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rendradp\Documents\HsinPinLinData2\Most recent draft files\Revision 2\Appendix Supplemental Tables revised\"/>
    </mc:Choice>
  </mc:AlternateContent>
  <xr:revisionPtr revIDLastSave="0" documentId="13_ncr:1_{6DF22FA7-AA76-4D16-8377-B7267731CBAB}" xr6:coauthVersionLast="47" xr6:coauthVersionMax="47" xr10:uidLastSave="{00000000-0000-0000-0000-000000000000}"/>
  <bookViews>
    <workbookView xWindow="5232" yWindow="1782" windowWidth="17280" windowHeight="8994" xr2:uid="{B0F43202-433D-4E64-BED1-8A0FA82638C3}"/>
  </bookViews>
  <sheets>
    <sheet name="README" sheetId="7" r:id="rId1"/>
    <sheet name="Tfam_metabolomics_processed" sheetId="2" r:id="rId2"/>
    <sheet name="G58RDele1KO_metabolomics_proces" sheetId="1" r:id="rId3"/>
    <sheet name="QC_standards" sheetId="6" r:id="rId4"/>
  </sheets>
  <definedNames>
    <definedName name="_xlnm._FilterDatabase" localSheetId="3" hidden="1">QC_standards!$B$3:$N$26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F21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O4" i="6"/>
  <c r="O21" i="6" s="1"/>
  <c r="AE130" i="2" l="1"/>
  <c r="R130" i="2"/>
  <c r="O130" i="2"/>
  <c r="N130" i="2"/>
  <c r="L130" i="2"/>
  <c r="K130" i="2"/>
  <c r="X128" i="2"/>
  <c r="W128" i="2"/>
  <c r="U128" i="2"/>
  <c r="O128" i="2"/>
  <c r="N128" i="2"/>
  <c r="M128" i="2"/>
  <c r="L128" i="2"/>
  <c r="K128" i="2"/>
  <c r="AH122" i="2"/>
  <c r="Y122" i="2"/>
  <c r="AH120" i="2"/>
  <c r="AG120" i="2"/>
  <c r="AF120" i="2"/>
  <c r="AD120" i="2"/>
  <c r="AC120" i="2"/>
  <c r="AB120" i="2"/>
  <c r="AA120" i="2"/>
  <c r="Y120" i="2"/>
  <c r="X120" i="2"/>
  <c r="V120" i="2"/>
  <c r="T120" i="2"/>
  <c r="S120" i="2"/>
  <c r="R120" i="2"/>
  <c r="O120" i="2"/>
  <c r="M120" i="2"/>
  <c r="AH119" i="2"/>
  <c r="AD119" i="2"/>
  <c r="X119" i="2"/>
  <c r="V119" i="2"/>
  <c r="T119" i="2"/>
  <c r="M116" i="2"/>
  <c r="L116" i="2"/>
  <c r="AH113" i="2"/>
  <c r="AG110" i="2"/>
  <c r="AF110" i="2"/>
  <c r="AE110" i="2"/>
  <c r="AC110" i="2"/>
  <c r="AB110" i="2"/>
  <c r="Z110" i="2"/>
  <c r="V110" i="2"/>
  <c r="U110" i="2"/>
  <c r="T110" i="2"/>
  <c r="S110" i="2"/>
  <c r="R110" i="2"/>
  <c r="Q110" i="2"/>
  <c r="AH109" i="2"/>
  <c r="AC109" i="2"/>
  <c r="Y109" i="2"/>
  <c r="S109" i="2"/>
  <c r="P109" i="2"/>
  <c r="AG108" i="2"/>
  <c r="AF108" i="2"/>
  <c r="AE108" i="2"/>
  <c r="AC108" i="2"/>
  <c r="AB108" i="2"/>
  <c r="AA108" i="2"/>
  <c r="Z108" i="2"/>
  <c r="W108" i="2"/>
  <c r="S108" i="2"/>
  <c r="R108" i="2"/>
  <c r="Q108" i="2"/>
  <c r="P108" i="2"/>
  <c r="N108" i="2"/>
  <c r="K108" i="2"/>
  <c r="AH107" i="2"/>
  <c r="AE107" i="2"/>
  <c r="N107" i="2"/>
  <c r="K107" i="2"/>
  <c r="AH104" i="2"/>
  <c r="AG104" i="2"/>
  <c r="AD104" i="2"/>
  <c r="AC104" i="2"/>
  <c r="Z104" i="2"/>
  <c r="Y104" i="2"/>
  <c r="W104" i="2"/>
  <c r="U104" i="2"/>
  <c r="T104" i="2"/>
  <c r="R104" i="2"/>
  <c r="Q104" i="2"/>
  <c r="P104" i="2"/>
  <c r="N104" i="2"/>
  <c r="L104" i="2"/>
  <c r="AH98" i="2"/>
  <c r="AG98" i="2"/>
  <c r="AF98" i="2"/>
  <c r="AD98" i="2"/>
  <c r="AC98" i="2"/>
  <c r="Z98" i="2"/>
  <c r="X98" i="2"/>
  <c r="W98" i="2"/>
  <c r="S98" i="2"/>
  <c r="R98" i="2"/>
  <c r="N98" i="2"/>
  <c r="M98" i="2"/>
  <c r="AG78" i="2"/>
  <c r="AF78" i="2"/>
  <c r="AE78" i="2"/>
  <c r="AD78" i="2"/>
  <c r="AC78" i="2"/>
  <c r="AB78" i="2"/>
  <c r="AA78" i="2"/>
  <c r="Y78" i="2"/>
  <c r="P78" i="2"/>
  <c r="M78" i="2"/>
  <c r="AD56" i="2"/>
  <c r="AC56" i="2"/>
  <c r="AA56" i="2"/>
  <c r="W56" i="2"/>
  <c r="U56" i="2"/>
  <c r="S56" i="2"/>
  <c r="AE38" i="2"/>
  <c r="Y38" i="2"/>
  <c r="V38" i="2"/>
  <c r="T38" i="2"/>
  <c r="L38" i="2"/>
  <c r="AF136" i="1"/>
  <c r="AE136" i="1"/>
  <c r="AB136" i="1"/>
  <c r="AA136" i="1"/>
  <c r="Z136" i="1"/>
  <c r="Y136" i="1"/>
  <c r="X136" i="1"/>
  <c r="W136" i="1"/>
  <c r="V136" i="1"/>
  <c r="U136" i="1"/>
  <c r="S136" i="1"/>
  <c r="R136" i="1"/>
  <c r="Q136" i="1"/>
  <c r="O136" i="1"/>
  <c r="M136" i="1"/>
  <c r="L136" i="1"/>
  <c r="K136" i="1"/>
  <c r="AG128" i="1"/>
  <c r="AF128" i="1"/>
  <c r="AG127" i="1"/>
  <c r="AF127" i="1"/>
  <c r="AC127" i="1"/>
  <c r="AB127" i="1"/>
  <c r="AA127" i="1"/>
  <c r="Y127" i="1"/>
  <c r="X127" i="1"/>
  <c r="W127" i="1"/>
  <c r="T127" i="1"/>
  <c r="O127" i="1"/>
  <c r="M127" i="1"/>
  <c r="K127" i="1"/>
  <c r="AG124" i="1"/>
  <c r="AF124" i="1"/>
  <c r="AE124" i="1"/>
  <c r="AD124" i="1"/>
  <c r="AC124" i="1"/>
  <c r="AA124" i="1"/>
  <c r="Y124" i="1"/>
  <c r="N124" i="1"/>
  <c r="K124" i="1"/>
  <c r="AH115" i="1"/>
  <c r="AG115" i="1"/>
  <c r="AF115" i="1"/>
  <c r="AD115" i="1"/>
  <c r="AC115" i="1"/>
  <c r="AA115" i="1"/>
  <c r="Z115" i="1"/>
  <c r="Y115" i="1"/>
  <c r="X115" i="1"/>
  <c r="V115" i="1"/>
  <c r="S115" i="1"/>
  <c r="R115" i="1"/>
  <c r="L115" i="1"/>
  <c r="AF114" i="1"/>
  <c r="AA114" i="1"/>
  <c r="Q114" i="1"/>
  <c r="N96" i="1"/>
  <c r="AF93" i="1"/>
  <c r="AQ91" i="1"/>
  <c r="AM91" i="1"/>
  <c r="AH91" i="1"/>
  <c r="AF91" i="1"/>
  <c r="AD91" i="1"/>
  <c r="AB91" i="1"/>
  <c r="Z91" i="1"/>
  <c r="X91" i="1"/>
  <c r="V91" i="1"/>
  <c r="U91" i="1"/>
  <c r="T91" i="1"/>
  <c r="S91" i="1"/>
  <c r="R91" i="1"/>
  <c r="Q91" i="1"/>
  <c r="P91" i="1"/>
  <c r="O91" i="1"/>
  <c r="L91" i="1"/>
  <c r="K91" i="1"/>
  <c r="AH86" i="1"/>
  <c r="AF86" i="1"/>
  <c r="AE86" i="1"/>
  <c r="AD86" i="1"/>
  <c r="AB86" i="1"/>
  <c r="AA86" i="1"/>
  <c r="Z86" i="1"/>
  <c r="Y86" i="1"/>
  <c r="V86" i="1"/>
  <c r="Q86" i="1"/>
  <c r="L86" i="1"/>
  <c r="AF79" i="1"/>
  <c r="AH71" i="1"/>
  <c r="AF71" i="1"/>
  <c r="AB71" i="1"/>
  <c r="X71" i="1"/>
  <c r="W71" i="1"/>
  <c r="V71" i="1"/>
  <c r="S71" i="1"/>
  <c r="R71" i="1"/>
  <c r="Q71" i="1"/>
  <c r="P71" i="1"/>
  <c r="N71" i="1"/>
  <c r="M71" i="1"/>
  <c r="K71" i="1"/>
  <c r="AF63" i="1"/>
  <c r="AD63" i="1"/>
  <c r="AC63" i="1"/>
  <c r="AB63" i="1"/>
  <c r="AA63" i="1"/>
  <c r="Z63" i="1"/>
  <c r="V63" i="1"/>
  <c r="S63" i="1"/>
  <c r="R63" i="1"/>
  <c r="Q63" i="1"/>
  <c r="O63" i="1"/>
  <c r="N63" i="1"/>
  <c r="M63" i="1"/>
  <c r="L63" i="1"/>
  <c r="AB58" i="1"/>
  <c r="V58" i="1"/>
  <c r="AC57" i="1"/>
  <c r="L57" i="1"/>
  <c r="AG51" i="1"/>
  <c r="Q51" i="1"/>
  <c r="M51" i="1"/>
  <c r="K51" i="1"/>
  <c r="AC48" i="1"/>
  <c r="W48" i="1"/>
  <c r="U48" i="1"/>
  <c r="T48" i="1"/>
  <c r="P48" i="1"/>
  <c r="N48" i="1"/>
  <c r="M48" i="1"/>
  <c r="L48" i="1"/>
  <c r="AA46" i="1"/>
  <c r="Y46" i="1"/>
  <c r="V46" i="1"/>
  <c r="R46" i="1"/>
  <c r="K46" i="1"/>
  <c r="AG38" i="1"/>
</calcChain>
</file>

<file path=xl/sharedStrings.xml><?xml version="1.0" encoding="utf-8"?>
<sst xmlns="http://schemas.openxmlformats.org/spreadsheetml/2006/main" count="1387" uniqueCount="531">
  <si>
    <t>Skeleton_Metabolite</t>
  </si>
  <si>
    <t>Unnamed: 0</t>
  </si>
  <si>
    <t>Metabolite</t>
  </si>
  <si>
    <t>Formula</t>
  </si>
  <si>
    <t>Ion Type</t>
  </si>
  <si>
    <t>mz</t>
  </si>
  <si>
    <t>ppm</t>
  </si>
  <si>
    <t>RT</t>
  </si>
  <si>
    <t>RT_range</t>
  </si>
  <si>
    <t>Detection</t>
  </si>
  <si>
    <t>C10G58R_1</t>
  </si>
  <si>
    <t>G58RDele1KO_1</t>
  </si>
  <si>
    <t>Control_1</t>
  </si>
  <si>
    <t>DeleKO_1</t>
  </si>
  <si>
    <t>G58RDele1KO_2</t>
  </si>
  <si>
    <t>Control_2</t>
  </si>
  <si>
    <t>C10G58R_2</t>
  </si>
  <si>
    <t>DeleKO_2</t>
  </si>
  <si>
    <t>C10G58R_3</t>
  </si>
  <si>
    <t>G58RDele1KO_3</t>
  </si>
  <si>
    <t>G58RDele1KO_4</t>
  </si>
  <si>
    <t>C10G58R_4</t>
  </si>
  <si>
    <t>Control_3</t>
  </si>
  <si>
    <t>Control_4</t>
  </si>
  <si>
    <t>Control_5</t>
  </si>
  <si>
    <t>DeleKO_3</t>
  </si>
  <si>
    <t>DeleKO_4</t>
  </si>
  <si>
    <t>DeleKO_5</t>
  </si>
  <si>
    <t>G58RDele1KO_5</t>
  </si>
  <si>
    <t>C10G58R_5</t>
  </si>
  <si>
    <t>Control_6</t>
  </si>
  <si>
    <t>C10G58R_6</t>
  </si>
  <si>
    <t>G58RDele1KO_6</t>
  </si>
  <si>
    <t>DeleKO_6</t>
  </si>
  <si>
    <t>ANOVA_pval</t>
  </si>
  <si>
    <t>fdr_bh_q-value</t>
  </si>
  <si>
    <t>Ave_Control</t>
  </si>
  <si>
    <t>Ave_DeleKO</t>
  </si>
  <si>
    <t>Ave_C10G58R</t>
  </si>
  <si>
    <t>Ave_G58RDele1KO</t>
  </si>
  <si>
    <t>Log2FC_ControlvControl</t>
  </si>
  <si>
    <t>Log2FC_DeleKOvControl</t>
  </si>
  <si>
    <t>Log2FC_C10G58RvControl</t>
  </si>
  <si>
    <t>Log2FC_G58RDele1KOvControl</t>
  </si>
  <si>
    <t>Log2FC_G58RDele1KOvC10G58R</t>
  </si>
  <si>
    <t>ControlvControl_ttest_pval</t>
  </si>
  <si>
    <t>DeleKOvControl_ttest_pval</t>
  </si>
  <si>
    <t>C10G58RvControl_ttest_pval</t>
  </si>
  <si>
    <t>G58RDele1KOvControl_ttest_pval</t>
  </si>
  <si>
    <t>G58RDele1KOvC10G58R_ttest_pval</t>
  </si>
  <si>
    <t>ControlvControl_ttest_FDR</t>
  </si>
  <si>
    <t>DeleKOvControl_ttest_FDR</t>
  </si>
  <si>
    <t>C10G58RvControl_ttest_FDR</t>
  </si>
  <si>
    <t>G58RDele1KOvControl_ttest_FDR</t>
  </si>
  <si>
    <t>G58RDele1KOvC10G58R_ttest_FDR</t>
  </si>
  <si>
    <t>ControlvControl_ttest_FDR_sig</t>
  </si>
  <si>
    <t>DeleKOvControl_ttest_FDR_sig</t>
  </si>
  <si>
    <t>C10G58RvControl_ttest_FDR_sig</t>
  </si>
  <si>
    <t>G58RDele1KOvControl_ttest_FDR_sig</t>
  </si>
  <si>
    <t>Carnosine</t>
  </si>
  <si>
    <t>31         Carnosine</t>
  </si>
  <si>
    <t>C9H14N4O3</t>
  </si>
  <si>
    <t>[M+H]+</t>
  </si>
  <si>
    <t>Glutamine</t>
  </si>
  <si>
    <t>82         L-Glutamine</t>
  </si>
  <si>
    <t>C5H10N2O3</t>
  </si>
  <si>
    <t>*</t>
  </si>
  <si>
    <t>Carnitine</t>
  </si>
  <si>
    <t>77         L-Carnitine</t>
  </si>
  <si>
    <t>C7H16NO3</t>
  </si>
  <si>
    <t>[Cat]+</t>
  </si>
  <si>
    <t>Histidine</t>
  </si>
  <si>
    <t>83         L-Histidine</t>
  </si>
  <si>
    <t>C6H9N3O2</t>
  </si>
  <si>
    <t>Serine</t>
  </si>
  <si>
    <t>93         L-Serine</t>
  </si>
  <si>
    <t>C3H7NO3</t>
  </si>
  <si>
    <t>Uridine</t>
  </si>
  <si>
    <t>142         Uridine</t>
  </si>
  <si>
    <t>C9H12N2O6</t>
  </si>
  <si>
    <t>[M-H]-</t>
  </si>
  <si>
    <t>Uracil</t>
  </si>
  <si>
    <t>138         Uracil</t>
  </si>
  <si>
    <t>C4H4N2O2</t>
  </si>
  <si>
    <t>Citrulline</t>
  </si>
  <si>
    <t>36         Citrulline</t>
  </si>
  <si>
    <t>C6H13N3O3</t>
  </si>
  <si>
    <t>Xanthosine</t>
  </si>
  <si>
    <t>150         Xanthosine</t>
  </si>
  <si>
    <t>C10H12N4O6</t>
  </si>
  <si>
    <t>Asparagine</t>
  </si>
  <si>
    <t>75         L-Asparagine</t>
  </si>
  <si>
    <t>C4H8N2O3</t>
  </si>
  <si>
    <t>Acetoacetic acid</t>
  </si>
  <si>
    <t>14         Acetoacetic acid</t>
  </si>
  <si>
    <t>C4H6O3</t>
  </si>
  <si>
    <t>Aminoadipic acid</t>
  </si>
  <si>
    <t>25         Aminoadipic acid</t>
  </si>
  <si>
    <t>C6H11NO4</t>
  </si>
  <si>
    <t>Ureidopropionic acid</t>
  </si>
  <si>
    <t>139         Ureidopropionic acid</t>
  </si>
  <si>
    <t>Sarcosine</t>
  </si>
  <si>
    <t>134         Sarcosine</t>
  </si>
  <si>
    <t>C3H7NO2</t>
  </si>
  <si>
    <t>Phosphoserine</t>
  </si>
  <si>
    <t>126         Phosphoserine</t>
  </si>
  <si>
    <t>C3H8NO6P</t>
  </si>
  <si>
    <t>Pipecolic acid</t>
  </si>
  <si>
    <t>127         Pipecolic acid</t>
  </si>
  <si>
    <t>C6H11NO2</t>
  </si>
  <si>
    <t>Orotic acid</t>
  </si>
  <si>
    <t>114         Orotic acid</t>
  </si>
  <si>
    <t>C5H4N2O4</t>
  </si>
  <si>
    <t>Valerylcarnitine</t>
  </si>
  <si>
    <t>148         Valerylcarnitine</t>
  </si>
  <si>
    <t>C12H23NO4</t>
  </si>
  <si>
    <t>Kynurenine</t>
  </si>
  <si>
    <t>85         L-Kynurenine</t>
  </si>
  <si>
    <t>C10H12N2O3</t>
  </si>
  <si>
    <t>Glycine</t>
  </si>
  <si>
    <t>60         Glycine</t>
  </si>
  <si>
    <t>C2H5NO2</t>
  </si>
  <si>
    <t>Butyrylcarnitine</t>
  </si>
  <si>
    <t>29         Butyrylcarnitine</t>
  </si>
  <si>
    <t>C11H21NO4</t>
  </si>
  <si>
    <t>Pantothenic acid</t>
  </si>
  <si>
    <t>120         Pantothenic acid</t>
  </si>
  <si>
    <t>C9H17NO5</t>
  </si>
  <si>
    <t>Methionine</t>
  </si>
  <si>
    <t>90         L-Methionine</t>
  </si>
  <si>
    <t>C5H11NO2S</t>
  </si>
  <si>
    <t>N-Acetylglutamine</t>
  </si>
  <si>
    <t>100         N-Acetylglutamine</t>
  </si>
  <si>
    <t>C7H12N2O4</t>
  </si>
  <si>
    <t>Proline</t>
  </si>
  <si>
    <t>92         L-Proline</t>
  </si>
  <si>
    <t>C5H9NO2</t>
  </si>
  <si>
    <t>Arginine</t>
  </si>
  <si>
    <t>74         L-Arginine</t>
  </si>
  <si>
    <t>C6H14N4O2</t>
  </si>
  <si>
    <t>Taurine</t>
  </si>
  <si>
    <t>136         Taurine</t>
  </si>
  <si>
    <t>C2H7NO3S</t>
  </si>
  <si>
    <t>Threonine</t>
  </si>
  <si>
    <t>94         L-Threonine</t>
  </si>
  <si>
    <t>C4H9NO3</t>
  </si>
  <si>
    <t>D-Glucose</t>
  </si>
  <si>
    <t>45         D-Glucose</t>
  </si>
  <si>
    <t>C6H12O6</t>
  </si>
  <si>
    <t>Adenylsuccinic acid</t>
  </si>
  <si>
    <t>22         Adenylsuccinic acid</t>
  </si>
  <si>
    <t>C14H18N5O11P</t>
  </si>
  <si>
    <t>Phenylalanine</t>
  </si>
  <si>
    <t>91         L-Phenylalanine</t>
  </si>
  <si>
    <t>C9H11NO2</t>
  </si>
  <si>
    <t>Malic acid</t>
  </si>
  <si>
    <t>89         L-Malic acid</t>
  </si>
  <si>
    <t>C4H6O5</t>
  </si>
  <si>
    <t>Fumaric acid</t>
  </si>
  <si>
    <t>56         Fumaric acid</t>
  </si>
  <si>
    <t>C4H4O4</t>
  </si>
  <si>
    <t>Adenosine monophosphate</t>
  </si>
  <si>
    <t>20         Adenosine monophosphate</t>
  </si>
  <si>
    <t>C10H14N5O7P</t>
  </si>
  <si>
    <t>Glutathione</t>
  </si>
  <si>
    <t>58         Glutathione</t>
  </si>
  <si>
    <t>C10H17N3O6S</t>
  </si>
  <si>
    <t>N-Acetylserine</t>
  </si>
  <si>
    <t>105         N-Acetylserine</t>
  </si>
  <si>
    <t>C5H9NO4</t>
  </si>
  <si>
    <t>Ureidosuccinic acid</t>
  </si>
  <si>
    <t>140         Ureidosuccinic acid</t>
  </si>
  <si>
    <t>C5H8N2O5</t>
  </si>
  <si>
    <t>Adenosine diphosphate ribose</t>
  </si>
  <si>
    <t>19         Adenosine diphosphate ribose</t>
  </si>
  <si>
    <t>C15H23N5O14P2</t>
  </si>
  <si>
    <t>Tyrosine</t>
  </si>
  <si>
    <t>96         L-Tyrosine</t>
  </si>
  <si>
    <t>C9H11NO3</t>
  </si>
  <si>
    <t>Niacinamide</t>
  </si>
  <si>
    <t>110         Niacinamide</t>
  </si>
  <si>
    <t>C6H6N2O</t>
  </si>
  <si>
    <t>Allantoin</t>
  </si>
  <si>
    <t>24         Allantoin</t>
  </si>
  <si>
    <t>C4H6N4O3</t>
  </si>
  <si>
    <t>5-Phosphoribosylamine</t>
  </si>
  <si>
    <t>12         5-Phosphoribosylamine</t>
  </si>
  <si>
    <t>C5H12NO7P</t>
  </si>
  <si>
    <t>Thymidine</t>
  </si>
  <si>
    <t>137         Thymidine</t>
  </si>
  <si>
    <t>C10H14N2O5</t>
  </si>
  <si>
    <t>Glycerol 3-phosphate</t>
  </si>
  <si>
    <t>59         Glycerol 3-phosphate</t>
  </si>
  <si>
    <t>C3H9O6P</t>
  </si>
  <si>
    <t>4,5-Dihydroorotic acid</t>
  </si>
  <si>
    <t>9         4,5-Dihydroorotic acid</t>
  </si>
  <si>
    <t>C5H6N2O4</t>
  </si>
  <si>
    <t>Cytidine</t>
  </si>
  <si>
    <t>40         Cytidine</t>
  </si>
  <si>
    <t>C9H13N3O5</t>
  </si>
  <si>
    <t>Cystine</t>
  </si>
  <si>
    <t>80         L-Cystine</t>
  </si>
  <si>
    <t>C6H12N2O4S2</t>
  </si>
  <si>
    <t>Aspartic acid</t>
  </si>
  <si>
    <t>76         L-Aspartic acid</t>
  </si>
  <si>
    <t>C4H7NO4</t>
  </si>
  <si>
    <t>Alanine</t>
  </si>
  <si>
    <t>73         L-Alanine</t>
  </si>
  <si>
    <t>Oxoadipic acid</t>
  </si>
  <si>
    <t>117         Oxoadipic acid</t>
  </si>
  <si>
    <t>C6H8O5</t>
  </si>
  <si>
    <t>D-Ribose 5-phosphate</t>
  </si>
  <si>
    <t>49         D-Ribose 5-phosphate</t>
  </si>
  <si>
    <t>C5H11O8P</t>
  </si>
  <si>
    <t>Tryptophan</t>
  </si>
  <si>
    <t>95         L-Tryptophan</t>
  </si>
  <si>
    <t>C11H12N2O2</t>
  </si>
  <si>
    <t>Phosphocreatine</t>
  </si>
  <si>
    <t>122         Phosphocreatine</t>
  </si>
  <si>
    <t>C4H10N3O5P</t>
  </si>
  <si>
    <t>D-Glyceraldehyde 3-phosphate</t>
  </si>
  <si>
    <t>46         D-Glyceraldehyde 3-phosphate</t>
  </si>
  <si>
    <t>C3H7O6P</t>
  </si>
  <si>
    <t>Xanthylic acid</t>
  </si>
  <si>
    <t>151         Xanthylic acid</t>
  </si>
  <si>
    <t>C10H13N4O9P</t>
  </si>
  <si>
    <t>4HMA</t>
  </si>
  <si>
    <t>1         4HMA</t>
  </si>
  <si>
    <t>C8H8O4</t>
  </si>
  <si>
    <t>Nicotinic acid</t>
  </si>
  <si>
    <t>111         Nicotinic acid</t>
  </si>
  <si>
    <t>C6H5NO2</t>
  </si>
  <si>
    <t>Guanosine</t>
  </si>
  <si>
    <t>63         Guanosine</t>
  </si>
  <si>
    <t>C10H13N5O5</t>
  </si>
  <si>
    <t>6-Phosphogluconic acid</t>
  </si>
  <si>
    <t>13         6-Phosphogluconic acid</t>
  </si>
  <si>
    <t>C6H13O10P</t>
  </si>
  <si>
    <t>ADP</t>
  </si>
  <si>
    <t>23         ADP</t>
  </si>
  <si>
    <t>C10H15N5O10P2</t>
  </si>
  <si>
    <t>Guanidoacetic acid</t>
  </si>
  <si>
    <t>61         Guanidoacetic acid</t>
  </si>
  <si>
    <t>C3H7N3O2</t>
  </si>
  <si>
    <t>Guanosine triphosphate</t>
  </si>
  <si>
    <t>66         Guanosine triphosphate</t>
  </si>
  <si>
    <t>C10H16N5O14P3</t>
  </si>
  <si>
    <t>cis-Aconitic acid</t>
  </si>
  <si>
    <t>34         cis-Aconitic acid</t>
  </si>
  <si>
    <t>C6H6O6</t>
  </si>
  <si>
    <t>D-2-Hydroxyglutaric acid</t>
  </si>
  <si>
    <t>44         D-2-Hydroxyglutaric acid</t>
  </si>
  <si>
    <t>C5H8O5</t>
  </si>
  <si>
    <t>Guanine</t>
  </si>
  <si>
    <t>62         Guanine</t>
  </si>
  <si>
    <t>C5H5N5O</t>
  </si>
  <si>
    <t>Cytosine</t>
  </si>
  <si>
    <t>43         Cytosine</t>
  </si>
  <si>
    <t>C4H5N3O</t>
  </si>
  <si>
    <t>Cyclic AMP</t>
  </si>
  <si>
    <t>39         Cyclic AMP</t>
  </si>
  <si>
    <t>C10H12N5O6P</t>
  </si>
  <si>
    <t>Adenosine triphosphate</t>
  </si>
  <si>
    <t>21         Adenosine triphosphate</t>
  </si>
  <si>
    <t>C10H16N5O13P3</t>
  </si>
  <si>
    <t>Oxidized glutathione</t>
  </si>
  <si>
    <t>116         Oxidized glutathione</t>
  </si>
  <si>
    <t>C20H32N6O12S2</t>
  </si>
  <si>
    <t>Orotidylic acid</t>
  </si>
  <si>
    <t>115         Orotidylic acid</t>
  </si>
  <si>
    <t>C10H13N2O11P</t>
  </si>
  <si>
    <t>Argininosuccinic acid</t>
  </si>
  <si>
    <t>26         Argininosuccinic acid</t>
  </si>
  <si>
    <t>C10H18N4O6</t>
  </si>
  <si>
    <t>Lysine</t>
  </si>
  <si>
    <t>88         L-Lysine</t>
  </si>
  <si>
    <t>C6H14N2O2</t>
  </si>
  <si>
    <t>Cystathionine</t>
  </si>
  <si>
    <t>78         L-Cystathionine</t>
  </si>
  <si>
    <t>C7H14N2O4S</t>
  </si>
  <si>
    <t>Inosinic acid</t>
  </si>
  <si>
    <t>71         Inosinic acid</t>
  </si>
  <si>
    <t>C10H13N4O8P</t>
  </si>
  <si>
    <t>O-Phosphoethanolamine</t>
  </si>
  <si>
    <t>112         O-Phosphoethanolamine</t>
  </si>
  <si>
    <t>C2H8NO4P</t>
  </si>
  <si>
    <t>Hypotaurine</t>
  </si>
  <si>
    <t>68         Hypotaurine</t>
  </si>
  <si>
    <t>C2H7NO2S</t>
  </si>
  <si>
    <t>Palmitic acid</t>
  </si>
  <si>
    <t>119         Palmitic acid</t>
  </si>
  <si>
    <t>C16H32O2</t>
  </si>
  <si>
    <t>NADP</t>
  </si>
  <si>
    <t>108         NADP</t>
  </si>
  <si>
    <t>C21H29N7O17P3</t>
  </si>
  <si>
    <t>Leucine</t>
  </si>
  <si>
    <t>87         L-Leucine</t>
  </si>
  <si>
    <t>C6H13NO2</t>
  </si>
  <si>
    <t>Glutamic acid</t>
  </si>
  <si>
    <t>81         L-Glutamic acid</t>
  </si>
  <si>
    <t>Valine</t>
  </si>
  <si>
    <t>97         L-Valine</t>
  </si>
  <si>
    <t>C5H11NO2</t>
  </si>
  <si>
    <t>Uridine diphosphate-N-acetylglucosamine</t>
  </si>
  <si>
    <t>146         Uridine diphosphate-N-acetylglucosamine</t>
  </si>
  <si>
    <t>C17H27N3O17P2</t>
  </si>
  <si>
    <t>Creatine</t>
  </si>
  <si>
    <t>37         Creatine</t>
  </si>
  <si>
    <t>C4H9N3O2</t>
  </si>
  <si>
    <t>Hypoxanthine</t>
  </si>
  <si>
    <t>69         Hypoxanthine</t>
  </si>
  <si>
    <t>C5H4N4O</t>
  </si>
  <si>
    <t>Uric acid</t>
  </si>
  <si>
    <t>141         Uric acid</t>
  </si>
  <si>
    <t>C5H4N4O3</t>
  </si>
  <si>
    <t>Isoleucine</t>
  </si>
  <si>
    <t>84         L-Isoleucine</t>
  </si>
  <si>
    <t>S-Adenosylhomocysteine</t>
  </si>
  <si>
    <t>132         S-Adenosylhomocysteine</t>
  </si>
  <si>
    <t>C14H20N6O5S</t>
  </si>
  <si>
    <t>Choline</t>
  </si>
  <si>
    <t>33         Choline</t>
  </si>
  <si>
    <t>C5H14NO</t>
  </si>
  <si>
    <t>Xanthine</t>
  </si>
  <si>
    <t>149         Xanthine</t>
  </si>
  <si>
    <t>C5H4N4O2</t>
  </si>
  <si>
    <t>NAD</t>
  </si>
  <si>
    <t>106         NAD</t>
  </si>
  <si>
    <t>C21H28N7O14P2</t>
  </si>
  <si>
    <t>inf</t>
  </si>
  <si>
    <t>Inosine</t>
  </si>
  <si>
    <t>70         Inosine</t>
  </si>
  <si>
    <t>C10H12N4O5</t>
  </si>
  <si>
    <t>N-Acetyl-methionine</t>
  </si>
  <si>
    <t>102         N-Acetyl-L-methionine</t>
  </si>
  <si>
    <t>C7H13NO3S</t>
  </si>
  <si>
    <t>Propionylcarnitine</t>
  </si>
  <si>
    <t>128         Propionylcarnitine</t>
  </si>
  <si>
    <t>C10H19NO4</t>
  </si>
  <si>
    <t>Creatinine</t>
  </si>
  <si>
    <t>38         Creatinine</t>
  </si>
  <si>
    <t>C4H7N3O</t>
  </si>
  <si>
    <t>Pyruvic acid</t>
  </si>
  <si>
    <t>129         Pyruvic acid</t>
  </si>
  <si>
    <t>C3H4O3</t>
  </si>
  <si>
    <t>Lactic acid</t>
  </si>
  <si>
    <t>86         L-Lactic acid</t>
  </si>
  <si>
    <t>C3H6O3</t>
  </si>
  <si>
    <t>3-Phosphoglyceric acid</t>
  </si>
  <si>
    <t>8         3-Phosphoglyceric acid</t>
  </si>
  <si>
    <t>C3H7O7P</t>
  </si>
  <si>
    <t>FAD</t>
  </si>
  <si>
    <t>52         FAD</t>
  </si>
  <si>
    <t>C27H33N9O15P2</t>
  </si>
  <si>
    <t>D-Sedoheptulose 7-phosphate</t>
  </si>
  <si>
    <t>50         D-Sedoheptulose 7-phosphate</t>
  </si>
  <si>
    <t>C7H15O10P</t>
  </si>
  <si>
    <t>N6-Acetyl-lysine</t>
  </si>
  <si>
    <t>98         N6-Acetyl-L-lysine</t>
  </si>
  <si>
    <t>C8H16N2O3</t>
  </si>
  <si>
    <t>Guanosine monophosphate</t>
  </si>
  <si>
    <t>65         Guanosine monophosphate</t>
  </si>
  <si>
    <t>C10H14N5O8P</t>
  </si>
  <si>
    <t>1-Methylnicotinamide</t>
  </si>
  <si>
    <t>5         1-Methylnicotinamide</t>
  </si>
  <si>
    <t>C7H8N2O</t>
  </si>
  <si>
    <t>Acetylcarnitine</t>
  </si>
  <si>
    <t>72         L-Acetylcarnitine</t>
  </si>
  <si>
    <t>C9H17NO4</t>
  </si>
  <si>
    <t>Citric acid</t>
  </si>
  <si>
    <t>35         Citric acid</t>
  </si>
  <si>
    <t>C6H8O7</t>
  </si>
  <si>
    <t>Phosphoenolpyruvic acid</t>
  </si>
  <si>
    <t>123         Phosphoenolpyruvic acid</t>
  </si>
  <si>
    <t>C3H5O6P</t>
  </si>
  <si>
    <t>Fructose 6-phosphate</t>
  </si>
  <si>
    <t>55         Fructose 6-phosphate</t>
  </si>
  <si>
    <t>C6H13O9P</t>
  </si>
  <si>
    <t>Glucose 6-phosphate</t>
  </si>
  <si>
    <t>57         Glucose 6-phosphate</t>
  </si>
  <si>
    <t>Succinic acid</t>
  </si>
  <si>
    <t>135         Succinic acid</t>
  </si>
  <si>
    <t>C4H6O4</t>
  </si>
  <si>
    <t>Ornithine</t>
  </si>
  <si>
    <t>113         Ornithine</t>
  </si>
  <si>
    <t>C5H12N2O2</t>
  </si>
  <si>
    <t>Uridine 5'-diphosphate</t>
  </si>
  <si>
    <t>143         Uridine 5'-diphosphate</t>
  </si>
  <si>
    <t>C9H14N2O12P2</t>
  </si>
  <si>
    <t>N-Acetyl-alanine</t>
  </si>
  <si>
    <t>101         N-Acetyl-L-alanine</t>
  </si>
  <si>
    <t>C5H9NO3</t>
  </si>
  <si>
    <t>3-Hydroxybutyric acid</t>
  </si>
  <si>
    <t>7         3-Hydroxybutyric acid</t>
  </si>
  <si>
    <t>C4H8O3</t>
  </si>
  <si>
    <t>Acetylcysteine</t>
  </si>
  <si>
    <t>16         Acetylcysteine</t>
  </si>
  <si>
    <t>C5H9NO3S</t>
  </si>
  <si>
    <t>Cysteine</t>
  </si>
  <si>
    <t>79         L-Cysteine</t>
  </si>
  <si>
    <t>C3H7NO2S</t>
  </si>
  <si>
    <t>Guanosine diphosphate</t>
  </si>
  <si>
    <t>64         Guanosine diphosphate</t>
  </si>
  <si>
    <t>C10H15N5O11P2</t>
  </si>
  <si>
    <t>Ribose 1-phosphate</t>
  </si>
  <si>
    <t>130         Ribose 1-phosphate</t>
  </si>
  <si>
    <t>Oxoglutaric acid</t>
  </si>
  <si>
    <t>118         Oxoglutaric acid</t>
  </si>
  <si>
    <t>C5H6O5</t>
  </si>
  <si>
    <t>4HB</t>
  </si>
  <si>
    <t>2         4HB</t>
  </si>
  <si>
    <t>C7H6O3</t>
  </si>
  <si>
    <t>Carbamoyl phosphate</t>
  </si>
  <si>
    <t>30         Carbamoyl phosphate</t>
  </si>
  <si>
    <t>CH4NO5P</t>
  </si>
  <si>
    <t>Adenosine</t>
  </si>
  <si>
    <t>18         Adenosine</t>
  </si>
  <si>
    <t>C10H13N5O4</t>
  </si>
  <si>
    <t>Adenine</t>
  </si>
  <si>
    <t>17         Adenine</t>
  </si>
  <si>
    <t>C5H5N5</t>
  </si>
  <si>
    <t>N-Acetylornithine</t>
  </si>
  <si>
    <t>104         N-Acetylornithine</t>
  </si>
  <si>
    <t>C7H14N2O3</t>
  </si>
  <si>
    <t>2,3-Diphosphoglyceric acid</t>
  </si>
  <si>
    <t>6         2,3-Diphosphoglyceric acid</t>
  </si>
  <si>
    <t>C3H8O10P2</t>
  </si>
  <si>
    <t>Dihydroxyacetone phosphate</t>
  </si>
  <si>
    <t>48         Dihydroxyacetone phosphate</t>
  </si>
  <si>
    <t>Betaine</t>
  </si>
  <si>
    <t>28         Betaine</t>
  </si>
  <si>
    <t>Homocysteine</t>
  </si>
  <si>
    <t>67         Homocysteine</t>
  </si>
  <si>
    <t>C4H9NO2S</t>
  </si>
  <si>
    <t>Phenol</t>
  </si>
  <si>
    <t>121         Phenol</t>
  </si>
  <si>
    <t>C6H6O</t>
  </si>
  <si>
    <t>CDP</t>
  </si>
  <si>
    <t>32         CDP</t>
  </si>
  <si>
    <t>C9H15N3O11P2</t>
  </si>
  <si>
    <t>Phosphorylcholine</t>
  </si>
  <si>
    <t>125         Phosphorylcholine</t>
  </si>
  <si>
    <t>C5H14NO4P</t>
  </si>
  <si>
    <t>Cytidine monophosphate</t>
  </si>
  <si>
    <t>41         Cytidine monophosphate</t>
  </si>
  <si>
    <t>C9H14N3O8P</t>
  </si>
  <si>
    <t>dTDP</t>
  </si>
  <si>
    <t>51         dTDP</t>
  </si>
  <si>
    <t>C10H16N2O11P2</t>
  </si>
  <si>
    <t>Fructose 1,6-bisphosphate</t>
  </si>
  <si>
    <t>54         Fructose 1,6-bisphosphate</t>
  </si>
  <si>
    <t>C6H14O12P2</t>
  </si>
  <si>
    <t>S-Adenosylmethionine</t>
  </si>
  <si>
    <t>133         S-Adenosylmethionine</t>
  </si>
  <si>
    <t>C15H22N6O5S</t>
  </si>
  <si>
    <t>Uridine diphosphate glucose</t>
  </si>
  <si>
    <t>145         Uridine diphosphate glucose</t>
  </si>
  <si>
    <t>C15H24N2O17P2</t>
  </si>
  <si>
    <t>Uridine triphosphate</t>
  </si>
  <si>
    <t>147         Uridine triphosphate</t>
  </si>
  <si>
    <t>C9H15N2O15P3</t>
  </si>
  <si>
    <t>N-Acetyl-phenylalanine</t>
  </si>
  <si>
    <t>103         N-Acetyl-L-phenylalanine</t>
  </si>
  <si>
    <t>C11H13NO3</t>
  </si>
  <si>
    <t>Uridine 5'-monophosphate</t>
  </si>
  <si>
    <t>144         Uridine 5'-monophosphate</t>
  </si>
  <si>
    <t>C9H13N2O9P</t>
  </si>
  <si>
    <t>Beta-Alanine</t>
  </si>
  <si>
    <t>27         Beta-Alanine</t>
  </si>
  <si>
    <t>5'-Methylthioadenosine</t>
  </si>
  <si>
    <t>11         5'-Methylthioadenosine</t>
  </si>
  <si>
    <t>C11H15N5O3S</t>
  </si>
  <si>
    <t>TfamKO_1</t>
  </si>
  <si>
    <t>TfamKO_2</t>
  </si>
  <si>
    <t>TfamKO_3</t>
  </si>
  <si>
    <t>TfamMKODele1KO_1</t>
  </si>
  <si>
    <t>TfamMKODele1KO_2</t>
  </si>
  <si>
    <t>TfamKO_4</t>
  </si>
  <si>
    <t>TfamMKODele1KO_3</t>
  </si>
  <si>
    <t>TfamMKODele1KO_4</t>
  </si>
  <si>
    <t>TfamKO_5</t>
  </si>
  <si>
    <t>TfamMKODele1KO_5</t>
  </si>
  <si>
    <t>TfamMKODele1KO_6</t>
  </si>
  <si>
    <t>TfamKO_6</t>
  </si>
  <si>
    <t>Ave_TfamKO</t>
  </si>
  <si>
    <t>Ave_TfamMKODele1KO</t>
  </si>
  <si>
    <t>Log2FC_TfamKOvControl</t>
  </si>
  <si>
    <t>Log2FC_TfamMKODele1KOvControl</t>
  </si>
  <si>
    <t>Log2FC_TfamMKODele1KOvTfamKO</t>
  </si>
  <si>
    <t>TfamKOvControl_ttest_pval</t>
  </si>
  <si>
    <t>TfamMKODele1KOvControl_ttest_pval</t>
  </si>
  <si>
    <t>TfamMKODele1KOvTfamKO_ttest_pval</t>
  </si>
  <si>
    <t>TfamKOvControl_ttest_FDR</t>
  </si>
  <si>
    <t>TfamMKODele1KOvControl_ttest_FDR</t>
  </si>
  <si>
    <t>TfamMKODele1KOvTfamKO_ttest_FDR</t>
  </si>
  <si>
    <t>TfamKOvControl_ttest_FDR_sig</t>
  </si>
  <si>
    <t>TfamMKODele1KOvControl_ttest_FDR_sig</t>
  </si>
  <si>
    <t>NADPH</t>
  </si>
  <si>
    <t>109         NADPH</t>
  </si>
  <si>
    <t>C21H30N7O17P3</t>
  </si>
  <si>
    <t>Theoretical m/z</t>
  </si>
  <si>
    <t>obs_mz</t>
  </si>
  <si>
    <t>RT (min)</t>
  </si>
  <si>
    <t>RT_range (min)</t>
  </si>
  <si>
    <t>SQ1247_ISTD_0</t>
  </si>
  <si>
    <t>SQ1247_ISTD_1</t>
  </si>
  <si>
    <t>SQ1247_ISTD_2</t>
  </si>
  <si>
    <t>SQ1247_ISTD_3</t>
  </si>
  <si>
    <t>SQ1247_ISTD_4</t>
  </si>
  <si>
    <t>SQ1247_ISTD_5</t>
  </si>
  <si>
    <t>All Samples CV (%)</t>
  </si>
  <si>
    <t>Phenylalanine-13C,15N-9,1</t>
  </si>
  <si>
    <t>Isoleucine-13C,15N-6,1</t>
  </si>
  <si>
    <t>Leucine-13C,15N-6,1</t>
  </si>
  <si>
    <t>Methionine-13C,15N-5,1</t>
  </si>
  <si>
    <t>Valine-13C,15N-5,1</t>
  </si>
  <si>
    <t>Proline-13C,15N-5,1</t>
  </si>
  <si>
    <t>Tyrosine-13C,15N-9,1</t>
  </si>
  <si>
    <t>Threonine-13C,15N-4,1</t>
  </si>
  <si>
    <t>Histidine-13C,15N-6,3</t>
  </si>
  <si>
    <t>Alanine-13C,15N-3,1</t>
  </si>
  <si>
    <t>Glutamate-13C,15N-5,1</t>
  </si>
  <si>
    <t>Aspartate-13C,15N-4,1</t>
  </si>
  <si>
    <t>Glycine-13C,15N-2,1</t>
  </si>
  <si>
    <t>Serine-13C,15N-3,1</t>
  </si>
  <si>
    <t>Lysine-13C,15N-6,2</t>
  </si>
  <si>
    <t>Arginine-13C,15N-6,4</t>
  </si>
  <si>
    <t>Median</t>
  </si>
  <si>
    <t>Metabolite name indicates the chemical standard used, and the type of isotope labeling. Obs_mz is the empirically observed m/z of the standard compound. Ppm is the relative error between the observed and theoretical m/z of the standard in parts-per-million. RT is the retention time of the standard. RT_Range is the maximum distance between the earliest and latest eluting standards across all QC samples. ISTD_1... is the name of each QC sample run during the acquisition in chronological order. CV is the percent variation across all QC samples.</t>
  </si>
  <si>
    <t>Assessment of quality control standards during data acquisition</t>
  </si>
  <si>
    <t>Dataset EV5. Metabolomics from hearts of P56 Tfam mKO and P28 C10 G58R mice with and without Dele1.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</si>
</sst>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11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164" fontId="0" fillId="2" borderId="0" xfId="0" applyNumberFormat="1" applyFill="1" applyAlignment="1">
      <alignment horizontal="center"/>
    </xf>
    <xf numFmtId="164" fontId="0" fillId="2" borderId="0" xfId="0" applyNumberFormat="1" applyFill="1"/>
    <xf numFmtId="1" fontId="0" fillId="2" borderId="0" xfId="0" applyNumberFormat="1" applyFill="1" applyAlignment="1">
      <alignment horizontal="right"/>
    </xf>
    <xf numFmtId="165" fontId="0" fillId="2" borderId="0" xfId="0" applyNumberFormat="1" applyFill="1" applyAlignment="1">
      <alignment horizontal="center"/>
    </xf>
    <xf numFmtId="165" fontId="1" fillId="2" borderId="2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1" fontId="1" fillId="2" borderId="2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justify" vertical="top" wrapText="1"/>
    </xf>
    <xf numFmtId="0" fontId="3" fillId="0" borderId="0" xfId="1" applyAlignment="1">
      <alignment vertical="top" wrapText="1"/>
    </xf>
    <xf numFmtId="0" fontId="3" fillId="0" borderId="0" xfId="1"/>
  </cellXfs>
  <cellStyles count="2">
    <cellStyle name="Normal" xfId="0" builtinId="0"/>
    <cellStyle name="Normal 4" xfId="1" xr:uid="{0F8527CF-ED49-41E0-962E-B05C215B5B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Internal Standard Intensity by Sample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QC_standards!$I$3</c:f>
              <c:strCache>
                <c:ptCount val="1"/>
                <c:pt idx="0">
                  <c:v>SQ1247_ISTD_0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QC_standards!$B$4:$B$19</c:f>
              <c:strCache>
                <c:ptCount val="16"/>
                <c:pt idx="0">
                  <c:v>Phenylalanine-13C,15N-9,1</c:v>
                </c:pt>
                <c:pt idx="1">
                  <c:v>Isoleucine-13C,15N-6,1</c:v>
                </c:pt>
                <c:pt idx="2">
                  <c:v>Leucine-13C,15N-6,1</c:v>
                </c:pt>
                <c:pt idx="3">
                  <c:v>Methionine-13C,15N-5,1</c:v>
                </c:pt>
                <c:pt idx="4">
                  <c:v>Valine-13C,15N-5,1</c:v>
                </c:pt>
                <c:pt idx="5">
                  <c:v>Proline-13C,15N-5,1</c:v>
                </c:pt>
                <c:pt idx="6">
                  <c:v>Tyrosine-13C,15N-9,1</c:v>
                </c:pt>
                <c:pt idx="7">
                  <c:v>Threonine-13C,15N-4,1</c:v>
                </c:pt>
                <c:pt idx="8">
                  <c:v>Histidine-13C,15N-6,3</c:v>
                </c:pt>
                <c:pt idx="9">
                  <c:v>Alanine-13C,15N-3,1</c:v>
                </c:pt>
                <c:pt idx="10">
                  <c:v>Glutamate-13C,15N-5,1</c:v>
                </c:pt>
                <c:pt idx="11">
                  <c:v>Aspartate-13C,15N-4,1</c:v>
                </c:pt>
                <c:pt idx="12">
                  <c:v>Glycine-13C,15N-2,1</c:v>
                </c:pt>
                <c:pt idx="13">
                  <c:v>Serine-13C,15N-3,1</c:v>
                </c:pt>
                <c:pt idx="14">
                  <c:v>Lysine-13C,15N-6,2</c:v>
                </c:pt>
                <c:pt idx="15">
                  <c:v>Arginine-13C,15N-6,4</c:v>
                </c:pt>
              </c:strCache>
            </c:strRef>
          </c:cat>
          <c:val>
            <c:numRef>
              <c:f>QC_standards!$I$4:$I$19</c:f>
              <c:numCache>
                <c:formatCode>General</c:formatCode>
                <c:ptCount val="16"/>
                <c:pt idx="0">
                  <c:v>16828254</c:v>
                </c:pt>
                <c:pt idx="1">
                  <c:v>10670666</c:v>
                </c:pt>
                <c:pt idx="2">
                  <c:v>10670666</c:v>
                </c:pt>
                <c:pt idx="3">
                  <c:v>15587353</c:v>
                </c:pt>
                <c:pt idx="4">
                  <c:v>5636508</c:v>
                </c:pt>
                <c:pt idx="5">
                  <c:v>51678532</c:v>
                </c:pt>
                <c:pt idx="6">
                  <c:v>9531518</c:v>
                </c:pt>
                <c:pt idx="7">
                  <c:v>3541506</c:v>
                </c:pt>
                <c:pt idx="8">
                  <c:v>28240976</c:v>
                </c:pt>
                <c:pt idx="9">
                  <c:v>1877046</c:v>
                </c:pt>
                <c:pt idx="10">
                  <c:v>4624996</c:v>
                </c:pt>
                <c:pt idx="11">
                  <c:v>6024466</c:v>
                </c:pt>
                <c:pt idx="12">
                  <c:v>316627</c:v>
                </c:pt>
                <c:pt idx="13">
                  <c:v>1186661</c:v>
                </c:pt>
                <c:pt idx="14">
                  <c:v>1792826</c:v>
                </c:pt>
                <c:pt idx="15">
                  <c:v>10486221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94-4593-9F75-E3D929577C08}"/>
            </c:ext>
          </c:extLst>
        </c:ser>
        <c:ser>
          <c:idx val="1"/>
          <c:order val="1"/>
          <c:tx>
            <c:strRef>
              <c:f>QC_standards!$J$3</c:f>
              <c:strCache>
                <c:ptCount val="1"/>
                <c:pt idx="0">
                  <c:v>SQ1247_ISTD_1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QC_standards!$B$4:$B$19</c:f>
              <c:strCache>
                <c:ptCount val="16"/>
                <c:pt idx="0">
                  <c:v>Phenylalanine-13C,15N-9,1</c:v>
                </c:pt>
                <c:pt idx="1">
                  <c:v>Isoleucine-13C,15N-6,1</c:v>
                </c:pt>
                <c:pt idx="2">
                  <c:v>Leucine-13C,15N-6,1</c:v>
                </c:pt>
                <c:pt idx="3">
                  <c:v>Methionine-13C,15N-5,1</c:v>
                </c:pt>
                <c:pt idx="4">
                  <c:v>Valine-13C,15N-5,1</c:v>
                </c:pt>
                <c:pt idx="5">
                  <c:v>Proline-13C,15N-5,1</c:v>
                </c:pt>
                <c:pt idx="6">
                  <c:v>Tyrosine-13C,15N-9,1</c:v>
                </c:pt>
                <c:pt idx="7">
                  <c:v>Threonine-13C,15N-4,1</c:v>
                </c:pt>
                <c:pt idx="8">
                  <c:v>Histidine-13C,15N-6,3</c:v>
                </c:pt>
                <c:pt idx="9">
                  <c:v>Alanine-13C,15N-3,1</c:v>
                </c:pt>
                <c:pt idx="10">
                  <c:v>Glutamate-13C,15N-5,1</c:v>
                </c:pt>
                <c:pt idx="11">
                  <c:v>Aspartate-13C,15N-4,1</c:v>
                </c:pt>
                <c:pt idx="12">
                  <c:v>Glycine-13C,15N-2,1</c:v>
                </c:pt>
                <c:pt idx="13">
                  <c:v>Serine-13C,15N-3,1</c:v>
                </c:pt>
                <c:pt idx="14">
                  <c:v>Lysine-13C,15N-6,2</c:v>
                </c:pt>
                <c:pt idx="15">
                  <c:v>Arginine-13C,15N-6,4</c:v>
                </c:pt>
              </c:strCache>
            </c:strRef>
          </c:cat>
          <c:val>
            <c:numRef>
              <c:f>QC_standards!$J$4:$J$19</c:f>
              <c:numCache>
                <c:formatCode>General</c:formatCode>
                <c:ptCount val="16"/>
                <c:pt idx="0">
                  <c:v>13220295</c:v>
                </c:pt>
                <c:pt idx="1">
                  <c:v>9802490</c:v>
                </c:pt>
                <c:pt idx="2">
                  <c:v>9802490</c:v>
                </c:pt>
                <c:pt idx="3">
                  <c:v>13966036</c:v>
                </c:pt>
                <c:pt idx="4">
                  <c:v>4961397</c:v>
                </c:pt>
                <c:pt idx="5">
                  <c:v>43223920</c:v>
                </c:pt>
                <c:pt idx="6">
                  <c:v>8266973</c:v>
                </c:pt>
                <c:pt idx="7">
                  <c:v>3336706</c:v>
                </c:pt>
                <c:pt idx="8">
                  <c:v>26315984</c:v>
                </c:pt>
                <c:pt idx="9">
                  <c:v>1646032</c:v>
                </c:pt>
                <c:pt idx="10">
                  <c:v>3880180</c:v>
                </c:pt>
                <c:pt idx="11">
                  <c:v>5170135</c:v>
                </c:pt>
                <c:pt idx="12">
                  <c:v>319063</c:v>
                </c:pt>
                <c:pt idx="13">
                  <c:v>1008868</c:v>
                </c:pt>
                <c:pt idx="14">
                  <c:v>1728605</c:v>
                </c:pt>
                <c:pt idx="15">
                  <c:v>8503044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94-4593-9F75-E3D929577C08}"/>
            </c:ext>
          </c:extLst>
        </c:ser>
        <c:ser>
          <c:idx val="2"/>
          <c:order val="2"/>
          <c:tx>
            <c:strRef>
              <c:f>QC_standards!$M$3</c:f>
              <c:strCache>
                <c:ptCount val="1"/>
                <c:pt idx="0">
                  <c:v>SQ1247_ISTD_4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QC_standards!$B$4:$B$19</c:f>
              <c:strCache>
                <c:ptCount val="16"/>
                <c:pt idx="0">
                  <c:v>Phenylalanine-13C,15N-9,1</c:v>
                </c:pt>
                <c:pt idx="1">
                  <c:v>Isoleucine-13C,15N-6,1</c:v>
                </c:pt>
                <c:pt idx="2">
                  <c:v>Leucine-13C,15N-6,1</c:v>
                </c:pt>
                <c:pt idx="3">
                  <c:v>Methionine-13C,15N-5,1</c:v>
                </c:pt>
                <c:pt idx="4">
                  <c:v>Valine-13C,15N-5,1</c:v>
                </c:pt>
                <c:pt idx="5">
                  <c:v>Proline-13C,15N-5,1</c:v>
                </c:pt>
                <c:pt idx="6">
                  <c:v>Tyrosine-13C,15N-9,1</c:v>
                </c:pt>
                <c:pt idx="7">
                  <c:v>Threonine-13C,15N-4,1</c:v>
                </c:pt>
                <c:pt idx="8">
                  <c:v>Histidine-13C,15N-6,3</c:v>
                </c:pt>
                <c:pt idx="9">
                  <c:v>Alanine-13C,15N-3,1</c:v>
                </c:pt>
                <c:pt idx="10">
                  <c:v>Glutamate-13C,15N-5,1</c:v>
                </c:pt>
                <c:pt idx="11">
                  <c:v>Aspartate-13C,15N-4,1</c:v>
                </c:pt>
                <c:pt idx="12">
                  <c:v>Glycine-13C,15N-2,1</c:v>
                </c:pt>
                <c:pt idx="13">
                  <c:v>Serine-13C,15N-3,1</c:v>
                </c:pt>
                <c:pt idx="14">
                  <c:v>Lysine-13C,15N-6,2</c:v>
                </c:pt>
                <c:pt idx="15">
                  <c:v>Arginine-13C,15N-6,4</c:v>
                </c:pt>
              </c:strCache>
            </c:strRef>
          </c:cat>
          <c:val>
            <c:numRef>
              <c:f>QC_standards!$M$4:$M$19</c:f>
              <c:numCache>
                <c:formatCode>General</c:formatCode>
                <c:ptCount val="16"/>
                <c:pt idx="0">
                  <c:v>16688232</c:v>
                </c:pt>
                <c:pt idx="1">
                  <c:v>9467388</c:v>
                </c:pt>
                <c:pt idx="2">
                  <c:v>9467388</c:v>
                </c:pt>
                <c:pt idx="3">
                  <c:v>14501810</c:v>
                </c:pt>
                <c:pt idx="4">
                  <c:v>5232266</c:v>
                </c:pt>
                <c:pt idx="5">
                  <c:v>45600732</c:v>
                </c:pt>
                <c:pt idx="6">
                  <c:v>8495372</c:v>
                </c:pt>
                <c:pt idx="7">
                  <c:v>3268092</c:v>
                </c:pt>
                <c:pt idx="8">
                  <c:v>27612374</c:v>
                </c:pt>
                <c:pt idx="9">
                  <c:v>1632011</c:v>
                </c:pt>
                <c:pt idx="10">
                  <c:v>4575068</c:v>
                </c:pt>
                <c:pt idx="11">
                  <c:v>5732405</c:v>
                </c:pt>
                <c:pt idx="12">
                  <c:v>263910</c:v>
                </c:pt>
                <c:pt idx="13">
                  <c:v>1111401</c:v>
                </c:pt>
                <c:pt idx="14">
                  <c:v>1441246</c:v>
                </c:pt>
                <c:pt idx="15">
                  <c:v>8138256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94-4593-9F75-E3D929577C08}"/>
            </c:ext>
          </c:extLst>
        </c:ser>
        <c:ser>
          <c:idx val="3"/>
          <c:order val="3"/>
          <c:tx>
            <c:strRef>
              <c:f>QC_standards!$N$3</c:f>
              <c:strCache>
                <c:ptCount val="1"/>
                <c:pt idx="0">
                  <c:v>SQ1247_ISTD_5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QC_standards!$B$4:$B$19</c:f>
              <c:strCache>
                <c:ptCount val="16"/>
                <c:pt idx="0">
                  <c:v>Phenylalanine-13C,15N-9,1</c:v>
                </c:pt>
                <c:pt idx="1">
                  <c:v>Isoleucine-13C,15N-6,1</c:v>
                </c:pt>
                <c:pt idx="2">
                  <c:v>Leucine-13C,15N-6,1</c:v>
                </c:pt>
                <c:pt idx="3">
                  <c:v>Methionine-13C,15N-5,1</c:v>
                </c:pt>
                <c:pt idx="4">
                  <c:v>Valine-13C,15N-5,1</c:v>
                </c:pt>
                <c:pt idx="5">
                  <c:v>Proline-13C,15N-5,1</c:v>
                </c:pt>
                <c:pt idx="6">
                  <c:v>Tyrosine-13C,15N-9,1</c:v>
                </c:pt>
                <c:pt idx="7">
                  <c:v>Threonine-13C,15N-4,1</c:v>
                </c:pt>
                <c:pt idx="8">
                  <c:v>Histidine-13C,15N-6,3</c:v>
                </c:pt>
                <c:pt idx="9">
                  <c:v>Alanine-13C,15N-3,1</c:v>
                </c:pt>
                <c:pt idx="10">
                  <c:v>Glutamate-13C,15N-5,1</c:v>
                </c:pt>
                <c:pt idx="11">
                  <c:v>Aspartate-13C,15N-4,1</c:v>
                </c:pt>
                <c:pt idx="12">
                  <c:v>Glycine-13C,15N-2,1</c:v>
                </c:pt>
                <c:pt idx="13">
                  <c:v>Serine-13C,15N-3,1</c:v>
                </c:pt>
                <c:pt idx="14">
                  <c:v>Lysine-13C,15N-6,2</c:v>
                </c:pt>
                <c:pt idx="15">
                  <c:v>Arginine-13C,15N-6,4</c:v>
                </c:pt>
              </c:strCache>
            </c:strRef>
          </c:cat>
          <c:val>
            <c:numRef>
              <c:f>QC_standards!$N$4:$N$19</c:f>
              <c:numCache>
                <c:formatCode>General</c:formatCode>
                <c:ptCount val="16"/>
                <c:pt idx="0">
                  <c:v>16968682</c:v>
                </c:pt>
                <c:pt idx="1">
                  <c:v>10456799</c:v>
                </c:pt>
                <c:pt idx="2">
                  <c:v>10456799</c:v>
                </c:pt>
                <c:pt idx="3">
                  <c:v>15287628</c:v>
                </c:pt>
                <c:pt idx="4">
                  <c:v>5696784</c:v>
                </c:pt>
                <c:pt idx="5">
                  <c:v>48522484</c:v>
                </c:pt>
                <c:pt idx="6">
                  <c:v>9214649</c:v>
                </c:pt>
                <c:pt idx="7">
                  <c:v>3346888</c:v>
                </c:pt>
                <c:pt idx="8">
                  <c:v>25959302</c:v>
                </c:pt>
                <c:pt idx="9">
                  <c:v>1604249</c:v>
                </c:pt>
                <c:pt idx="10">
                  <c:v>4778688</c:v>
                </c:pt>
                <c:pt idx="11">
                  <c:v>5861313</c:v>
                </c:pt>
                <c:pt idx="12">
                  <c:v>285813</c:v>
                </c:pt>
                <c:pt idx="13">
                  <c:v>1146208</c:v>
                </c:pt>
                <c:pt idx="14">
                  <c:v>1526506</c:v>
                </c:pt>
                <c:pt idx="15">
                  <c:v>7714758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94-4593-9F75-E3D929577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0662208"/>
        <c:axId val="600665816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'Table 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QC_standards!$B$4:$B$19</c15:sqref>
                        </c15:formulaRef>
                      </c:ext>
                    </c:extLst>
                    <c:strCache>
                      <c:ptCount val="16"/>
                      <c:pt idx="0">
                        <c:v>Phenylalanine-13C,15N-9,1</c:v>
                      </c:pt>
                      <c:pt idx="1">
                        <c:v>Isoleucine-13C,15N-6,1</c:v>
                      </c:pt>
                      <c:pt idx="2">
                        <c:v>Leucine-13C,15N-6,1</c:v>
                      </c:pt>
                      <c:pt idx="3">
                        <c:v>Methionine-13C,15N-5,1</c:v>
                      </c:pt>
                      <c:pt idx="4">
                        <c:v>Valine-13C,15N-5,1</c:v>
                      </c:pt>
                      <c:pt idx="5">
                        <c:v>Proline-13C,15N-5,1</c:v>
                      </c:pt>
                      <c:pt idx="6">
                        <c:v>Tyrosine-13C,15N-9,1</c:v>
                      </c:pt>
                      <c:pt idx="7">
                        <c:v>Threonine-13C,15N-4,1</c:v>
                      </c:pt>
                      <c:pt idx="8">
                        <c:v>Histidine-13C,15N-6,3</c:v>
                      </c:pt>
                      <c:pt idx="9">
                        <c:v>Alanine-13C,15N-3,1</c:v>
                      </c:pt>
                      <c:pt idx="10">
                        <c:v>Glutamate-13C,15N-5,1</c:v>
                      </c:pt>
                      <c:pt idx="11">
                        <c:v>Aspartate-13C,15N-4,1</c:v>
                      </c:pt>
                      <c:pt idx="12">
                        <c:v>Glycine-13C,15N-2,1</c:v>
                      </c:pt>
                      <c:pt idx="13">
                        <c:v>Serine-13C,15N-3,1</c:v>
                      </c:pt>
                      <c:pt idx="14">
                        <c:v>Lysine-13C,15N-6,2</c:v>
                      </c:pt>
                      <c:pt idx="15">
                        <c:v>Arginine-13C,15N-6,4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'Table 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F394-4593-9F75-E3D929577C08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'Table 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QC_standards!$B$4:$B$19</c15:sqref>
                        </c15:formulaRef>
                      </c:ext>
                    </c:extLst>
                    <c:strCache>
                      <c:ptCount val="16"/>
                      <c:pt idx="0">
                        <c:v>Phenylalanine-13C,15N-9,1</c:v>
                      </c:pt>
                      <c:pt idx="1">
                        <c:v>Isoleucine-13C,15N-6,1</c:v>
                      </c:pt>
                      <c:pt idx="2">
                        <c:v>Leucine-13C,15N-6,1</c:v>
                      </c:pt>
                      <c:pt idx="3">
                        <c:v>Methionine-13C,15N-5,1</c:v>
                      </c:pt>
                      <c:pt idx="4">
                        <c:v>Valine-13C,15N-5,1</c:v>
                      </c:pt>
                      <c:pt idx="5">
                        <c:v>Proline-13C,15N-5,1</c:v>
                      </c:pt>
                      <c:pt idx="6">
                        <c:v>Tyrosine-13C,15N-9,1</c:v>
                      </c:pt>
                      <c:pt idx="7">
                        <c:v>Threonine-13C,15N-4,1</c:v>
                      </c:pt>
                      <c:pt idx="8">
                        <c:v>Histidine-13C,15N-6,3</c:v>
                      </c:pt>
                      <c:pt idx="9">
                        <c:v>Alanine-13C,15N-3,1</c:v>
                      </c:pt>
                      <c:pt idx="10">
                        <c:v>Glutamate-13C,15N-5,1</c:v>
                      </c:pt>
                      <c:pt idx="11">
                        <c:v>Aspartate-13C,15N-4,1</c:v>
                      </c:pt>
                      <c:pt idx="12">
                        <c:v>Glycine-13C,15N-2,1</c:v>
                      </c:pt>
                      <c:pt idx="13">
                        <c:v>Serine-13C,15N-3,1</c:v>
                      </c:pt>
                      <c:pt idx="14">
                        <c:v>Lysine-13C,15N-6,2</c:v>
                      </c:pt>
                      <c:pt idx="15">
                        <c:v>Arginine-13C,15N-6,4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'Table 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394-4593-9F75-E3D929577C08}"/>
                  </c:ext>
                </c:extLst>
              </c15:ser>
            </c15:filteredBarSeries>
          </c:ext>
        </c:extLst>
      </c:barChart>
      <c:catAx>
        <c:axId val="60066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665816"/>
        <c:crosses val="autoZero"/>
        <c:auto val="1"/>
        <c:lblAlgn val="ctr"/>
        <c:lblOffset val="100"/>
        <c:noMultiLvlLbl val="0"/>
      </c:catAx>
      <c:valAx>
        <c:axId val="600665816"/>
        <c:scaling>
          <c:logBase val="10"/>
          <c:orientation val="minMax"/>
          <c:max val="1000000000"/>
          <c:min val="1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66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319087</xdr:colOff>
      <xdr:row>1</xdr:row>
      <xdr:rowOff>171449</xdr:rowOff>
    </xdr:from>
    <xdr:to>
      <xdr:col>24</xdr:col>
      <xdr:colOff>166687</xdr:colOff>
      <xdr:row>21</xdr:row>
      <xdr:rowOff>23813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81F4934-0C83-4499-AC8F-570DB9E2A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E17BD-DA4A-4CE0-9C1B-E299E610220F}">
  <dimension ref="A1"/>
  <sheetViews>
    <sheetView tabSelected="1" workbookViewId="0">
      <selection activeCell="A6" sqref="A6"/>
    </sheetView>
  </sheetViews>
  <sheetFormatPr defaultRowHeight="14.4" x14ac:dyDescent="0.55000000000000004"/>
  <cols>
    <col min="1" max="1" width="100.578125" style="19" customWidth="1"/>
    <col min="2" max="16384" width="8.83984375" style="19"/>
  </cols>
  <sheetData>
    <row r="1" spans="1:1" ht="40.200000000000003" customHeight="1" x14ac:dyDescent="0.55000000000000004">
      <c r="A1" s="18" t="s">
        <v>530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2156F-C877-454B-AE0E-17819A8D4C47}">
  <dimension ref="A1:BG138"/>
  <sheetViews>
    <sheetView workbookViewId="0">
      <selection activeCell="AH9" sqref="AH9"/>
    </sheetView>
  </sheetViews>
  <sheetFormatPr defaultRowHeight="14.4" x14ac:dyDescent="0.55000000000000004"/>
  <sheetData>
    <row r="1" spans="1:5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472</v>
      </c>
      <c r="L1" t="s">
        <v>473</v>
      </c>
      <c r="M1" t="s">
        <v>12</v>
      </c>
      <c r="N1" t="s">
        <v>474</v>
      </c>
      <c r="O1" t="s">
        <v>475</v>
      </c>
      <c r="P1" t="s">
        <v>15</v>
      </c>
      <c r="Q1" t="s">
        <v>13</v>
      </c>
      <c r="R1" t="s">
        <v>476</v>
      </c>
      <c r="S1" t="s">
        <v>22</v>
      </c>
      <c r="T1" t="s">
        <v>477</v>
      </c>
      <c r="U1" t="s">
        <v>17</v>
      </c>
      <c r="V1" t="s">
        <v>478</v>
      </c>
      <c r="W1" t="s">
        <v>23</v>
      </c>
      <c r="X1" t="s">
        <v>25</v>
      </c>
      <c r="Y1" t="s">
        <v>479</v>
      </c>
      <c r="Z1" t="s">
        <v>24</v>
      </c>
      <c r="AA1" t="s">
        <v>30</v>
      </c>
      <c r="AB1" t="s">
        <v>480</v>
      </c>
      <c r="AC1" t="s">
        <v>26</v>
      </c>
      <c r="AD1" t="s">
        <v>27</v>
      </c>
      <c r="AE1" t="s">
        <v>481</v>
      </c>
      <c r="AF1" t="s">
        <v>482</v>
      </c>
      <c r="AG1" t="s">
        <v>33</v>
      </c>
      <c r="AH1" t="s">
        <v>483</v>
      </c>
      <c r="AI1" t="s">
        <v>34</v>
      </c>
      <c r="AJ1" t="s">
        <v>35</v>
      </c>
      <c r="AK1" t="s">
        <v>36</v>
      </c>
      <c r="AL1" t="s">
        <v>37</v>
      </c>
      <c r="AM1" t="s">
        <v>484</v>
      </c>
      <c r="AN1" t="s">
        <v>485</v>
      </c>
      <c r="AO1" t="s">
        <v>40</v>
      </c>
      <c r="AP1" t="s">
        <v>41</v>
      </c>
      <c r="AQ1" t="s">
        <v>486</v>
      </c>
      <c r="AR1" t="s">
        <v>487</v>
      </c>
      <c r="AS1" t="s">
        <v>488</v>
      </c>
      <c r="AT1" t="s">
        <v>45</v>
      </c>
      <c r="AU1" t="s">
        <v>46</v>
      </c>
      <c r="AV1" t="s">
        <v>489</v>
      </c>
      <c r="AW1" t="s">
        <v>490</v>
      </c>
      <c r="AX1" t="s">
        <v>491</v>
      </c>
      <c r="AY1" t="s">
        <v>50</v>
      </c>
      <c r="AZ1" t="s">
        <v>51</v>
      </c>
      <c r="BA1" t="s">
        <v>492</v>
      </c>
      <c r="BB1" t="s">
        <v>493</v>
      </c>
      <c r="BC1" t="s">
        <v>494</v>
      </c>
      <c r="BD1" t="s">
        <v>55</v>
      </c>
      <c r="BE1" t="s">
        <v>56</v>
      </c>
      <c r="BF1" t="s">
        <v>495</v>
      </c>
      <c r="BG1" t="s">
        <v>496</v>
      </c>
    </row>
    <row r="2" spans="1:59" x14ac:dyDescent="0.55000000000000004">
      <c r="A2" t="s">
        <v>429</v>
      </c>
      <c r="B2">
        <v>27</v>
      </c>
      <c r="C2" t="s">
        <v>430</v>
      </c>
      <c r="D2" t="s">
        <v>302</v>
      </c>
      <c r="E2" t="s">
        <v>62</v>
      </c>
      <c r="F2">
        <v>118.08629999999999</v>
      </c>
      <c r="G2">
        <v>2.1</v>
      </c>
      <c r="H2">
        <v>7.69</v>
      </c>
      <c r="I2">
        <v>0.2</v>
      </c>
      <c r="J2">
        <v>0</v>
      </c>
      <c r="K2">
        <v>2.4507854022396698</v>
      </c>
      <c r="L2">
        <v>2.4567078162923899</v>
      </c>
      <c r="M2">
        <v>5.2669744667228797E-2</v>
      </c>
      <c r="N2">
        <v>2.4500984033158399</v>
      </c>
      <c r="O2">
        <v>1.05537645461607</v>
      </c>
      <c r="P2">
        <v>0.24594380723978601</v>
      </c>
      <c r="Q2">
        <v>-9.4080715944146201E-2</v>
      </c>
      <c r="R2">
        <v>0.528652618221222</v>
      </c>
      <c r="S2">
        <v>-0.45045927962671101</v>
      </c>
      <c r="T2">
        <v>2.3706452400485798</v>
      </c>
      <c r="U2">
        <v>0.319793858720061</v>
      </c>
      <c r="V2">
        <v>1.3391800214749701</v>
      </c>
      <c r="W2">
        <v>0.310051152597692</v>
      </c>
      <c r="X2">
        <v>-4.6047439804379597E-3</v>
      </c>
      <c r="Y2">
        <v>1.2604901750363999</v>
      </c>
      <c r="Z2">
        <v>-0.31683577893363202</v>
      </c>
      <c r="AA2">
        <v>3.68705910136674E-3</v>
      </c>
      <c r="AB2">
        <v>2.2577974611800902</v>
      </c>
      <c r="AC2">
        <v>8.1396900291637195E-2</v>
      </c>
      <c r="AD2">
        <v>0.26282468695913702</v>
      </c>
      <c r="AE2">
        <v>1.5969807343195299</v>
      </c>
      <c r="AF2">
        <v>0.51284861985557895</v>
      </c>
      <c r="AG2">
        <v>0.52350062414114096</v>
      </c>
      <c r="AH2">
        <v>2.57369388221211</v>
      </c>
      <c r="AI2" s="1">
        <v>3.8109677838267702E-14</v>
      </c>
      <c r="AJ2" s="1">
        <v>5.2210258638426802E-12</v>
      </c>
      <c r="AK2">
        <v>0</v>
      </c>
      <c r="AL2">
        <v>0.196846426483861</v>
      </c>
      <c r="AM2">
        <v>2.4297920366761998</v>
      </c>
      <c r="AN2">
        <v>1.1041854639772199</v>
      </c>
      <c r="AO2">
        <v>0</v>
      </c>
      <c r="AP2">
        <v>0.196846426483861</v>
      </c>
      <c r="AQ2">
        <v>2.4297920366761998</v>
      </c>
      <c r="AR2">
        <v>1.1041854639772199</v>
      </c>
      <c r="AS2">
        <v>-1.3256065726989701</v>
      </c>
      <c r="AT2">
        <v>1</v>
      </c>
      <c r="AU2">
        <v>0.184079033166024</v>
      </c>
      <c r="AV2" s="1">
        <v>7.0083026970467099E-10</v>
      </c>
      <c r="AW2">
        <v>1.75714837346384E-3</v>
      </c>
      <c r="AX2" s="1">
        <v>3.86530711285553E-6</v>
      </c>
      <c r="AY2">
        <v>1</v>
      </c>
      <c r="AZ2">
        <v>0.61607999846129902</v>
      </c>
      <c r="BA2" s="1">
        <v>9.6013746949539995E-8</v>
      </c>
      <c r="BB2">
        <v>8.9159010060943407E-3</v>
      </c>
      <c r="BC2">
        <v>5.2954707446120804E-4</v>
      </c>
      <c r="BF2" t="s">
        <v>66</v>
      </c>
      <c r="BG2" t="s">
        <v>66</v>
      </c>
    </row>
    <row r="3" spans="1:59" x14ac:dyDescent="0.55000000000000004">
      <c r="A3" t="s">
        <v>119</v>
      </c>
      <c r="B3">
        <v>59</v>
      </c>
      <c r="C3" t="s">
        <v>120</v>
      </c>
      <c r="D3" t="s">
        <v>121</v>
      </c>
      <c r="E3" t="s">
        <v>62</v>
      </c>
      <c r="F3">
        <v>76.039299999999997</v>
      </c>
      <c r="G3">
        <v>9.1</v>
      </c>
      <c r="H3">
        <v>11.62</v>
      </c>
      <c r="I3">
        <v>0.19</v>
      </c>
      <c r="J3">
        <v>0</v>
      </c>
      <c r="K3">
        <v>2.37376956223095</v>
      </c>
      <c r="L3">
        <v>2.3085945627345099</v>
      </c>
      <c r="M3">
        <v>0.16653733018623099</v>
      </c>
      <c r="N3">
        <v>2.1971082137933302</v>
      </c>
      <c r="O3">
        <v>0.80635295613490698</v>
      </c>
      <c r="P3">
        <v>2.53499375254558E-2</v>
      </c>
      <c r="Q3">
        <v>0.220127726362567</v>
      </c>
      <c r="R3">
        <v>0.52729865007176602</v>
      </c>
      <c r="S3">
        <v>-0.49665665622396199</v>
      </c>
      <c r="T3">
        <v>1.6987825801174801</v>
      </c>
      <c r="U3">
        <v>3.5561409680438402E-2</v>
      </c>
      <c r="V3">
        <v>0.67243879770936499</v>
      </c>
      <c r="W3">
        <v>7.3739989146382301E-2</v>
      </c>
      <c r="X3">
        <v>4.1267744136583698E-2</v>
      </c>
      <c r="Y3">
        <v>0.64377418123208796</v>
      </c>
      <c r="Z3">
        <v>4.8459559001397097E-2</v>
      </c>
      <c r="AA3">
        <v>9.0261513888043696E-2</v>
      </c>
      <c r="AB3">
        <v>1.6424911197713601</v>
      </c>
      <c r="AC3">
        <v>0.224318687256163</v>
      </c>
      <c r="AD3">
        <v>0.19941011933488401</v>
      </c>
      <c r="AE3">
        <v>0.75640586212918803</v>
      </c>
      <c r="AF3">
        <v>0.56603562212125502</v>
      </c>
      <c r="AG3">
        <v>0.44613664649678503</v>
      </c>
      <c r="AH3">
        <v>2.27535879566181</v>
      </c>
      <c r="AI3" s="1">
        <v>1.2559172329706599E-10</v>
      </c>
      <c r="AJ3" s="1">
        <v>8.6030330458490596E-9</v>
      </c>
      <c r="AK3" s="1">
        <v>3.2034265038149102E-16</v>
      </c>
      <c r="AL3">
        <v>0.20114268347613301</v>
      </c>
      <c r="AM3">
        <v>2.1117004525643202</v>
      </c>
      <c r="AN3">
        <v>0.66538002589151501</v>
      </c>
      <c r="AO3">
        <v>0</v>
      </c>
      <c r="AP3">
        <v>0.20114268347613301</v>
      </c>
      <c r="AQ3">
        <v>2.1117004525643202</v>
      </c>
      <c r="AR3">
        <v>0.66538002589151501</v>
      </c>
      <c r="AS3">
        <v>-1.4463204266728</v>
      </c>
      <c r="AT3">
        <v>1</v>
      </c>
      <c r="AU3">
        <v>6.0450977226004503E-2</v>
      </c>
      <c r="AV3">
        <v>1.00490126194205E-4</v>
      </c>
      <c r="AW3">
        <v>4.8443479652726299E-4</v>
      </c>
      <c r="AX3">
        <v>6.2873674016072705E-4</v>
      </c>
      <c r="AY3">
        <v>1</v>
      </c>
      <c r="AZ3">
        <v>0.61607999846129902</v>
      </c>
      <c r="BA3">
        <v>1.3767147288606201E-3</v>
      </c>
      <c r="BB3">
        <v>3.7404116399099899E-3</v>
      </c>
      <c r="BC3">
        <v>1.0767116675252399E-2</v>
      </c>
      <c r="BF3" t="s">
        <v>66</v>
      </c>
      <c r="BG3" t="s">
        <v>66</v>
      </c>
    </row>
    <row r="4" spans="1:59" x14ac:dyDescent="0.55000000000000004">
      <c r="A4" t="s">
        <v>74</v>
      </c>
      <c r="B4">
        <v>92</v>
      </c>
      <c r="C4" t="s">
        <v>75</v>
      </c>
      <c r="D4" t="s">
        <v>76</v>
      </c>
      <c r="E4" t="s">
        <v>62</v>
      </c>
      <c r="F4">
        <v>106.04989999999999</v>
      </c>
      <c r="G4">
        <v>3.1</v>
      </c>
      <c r="H4">
        <v>11.74</v>
      </c>
      <c r="I4">
        <v>0.13</v>
      </c>
      <c r="J4">
        <v>0</v>
      </c>
      <c r="K4">
        <v>1.3272511652116701</v>
      </c>
      <c r="L4">
        <v>1.12860250990987</v>
      </c>
      <c r="M4">
        <v>-0.27820318783293002</v>
      </c>
      <c r="N4">
        <v>1.4113725378514901</v>
      </c>
      <c r="O4">
        <v>0.95822565329852605</v>
      </c>
      <c r="P4">
        <v>-0.212430296044086</v>
      </c>
      <c r="Q4">
        <v>-0.13420853327618801</v>
      </c>
      <c r="R4">
        <v>0.85737200559573001</v>
      </c>
      <c r="S4">
        <v>-0.14571933248143801</v>
      </c>
      <c r="T4">
        <v>1.1222798003858301</v>
      </c>
      <c r="U4">
        <v>0.28108564280090098</v>
      </c>
      <c r="V4">
        <v>1.2340789272167201</v>
      </c>
      <c r="W4">
        <v>0.18026759420434199</v>
      </c>
      <c r="X4">
        <v>-0.207729992317088</v>
      </c>
      <c r="Y4">
        <v>1.1969929852849399</v>
      </c>
      <c r="Z4">
        <v>1.15003351046738E-2</v>
      </c>
      <c r="AA4">
        <v>0.34172919226531201</v>
      </c>
      <c r="AB4">
        <v>1.3737816735338699</v>
      </c>
      <c r="AC4">
        <v>0.24791211727835799</v>
      </c>
      <c r="AD4">
        <v>0.219366393483509</v>
      </c>
      <c r="AE4">
        <v>1.2177982407427801</v>
      </c>
      <c r="AF4">
        <v>0.778608794795981</v>
      </c>
      <c r="AG4">
        <v>0.44504335088717101</v>
      </c>
      <c r="AH4">
        <v>1.43456805573332</v>
      </c>
      <c r="AI4" s="1">
        <v>2.6390789946487502E-10</v>
      </c>
      <c r="AJ4" s="1">
        <v>9.1817051943878106E-9</v>
      </c>
      <c r="AK4" s="1">
        <v>3.2034265038149102E-16</v>
      </c>
      <c r="AL4">
        <v>0.160326818019286</v>
      </c>
      <c r="AM4">
        <v>1.30519422627536</v>
      </c>
      <c r="AN4">
        <v>1.0520644467664</v>
      </c>
      <c r="AO4">
        <v>0</v>
      </c>
      <c r="AP4">
        <v>0.160326818019285</v>
      </c>
      <c r="AQ4">
        <v>1.30519422627536</v>
      </c>
      <c r="AR4">
        <v>1.0520644467664</v>
      </c>
      <c r="AS4">
        <v>-0.25312977950896398</v>
      </c>
      <c r="AT4">
        <v>1</v>
      </c>
      <c r="AU4">
        <v>0.25832169276814598</v>
      </c>
      <c r="AV4" s="1">
        <v>1.3583509215805001E-7</v>
      </c>
      <c r="AW4" s="1">
        <v>8.9273489313451801E-6</v>
      </c>
      <c r="AX4">
        <v>2.5075936289685598E-2</v>
      </c>
      <c r="AY4">
        <v>1</v>
      </c>
      <c r="AZ4">
        <v>0.65021953285196199</v>
      </c>
      <c r="BA4" s="1">
        <v>9.3047038128264305E-6</v>
      </c>
      <c r="BB4">
        <v>6.1152340179714503E-4</v>
      </c>
      <c r="BC4">
        <v>0.130584433611284</v>
      </c>
      <c r="BF4" t="s">
        <v>66</v>
      </c>
      <c r="BG4" t="s">
        <v>66</v>
      </c>
    </row>
    <row r="5" spans="1:59" x14ac:dyDescent="0.55000000000000004">
      <c r="A5" t="s">
        <v>134</v>
      </c>
      <c r="B5">
        <v>91</v>
      </c>
      <c r="C5" t="s">
        <v>135</v>
      </c>
      <c r="D5" t="s">
        <v>136</v>
      </c>
      <c r="E5" t="s">
        <v>62</v>
      </c>
      <c r="F5">
        <v>116.0706</v>
      </c>
      <c r="G5">
        <v>1.7</v>
      </c>
      <c r="H5">
        <v>9</v>
      </c>
      <c r="I5">
        <v>0.16</v>
      </c>
      <c r="J5">
        <v>0</v>
      </c>
      <c r="K5">
        <v>1.8873455976543601</v>
      </c>
      <c r="L5">
        <v>1.6581528135993799</v>
      </c>
      <c r="M5">
        <v>-6.0475505959603201E-2</v>
      </c>
      <c r="N5">
        <v>1.5563636363603099</v>
      </c>
      <c r="O5">
        <v>0.82204675708569996</v>
      </c>
      <c r="P5">
        <v>-9.3581807992846808E-3</v>
      </c>
      <c r="Q5">
        <v>-6.7038859125724007E-2</v>
      </c>
      <c r="R5">
        <v>0.24936083709271301</v>
      </c>
      <c r="S5">
        <v>-0.48442098369223202</v>
      </c>
      <c r="T5">
        <v>1.35294323916732</v>
      </c>
      <c r="U5">
        <v>5.0439788079311799E-2</v>
      </c>
      <c r="V5">
        <v>1.1408731348576699</v>
      </c>
      <c r="W5">
        <v>0.181128224458036</v>
      </c>
      <c r="X5">
        <v>4.0166739702702202E-2</v>
      </c>
      <c r="Y5">
        <v>1.2873033033300301</v>
      </c>
      <c r="Z5">
        <v>1.5702687430065601E-2</v>
      </c>
      <c r="AA5">
        <v>0.24855890149316301</v>
      </c>
      <c r="AB5">
        <v>1.64521451253883</v>
      </c>
      <c r="AC5">
        <v>0.213206413786654</v>
      </c>
      <c r="AD5">
        <v>0.37943889079348497</v>
      </c>
      <c r="AE5">
        <v>1.0252526158199999</v>
      </c>
      <c r="AF5">
        <v>0.88602928490783295</v>
      </c>
      <c r="AG5">
        <v>0.23556962774030399</v>
      </c>
      <c r="AH5">
        <v>1.7534143603914001</v>
      </c>
      <c r="AI5" s="1">
        <v>2.6807898377774598E-10</v>
      </c>
      <c r="AJ5" s="1">
        <v>9.1817051943878106E-9</v>
      </c>
      <c r="AK5">
        <v>0</v>
      </c>
      <c r="AL5">
        <v>0.14966641440283601</v>
      </c>
      <c r="AM5">
        <v>1.6515762647258001</v>
      </c>
      <c r="AN5">
        <v>0.93682317230309098</v>
      </c>
      <c r="AO5">
        <v>0</v>
      </c>
      <c r="AP5">
        <v>0.14966641440283601</v>
      </c>
      <c r="AQ5">
        <v>1.6515762647258001</v>
      </c>
      <c r="AR5">
        <v>0.93682317230309098</v>
      </c>
      <c r="AS5">
        <v>-0.71475309242271501</v>
      </c>
      <c r="AT5">
        <v>1</v>
      </c>
      <c r="AU5">
        <v>0.182680298741663</v>
      </c>
      <c r="AV5" s="1">
        <v>5.8519980970045799E-7</v>
      </c>
      <c r="AW5">
        <v>4.70565499379338E-4</v>
      </c>
      <c r="AX5">
        <v>4.2258441189154398E-4</v>
      </c>
      <c r="AY5">
        <v>1</v>
      </c>
      <c r="AZ5">
        <v>0.61607999846129902</v>
      </c>
      <c r="BA5" s="1">
        <v>2.6724124642987599E-5</v>
      </c>
      <c r="BB5">
        <v>3.7404116399099899E-3</v>
      </c>
      <c r="BC5">
        <v>8.3368762897296899E-3</v>
      </c>
      <c r="BF5" t="s">
        <v>66</v>
      </c>
      <c r="BG5" t="s">
        <v>66</v>
      </c>
    </row>
    <row r="6" spans="1:59" x14ac:dyDescent="0.55000000000000004">
      <c r="A6" t="s">
        <v>99</v>
      </c>
      <c r="B6">
        <v>138</v>
      </c>
      <c r="C6" t="s">
        <v>100</v>
      </c>
      <c r="D6" t="s">
        <v>92</v>
      </c>
      <c r="E6" t="s">
        <v>80</v>
      </c>
      <c r="F6">
        <v>131.0462</v>
      </c>
      <c r="G6">
        <v>-10</v>
      </c>
      <c r="H6">
        <v>11.3</v>
      </c>
      <c r="I6">
        <v>0.21</v>
      </c>
      <c r="J6">
        <v>0</v>
      </c>
      <c r="K6">
        <v>1.7444155346874901</v>
      </c>
      <c r="L6">
        <v>1.3724576871691101</v>
      </c>
      <c r="M6">
        <v>1.2593154145961301E-2</v>
      </c>
      <c r="N6">
        <v>1.82483070320278</v>
      </c>
      <c r="O6">
        <v>1.2373841546312601</v>
      </c>
      <c r="P6">
        <v>-0.44659422256137199</v>
      </c>
      <c r="Q6">
        <v>-0.314833252300591</v>
      </c>
      <c r="R6">
        <v>0.88889165498609901</v>
      </c>
      <c r="S6">
        <v>-0.123132872695743</v>
      </c>
      <c r="T6">
        <v>1.3001352558644399</v>
      </c>
      <c r="U6">
        <v>5.6208566620878697E-2</v>
      </c>
      <c r="V6">
        <v>1.25487045535649</v>
      </c>
      <c r="W6">
        <v>8.2101087656540297E-2</v>
      </c>
      <c r="X6">
        <v>0.13979817318562399</v>
      </c>
      <c r="Y6">
        <v>1.2261358106788101</v>
      </c>
      <c r="Z6">
        <v>-2.0391234945018599E-2</v>
      </c>
      <c r="AA6">
        <v>0.37266732812735798</v>
      </c>
      <c r="AB6">
        <v>1.8023275037417399</v>
      </c>
      <c r="AC6">
        <v>0.30371230478695699</v>
      </c>
      <c r="AD6">
        <v>1.3225258559352901E-3</v>
      </c>
      <c r="AE6">
        <v>1.07366192407706</v>
      </c>
      <c r="AF6">
        <v>0.74702951542927098</v>
      </c>
      <c r="AG6">
        <v>0.465277907246894</v>
      </c>
      <c r="AH6">
        <v>1.8571178613677499</v>
      </c>
      <c r="AI6" s="1">
        <v>4.1869689836730502E-10</v>
      </c>
      <c r="AJ6" s="1">
        <v>1.1472295015264099E-8</v>
      </c>
      <c r="AK6" s="1">
        <v>-1.6017132519074499E-16</v>
      </c>
      <c r="AL6">
        <v>0.12900631232572801</v>
      </c>
      <c r="AM6">
        <v>1.6671756294279401</v>
      </c>
      <c r="AN6">
        <v>1.08388446948565</v>
      </c>
      <c r="AO6">
        <v>0</v>
      </c>
      <c r="AP6">
        <v>0.12900631232572801</v>
      </c>
      <c r="AQ6">
        <v>1.6671756294279401</v>
      </c>
      <c r="AR6">
        <v>1.08388446948565</v>
      </c>
      <c r="AS6">
        <v>-0.58329115994228198</v>
      </c>
      <c r="AT6">
        <v>1</v>
      </c>
      <c r="AU6">
        <v>0.38501398544258703</v>
      </c>
      <c r="AV6" s="1">
        <v>2.3589396276528699E-5</v>
      </c>
      <c r="AW6" s="1">
        <v>7.46795301302499E-6</v>
      </c>
      <c r="AX6">
        <v>2.38619197068499E-3</v>
      </c>
      <c r="AY6">
        <v>1</v>
      </c>
      <c r="AZ6">
        <v>0.73390123807527197</v>
      </c>
      <c r="BA6">
        <v>4.0396841123555499E-4</v>
      </c>
      <c r="BB6">
        <v>6.1152340179714503E-4</v>
      </c>
      <c r="BC6">
        <v>2.7242358331987002E-2</v>
      </c>
      <c r="BF6" t="s">
        <v>66</v>
      </c>
      <c r="BG6" t="s">
        <v>66</v>
      </c>
    </row>
    <row r="7" spans="1:59" x14ac:dyDescent="0.55000000000000004">
      <c r="A7" t="s">
        <v>90</v>
      </c>
      <c r="B7">
        <v>74</v>
      </c>
      <c r="C7" t="s">
        <v>91</v>
      </c>
      <c r="D7" t="s">
        <v>92</v>
      </c>
      <c r="E7" t="s">
        <v>62</v>
      </c>
      <c r="F7">
        <v>133.0608</v>
      </c>
      <c r="G7">
        <v>-0.5</v>
      </c>
      <c r="H7">
        <v>11.4</v>
      </c>
      <c r="I7">
        <v>0.25</v>
      </c>
      <c r="J7">
        <v>0</v>
      </c>
      <c r="K7">
        <v>1.5413798685487501</v>
      </c>
      <c r="L7">
        <v>1.17917458985379</v>
      </c>
      <c r="M7">
        <v>-2.73785093047983E-2</v>
      </c>
      <c r="N7">
        <v>1.70921140367354</v>
      </c>
      <c r="O7">
        <v>1.0031124264254101</v>
      </c>
      <c r="P7">
        <v>-0.428923450091384</v>
      </c>
      <c r="Q7">
        <v>-0.58891169355867101</v>
      </c>
      <c r="R7">
        <v>0.70529256527235695</v>
      </c>
      <c r="S7">
        <v>-3.9922069178811997E-2</v>
      </c>
      <c r="T7">
        <v>1.14661890792132</v>
      </c>
      <c r="U7">
        <v>2.8866469992581901E-2</v>
      </c>
      <c r="V7">
        <v>1.1385916029812899</v>
      </c>
      <c r="W7">
        <v>4.3334009494113403E-2</v>
      </c>
      <c r="X7">
        <v>-0.15668562344944201</v>
      </c>
      <c r="Y7">
        <v>0.97114674728101602</v>
      </c>
      <c r="Z7">
        <v>5.3004117249066902E-2</v>
      </c>
      <c r="AA7">
        <v>0.304931099817565</v>
      </c>
      <c r="AB7">
        <v>1.69300724762413</v>
      </c>
      <c r="AC7">
        <v>5.81003130575126E-2</v>
      </c>
      <c r="AD7">
        <v>-0.24837113493396701</v>
      </c>
      <c r="AE7">
        <v>0.988828434980489</v>
      </c>
      <c r="AF7">
        <v>0.57871505850444305</v>
      </c>
      <c r="AG7">
        <v>0.38166939454583598</v>
      </c>
      <c r="AH7">
        <v>1.61396810782849</v>
      </c>
      <c r="AI7" s="1">
        <v>1.4453973951946499E-9</v>
      </c>
      <c r="AJ7" s="1">
        <v>3.3003240523611103E-8</v>
      </c>
      <c r="AK7">
        <v>0</v>
      </c>
      <c r="AL7">
        <v>-5.6909595616032399E-2</v>
      </c>
      <c r="AM7">
        <v>1.4985223396203899</v>
      </c>
      <c r="AN7">
        <v>0.91008585489006899</v>
      </c>
      <c r="AO7">
        <v>0</v>
      </c>
      <c r="AP7">
        <v>-5.6909595616032399E-2</v>
      </c>
      <c r="AQ7">
        <v>1.4985223396203899</v>
      </c>
      <c r="AR7">
        <v>0.91008585489006899</v>
      </c>
      <c r="AS7">
        <v>-0.58843648473032395</v>
      </c>
      <c r="AT7">
        <v>1</v>
      </c>
      <c r="AU7">
        <v>0.71802197737864804</v>
      </c>
      <c r="AV7" s="1">
        <v>9.6660756060340202E-5</v>
      </c>
      <c r="AW7" s="1">
        <v>2.7032027511168499E-5</v>
      </c>
      <c r="AX7">
        <v>2.7927988488594701E-3</v>
      </c>
      <c r="AY7">
        <v>1</v>
      </c>
      <c r="AZ7">
        <v>0.87160285862890796</v>
      </c>
      <c r="BA7">
        <v>1.3767147288606201E-3</v>
      </c>
      <c r="BB7">
        <v>1.23446258967669E-3</v>
      </c>
      <c r="BC7">
        <v>2.94318032533652E-2</v>
      </c>
      <c r="BF7" t="s">
        <v>66</v>
      </c>
      <c r="BG7" t="s">
        <v>66</v>
      </c>
    </row>
    <row r="8" spans="1:59" x14ac:dyDescent="0.55000000000000004">
      <c r="A8" t="s">
        <v>143</v>
      </c>
      <c r="B8">
        <v>93</v>
      </c>
      <c r="C8" t="s">
        <v>144</v>
      </c>
      <c r="D8" t="s">
        <v>145</v>
      </c>
      <c r="E8" t="s">
        <v>80</v>
      </c>
      <c r="F8">
        <v>118.051</v>
      </c>
      <c r="G8">
        <v>-11.6</v>
      </c>
      <c r="H8">
        <v>10.49</v>
      </c>
      <c r="I8">
        <v>0.19</v>
      </c>
      <c r="J8">
        <v>0</v>
      </c>
      <c r="K8">
        <v>1.7083450350429401</v>
      </c>
      <c r="L8">
        <v>1.6207968172117899</v>
      </c>
      <c r="M8">
        <v>-0.19482286529263601</v>
      </c>
      <c r="N8">
        <v>1.43553443399283</v>
      </c>
      <c r="O8">
        <v>0.166528406181394</v>
      </c>
      <c r="P8">
        <v>-0.65654217121307401</v>
      </c>
      <c r="Q8">
        <v>-0.76813624803884595</v>
      </c>
      <c r="R8">
        <v>0.21186576691306</v>
      </c>
      <c r="S8">
        <v>-0.27595328245281697</v>
      </c>
      <c r="T8">
        <v>1.62421138010279</v>
      </c>
      <c r="U8">
        <v>0.194890116848838</v>
      </c>
      <c r="V8">
        <v>0.94207343472869898</v>
      </c>
      <c r="W8">
        <v>0.27410918705864701</v>
      </c>
      <c r="X8">
        <v>0.24167869615670801</v>
      </c>
      <c r="Y8">
        <v>0.751466152247106</v>
      </c>
      <c r="Z8">
        <v>9.5352031116859401E-2</v>
      </c>
      <c r="AA8">
        <v>0.47347022933691502</v>
      </c>
      <c r="AB8">
        <v>1.67371571127343</v>
      </c>
      <c r="AC8">
        <v>0.54496024451450198</v>
      </c>
      <c r="AD8">
        <v>0.35222594195806201</v>
      </c>
      <c r="AE8">
        <v>0.83935846415932802</v>
      </c>
      <c r="AF8">
        <v>0.76807647052068395</v>
      </c>
      <c r="AG8">
        <v>0.599316940545775</v>
      </c>
      <c r="AH8">
        <v>2.05043342867928</v>
      </c>
      <c r="AI8" s="1">
        <v>2.9179457406781101E-9</v>
      </c>
      <c r="AJ8" s="1">
        <v>5.7108366638985901E-8</v>
      </c>
      <c r="AK8">
        <v>0</v>
      </c>
      <c r="AL8">
        <v>0.255941393504175</v>
      </c>
      <c r="AM8">
        <v>1.6977383633852201</v>
      </c>
      <c r="AN8">
        <v>0.64425345448429805</v>
      </c>
      <c r="AO8">
        <v>0</v>
      </c>
      <c r="AP8">
        <v>0.255941393504175</v>
      </c>
      <c r="AQ8">
        <v>1.6977383633852201</v>
      </c>
      <c r="AR8">
        <v>0.64425345448429805</v>
      </c>
      <c r="AS8">
        <v>-1.0534849089009199</v>
      </c>
      <c r="AT8">
        <v>1</v>
      </c>
      <c r="AU8">
        <v>0.27014302732081102</v>
      </c>
      <c r="AV8" s="1">
        <v>4.1973766912273403E-6</v>
      </c>
      <c r="AW8">
        <v>2.63588553384502E-3</v>
      </c>
      <c r="AX8" s="1">
        <v>6.3741464853839E-5</v>
      </c>
      <c r="AY8">
        <v>1</v>
      </c>
      <c r="AZ8">
        <v>0.65021953285196199</v>
      </c>
      <c r="BA8">
        <v>1.4376015167453599E-4</v>
      </c>
      <c r="BB8">
        <v>1.13290126756943E-2</v>
      </c>
      <c r="BC8">
        <v>4.3662903424879704E-3</v>
      </c>
      <c r="BF8" t="s">
        <v>66</v>
      </c>
      <c r="BG8" t="s">
        <v>66</v>
      </c>
    </row>
    <row r="9" spans="1:59" x14ac:dyDescent="0.55000000000000004">
      <c r="A9" t="s">
        <v>300</v>
      </c>
      <c r="B9">
        <v>96</v>
      </c>
      <c r="C9" t="s">
        <v>301</v>
      </c>
      <c r="D9" t="s">
        <v>302</v>
      </c>
      <c r="E9" t="s">
        <v>62</v>
      </c>
      <c r="F9">
        <v>118.08629999999999</v>
      </c>
      <c r="G9">
        <v>1.2</v>
      </c>
      <c r="H9">
        <v>8.68</v>
      </c>
      <c r="I9">
        <v>0.44</v>
      </c>
      <c r="J9">
        <v>0</v>
      </c>
      <c r="K9">
        <v>1.38449336991769</v>
      </c>
      <c r="L9">
        <v>1.3358532213605001</v>
      </c>
      <c r="M9">
        <v>-9.5703272246678198E-2</v>
      </c>
      <c r="N9">
        <v>1.1749539509923601</v>
      </c>
      <c r="O9">
        <v>0.64191874763347301</v>
      </c>
      <c r="P9">
        <v>-0.12853339914427001</v>
      </c>
      <c r="Q9">
        <v>-0.12418134231377</v>
      </c>
      <c r="R9">
        <v>0.61516247378273503</v>
      </c>
      <c r="S9">
        <v>-0.35393608638836699</v>
      </c>
      <c r="T9">
        <v>0.94986950927131197</v>
      </c>
      <c r="U9">
        <v>0.22472660052367999</v>
      </c>
      <c r="V9">
        <v>0.86932763038505501</v>
      </c>
      <c r="W9">
        <v>0.22298709022653701</v>
      </c>
      <c r="X9">
        <v>6.4264597427012293E-2</v>
      </c>
      <c r="Y9">
        <v>1.04441184390099</v>
      </c>
      <c r="Z9">
        <v>0.101420271459581</v>
      </c>
      <c r="AA9">
        <v>0.17248745312388999</v>
      </c>
      <c r="AB9">
        <v>1.16796940325979</v>
      </c>
      <c r="AC9">
        <v>0.41821370915003597</v>
      </c>
      <c r="AD9">
        <v>0.166857442934008</v>
      </c>
      <c r="AE9">
        <v>1.19028079927019</v>
      </c>
      <c r="AF9">
        <v>0.87164356981821001</v>
      </c>
      <c r="AG9">
        <v>0.53720998032892098</v>
      </c>
      <c r="AH9">
        <v>1.5724264371482799</v>
      </c>
      <c r="AI9" s="1">
        <v>2.04272278571051E-8</v>
      </c>
      <c r="AJ9" s="1">
        <v>3.4981627705292599E-7</v>
      </c>
      <c r="AK9">
        <v>0</v>
      </c>
      <c r="AL9">
        <v>0.230956770711296</v>
      </c>
      <c r="AM9">
        <v>1.27754855673868</v>
      </c>
      <c r="AN9">
        <v>0.88663962414497199</v>
      </c>
      <c r="AO9">
        <v>0</v>
      </c>
      <c r="AP9">
        <v>0.230956770711296</v>
      </c>
      <c r="AQ9">
        <v>1.27754855673868</v>
      </c>
      <c r="AR9">
        <v>0.88663962414497199</v>
      </c>
      <c r="AS9">
        <v>-0.39090893259371701</v>
      </c>
      <c r="AT9">
        <v>1</v>
      </c>
      <c r="AU9">
        <v>9.8999203030212493E-2</v>
      </c>
      <c r="AV9" s="1">
        <v>7.6238923360438502E-6</v>
      </c>
      <c r="AW9" s="1">
        <v>7.7540645170395196E-5</v>
      </c>
      <c r="AX9">
        <v>1.28600788893799E-2</v>
      </c>
      <c r="AY9">
        <v>1</v>
      </c>
      <c r="AZ9">
        <v>0.61607999846129902</v>
      </c>
      <c r="BA9">
        <v>2.0889465000760099E-4</v>
      </c>
      <c r="BB9">
        <v>1.61535708982512E-3</v>
      </c>
      <c r="BC9">
        <v>9.2727937255002904E-2</v>
      </c>
      <c r="BF9" t="s">
        <v>66</v>
      </c>
      <c r="BG9" t="s">
        <v>66</v>
      </c>
    </row>
    <row r="10" spans="1:59" x14ac:dyDescent="0.55000000000000004">
      <c r="A10" t="s">
        <v>206</v>
      </c>
      <c r="B10">
        <v>72</v>
      </c>
      <c r="C10" t="s">
        <v>207</v>
      </c>
      <c r="D10" t="s">
        <v>103</v>
      </c>
      <c r="E10" t="s">
        <v>62</v>
      </c>
      <c r="F10">
        <v>90.055000000000007</v>
      </c>
      <c r="G10">
        <v>6</v>
      </c>
      <c r="H10">
        <v>10.78</v>
      </c>
      <c r="I10">
        <v>0.26</v>
      </c>
      <c r="J10">
        <v>0</v>
      </c>
      <c r="K10">
        <v>0.36290945595694102</v>
      </c>
      <c r="L10">
        <v>0.28592553472592203</v>
      </c>
      <c r="M10">
        <v>0.13062021142616101</v>
      </c>
      <c r="N10">
        <v>0.331692264172536</v>
      </c>
      <c r="O10">
        <v>0.100967082194763</v>
      </c>
      <c r="P10">
        <v>2.5328164068347601E-3</v>
      </c>
      <c r="Q10">
        <v>-6.4886655816424998E-2</v>
      </c>
      <c r="R10">
        <v>4.4891262238230298E-2</v>
      </c>
      <c r="S10">
        <v>-0.203556853147878</v>
      </c>
      <c r="T10">
        <v>0.27507615417408898</v>
      </c>
      <c r="U10">
        <v>1.0992372777582599E-2</v>
      </c>
      <c r="V10">
        <v>0.15336302120046999</v>
      </c>
      <c r="W10">
        <v>0.100278097403757</v>
      </c>
      <c r="X10">
        <v>4.5703665894440498E-2</v>
      </c>
      <c r="Y10">
        <v>0.18598643497245901</v>
      </c>
      <c r="Z10">
        <v>-7.2479461896822597E-2</v>
      </c>
      <c r="AA10">
        <v>1.7336767338506701E-2</v>
      </c>
      <c r="AB10">
        <v>0.32195885482579001</v>
      </c>
      <c r="AC10">
        <v>-6.5907890010620196E-2</v>
      </c>
      <c r="AD10">
        <v>-3.6048200635875403E-2</v>
      </c>
      <c r="AE10">
        <v>0.315965263749034</v>
      </c>
      <c r="AF10">
        <v>0.18918434429980499</v>
      </c>
      <c r="AG10">
        <v>6.5531429308884601E-2</v>
      </c>
      <c r="AH10">
        <v>0.307943038922737</v>
      </c>
      <c r="AI10" s="1">
        <v>1.00826195019082E-6</v>
      </c>
      <c r="AJ10" s="1">
        <v>1.5347987464015799E-5</v>
      </c>
      <c r="AK10" s="1">
        <v>-1.6017132519074499E-16</v>
      </c>
      <c r="AL10">
        <v>-6.5085890471690399E-3</v>
      </c>
      <c r="AM10">
        <v>0.31454643140317101</v>
      </c>
      <c r="AN10">
        <v>0.167532265219098</v>
      </c>
      <c r="AO10">
        <v>0</v>
      </c>
      <c r="AP10">
        <v>-6.5085890471688699E-3</v>
      </c>
      <c r="AQ10">
        <v>0.31454643140317101</v>
      </c>
      <c r="AR10">
        <v>0.167532265219098</v>
      </c>
      <c r="AS10">
        <v>-0.14701416618407201</v>
      </c>
      <c r="AT10">
        <v>1</v>
      </c>
      <c r="AU10">
        <v>0.89328616540193595</v>
      </c>
      <c r="AV10" s="1">
        <v>1.24772819919055E-5</v>
      </c>
      <c r="AW10">
        <v>6.3024808238279995E-2</v>
      </c>
      <c r="AX10">
        <v>7.9221670882933908E-3</v>
      </c>
      <c r="AY10">
        <v>1</v>
      </c>
      <c r="AZ10">
        <v>0.97328270235486503</v>
      </c>
      <c r="BA10">
        <v>2.5513453691212502E-4</v>
      </c>
      <c r="BB10">
        <v>0.105297545471272</v>
      </c>
      <c r="BC10">
        <v>6.7833555693512196E-2</v>
      </c>
      <c r="BF10" t="s">
        <v>66</v>
      </c>
    </row>
    <row r="11" spans="1:59" x14ac:dyDescent="0.55000000000000004">
      <c r="A11" t="s">
        <v>167</v>
      </c>
      <c r="B11">
        <v>104</v>
      </c>
      <c r="C11" t="s">
        <v>168</v>
      </c>
      <c r="D11" t="s">
        <v>169</v>
      </c>
      <c r="E11" t="s">
        <v>80</v>
      </c>
      <c r="F11">
        <v>146.04589999999999</v>
      </c>
      <c r="G11">
        <v>-7.4</v>
      </c>
      <c r="H11">
        <v>7.69</v>
      </c>
      <c r="I11">
        <v>0.34</v>
      </c>
      <c r="J11">
        <v>0</v>
      </c>
      <c r="K11">
        <v>2.3954943690836301</v>
      </c>
      <c r="L11">
        <v>2.0397387846190198</v>
      </c>
      <c r="M11">
        <v>0.14817969189039901</v>
      </c>
      <c r="N11">
        <v>2.2031263465776201</v>
      </c>
      <c r="O11">
        <v>1.5706754342299201</v>
      </c>
      <c r="P11">
        <v>1.3938600423857301E-2</v>
      </c>
      <c r="Q11">
        <v>-0.114458818492448</v>
      </c>
      <c r="R11">
        <v>1.24574597290273</v>
      </c>
      <c r="S11">
        <v>-0.66975229938666903</v>
      </c>
      <c r="T11">
        <v>1.27174950586538</v>
      </c>
      <c r="U11">
        <v>0.75289112791633805</v>
      </c>
      <c r="V11">
        <v>1.9544992838416699</v>
      </c>
      <c r="W11">
        <v>0.22719481481603901</v>
      </c>
      <c r="X11">
        <v>-2.8795929786112801E-2</v>
      </c>
      <c r="Y11">
        <v>1.81469390109395</v>
      </c>
      <c r="Z11">
        <v>-0.14111346895212101</v>
      </c>
      <c r="AA11">
        <v>0.23404876214426601</v>
      </c>
      <c r="AB11">
        <v>1.3292812344401199</v>
      </c>
      <c r="AC11">
        <v>-0.73023584292017096</v>
      </c>
      <c r="AD11">
        <v>-1.9964481174312401E-2</v>
      </c>
      <c r="AE11">
        <v>2.0624161378002501</v>
      </c>
      <c r="AF11">
        <v>1.0290017389705799</v>
      </c>
      <c r="AG11">
        <v>0.19004921751280701</v>
      </c>
      <c r="AH11">
        <v>1.9026583232801699</v>
      </c>
      <c r="AI11" s="1">
        <v>1.2600210995601399E-6</v>
      </c>
      <c r="AJ11" s="1">
        <v>1.7262289063973999E-5</v>
      </c>
      <c r="AK11" s="1">
        <v>3.2034265038149102E-16</v>
      </c>
      <c r="AL11">
        <v>7.4733372540731299E-2</v>
      </c>
      <c r="AM11">
        <v>1.9161184632594701</v>
      </c>
      <c r="AN11">
        <v>1.6593900464325799</v>
      </c>
      <c r="AO11">
        <v>0</v>
      </c>
      <c r="AP11">
        <v>7.4733372540730897E-2</v>
      </c>
      <c r="AQ11">
        <v>1.9161184632594701</v>
      </c>
      <c r="AR11">
        <v>1.6593900464325799</v>
      </c>
      <c r="AS11">
        <v>-0.25672841682688902</v>
      </c>
      <c r="AT11">
        <v>1</v>
      </c>
      <c r="AU11">
        <v>0.75267171886749795</v>
      </c>
      <c r="AV11">
        <v>1.6082540779144101E-3</v>
      </c>
      <c r="AW11">
        <v>6.4020838527792704E-4</v>
      </c>
      <c r="AX11">
        <v>0.314605070271266</v>
      </c>
      <c r="AY11">
        <v>1</v>
      </c>
      <c r="AZ11">
        <v>0.88133355115254097</v>
      </c>
      <c r="BA11">
        <v>8.1604003212694207E-3</v>
      </c>
      <c r="BB11">
        <v>4.2634045605043601E-3</v>
      </c>
      <c r="BC11">
        <v>0.52752706512168501</v>
      </c>
      <c r="BF11" t="s">
        <v>66</v>
      </c>
      <c r="BG11" t="s">
        <v>66</v>
      </c>
    </row>
    <row r="12" spans="1:59" x14ac:dyDescent="0.55000000000000004">
      <c r="A12" t="s">
        <v>315</v>
      </c>
      <c r="B12">
        <v>83</v>
      </c>
      <c r="C12" t="s">
        <v>316</v>
      </c>
      <c r="D12" t="s">
        <v>297</v>
      </c>
      <c r="E12" t="s">
        <v>62</v>
      </c>
      <c r="F12">
        <v>132.1019</v>
      </c>
      <c r="G12">
        <v>0</v>
      </c>
      <c r="H12">
        <v>7.25</v>
      </c>
      <c r="I12">
        <v>0.31</v>
      </c>
      <c r="J12">
        <v>0</v>
      </c>
      <c r="K12">
        <v>1.29109789269485</v>
      </c>
      <c r="L12">
        <v>1.02605748926008</v>
      </c>
      <c r="M12">
        <v>-0.27136948181631099</v>
      </c>
      <c r="N12">
        <v>1.1395266646598601</v>
      </c>
      <c r="O12">
        <v>0.61546568170943206</v>
      </c>
      <c r="P12">
        <v>-0.52181047880311704</v>
      </c>
      <c r="Q12">
        <v>-0.315268066973589</v>
      </c>
      <c r="R12">
        <v>0.69172547064409895</v>
      </c>
      <c r="S12">
        <v>-0.187715531597833</v>
      </c>
      <c r="T12">
        <v>0.71380173034943295</v>
      </c>
      <c r="U12">
        <v>0.38662981135998298</v>
      </c>
      <c r="V12">
        <v>0.85592223290749303</v>
      </c>
      <c r="W12">
        <v>0.360068088420051</v>
      </c>
      <c r="X12">
        <v>-7.9405254012961099E-2</v>
      </c>
      <c r="Y12">
        <v>1.0840197193936301</v>
      </c>
      <c r="Z12">
        <v>5.4852631926868102E-2</v>
      </c>
      <c r="AA12">
        <v>0.350198175806616</v>
      </c>
      <c r="AB12">
        <v>1.08857401544229</v>
      </c>
      <c r="AC12">
        <v>0.55065081876026001</v>
      </c>
      <c r="AD12">
        <v>0.22923742710300801</v>
      </c>
      <c r="AE12">
        <v>1.1622362451992301</v>
      </c>
      <c r="AF12">
        <v>0.84075167573411003</v>
      </c>
      <c r="AG12">
        <v>0.71034401161084404</v>
      </c>
      <c r="AH12">
        <v>0.98726215836710196</v>
      </c>
      <c r="AI12" s="1">
        <v>2.8142678271531001E-6</v>
      </c>
      <c r="AJ12" s="1">
        <v>3.5050426574543197E-5</v>
      </c>
      <c r="AK12">
        <v>0</v>
      </c>
      <c r="AL12">
        <v>0.28897684304593901</v>
      </c>
      <c r="AM12">
        <v>1.0514716455558899</v>
      </c>
      <c r="AN12">
        <v>0.88832310896296096</v>
      </c>
      <c r="AO12">
        <v>0</v>
      </c>
      <c r="AP12">
        <v>0.28897684304593901</v>
      </c>
      <c r="AQ12">
        <v>1.0514716455558899</v>
      </c>
      <c r="AR12">
        <v>0.88832310896296096</v>
      </c>
      <c r="AS12">
        <v>-0.16314853659293499</v>
      </c>
      <c r="AT12">
        <v>1</v>
      </c>
      <c r="AU12">
        <v>0.18136216497366001</v>
      </c>
      <c r="AV12" s="1">
        <v>1.3036071229086601E-5</v>
      </c>
      <c r="AW12" s="1">
        <v>8.2536493640699698E-5</v>
      </c>
      <c r="AX12">
        <v>0.18900208061538801</v>
      </c>
      <c r="AY12">
        <v>1</v>
      </c>
      <c r="AZ12">
        <v>0.61607999846129902</v>
      </c>
      <c r="BA12">
        <v>2.5513453691212502E-4</v>
      </c>
      <c r="BB12">
        <v>1.61535708982512E-3</v>
      </c>
      <c r="BC12">
        <v>0.38694581496223501</v>
      </c>
      <c r="BF12" t="s">
        <v>66</v>
      </c>
      <c r="BG12" t="s">
        <v>66</v>
      </c>
    </row>
    <row r="13" spans="1:59" x14ac:dyDescent="0.55000000000000004">
      <c r="A13" t="s">
        <v>383</v>
      </c>
      <c r="B13">
        <v>112</v>
      </c>
      <c r="C13" t="s">
        <v>384</v>
      </c>
      <c r="D13" t="s">
        <v>385</v>
      </c>
      <c r="E13" t="s">
        <v>62</v>
      </c>
      <c r="F13">
        <v>133.09719999999999</v>
      </c>
      <c r="G13">
        <v>1.1000000000000001</v>
      </c>
      <c r="H13">
        <v>17.12</v>
      </c>
      <c r="I13">
        <v>0.23</v>
      </c>
      <c r="J13">
        <v>0</v>
      </c>
      <c r="K13">
        <v>1.66950350683857</v>
      </c>
      <c r="L13">
        <v>1.4276917840855201</v>
      </c>
      <c r="M13">
        <v>0.48234688476232601</v>
      </c>
      <c r="N13">
        <v>0.69563268319124905</v>
      </c>
      <c r="O13">
        <v>0.31734833590397998</v>
      </c>
      <c r="P13">
        <v>-0.15370389233057999</v>
      </c>
      <c r="Q13">
        <v>0.85093964056032301</v>
      </c>
      <c r="R13">
        <v>-0.62086264594879603</v>
      </c>
      <c r="S13">
        <v>-0.35787694180527102</v>
      </c>
      <c r="T13">
        <v>1.4867244734576299</v>
      </c>
      <c r="U13">
        <v>0.62779693772757705</v>
      </c>
      <c r="V13">
        <v>0.54181959399268598</v>
      </c>
      <c r="W13">
        <v>0.50531921985067496</v>
      </c>
      <c r="X13">
        <v>-0.33636869691659499</v>
      </c>
      <c r="Y13">
        <v>0.34896852424742603</v>
      </c>
      <c r="Z13">
        <v>-0.18473719056514601</v>
      </c>
      <c r="AA13">
        <v>-0.67925602034354005</v>
      </c>
      <c r="AB13">
        <v>1.3208869817664299</v>
      </c>
      <c r="AC13">
        <v>0.24987275200452</v>
      </c>
      <c r="AD13">
        <v>0.17801013644417099</v>
      </c>
      <c r="AE13">
        <v>0.57974686295726197</v>
      </c>
      <c r="AF13">
        <v>0.290212746458335</v>
      </c>
      <c r="AG13">
        <v>-0.42197473745878</v>
      </c>
      <c r="AH13">
        <v>1.6667048611138799</v>
      </c>
      <c r="AI13" s="1">
        <v>3.1684719758750298E-6</v>
      </c>
      <c r="AJ13" s="1">
        <v>3.6173388391239899E-5</v>
      </c>
      <c r="AK13" s="1">
        <v>-1.6017132519074499E-16</v>
      </c>
      <c r="AL13">
        <v>0.26458410200545501</v>
      </c>
      <c r="AM13">
        <v>1.41200533156737</v>
      </c>
      <c r="AN13">
        <v>0.291443439114703</v>
      </c>
      <c r="AO13">
        <v>0</v>
      </c>
      <c r="AP13">
        <v>0.26458410200545501</v>
      </c>
      <c r="AQ13">
        <v>1.41200533156737</v>
      </c>
      <c r="AR13">
        <v>0.291443439114703</v>
      </c>
      <c r="AS13">
        <v>-1.1205618924526599</v>
      </c>
      <c r="AT13">
        <v>1</v>
      </c>
      <c r="AU13">
        <v>0.35008238884123299</v>
      </c>
      <c r="AV13">
        <v>2.0024826626868601E-4</v>
      </c>
      <c r="AW13">
        <v>5.8277150537235298E-2</v>
      </c>
      <c r="AX13">
        <v>7.8144332424669302E-4</v>
      </c>
      <c r="AY13">
        <v>1</v>
      </c>
      <c r="AZ13">
        <v>0.726686170776499</v>
      </c>
      <c r="BA13">
        <v>1.959572319915E-3</v>
      </c>
      <c r="BB13">
        <v>9.8783949414456895E-2</v>
      </c>
      <c r="BC13">
        <v>1.18953039357552E-2</v>
      </c>
      <c r="BF13" t="s">
        <v>66</v>
      </c>
    </row>
    <row r="14" spans="1:59" x14ac:dyDescent="0.55000000000000004">
      <c r="A14" t="s">
        <v>113</v>
      </c>
      <c r="B14">
        <v>147</v>
      </c>
      <c r="C14" t="s">
        <v>114</v>
      </c>
      <c r="D14" t="s">
        <v>115</v>
      </c>
      <c r="E14" t="s">
        <v>62</v>
      </c>
      <c r="F14">
        <v>246.17</v>
      </c>
      <c r="G14">
        <v>-2.8</v>
      </c>
      <c r="H14">
        <v>4.6100000000000003</v>
      </c>
      <c r="I14">
        <v>0.47</v>
      </c>
      <c r="J14">
        <v>0</v>
      </c>
      <c r="K14">
        <v>1.43315375085708</v>
      </c>
      <c r="L14">
        <v>1.5280770521779199</v>
      </c>
      <c r="M14">
        <v>0.44156831368316501</v>
      </c>
      <c r="N14">
        <v>1.31247543759177</v>
      </c>
      <c r="O14">
        <v>-5.7713884770825598E-3</v>
      </c>
      <c r="P14">
        <v>0.14592966888544801</v>
      </c>
      <c r="Q14">
        <v>-1.19805541930183</v>
      </c>
      <c r="R14">
        <v>-0.101884265827602</v>
      </c>
      <c r="S14">
        <v>-0.50919390325310798</v>
      </c>
      <c r="T14">
        <v>1.4675799660776001</v>
      </c>
      <c r="U14">
        <v>0.26829151836706899</v>
      </c>
      <c r="V14">
        <v>0.55944823239281805</v>
      </c>
      <c r="W14">
        <v>9.5885509899169594E-2</v>
      </c>
      <c r="X14">
        <v>8.19289431327683E-2</v>
      </c>
      <c r="Y14">
        <v>1.0536828695166101</v>
      </c>
      <c r="Z14">
        <v>0.129420487250372</v>
      </c>
      <c r="AA14">
        <v>-0.57715038959091003</v>
      </c>
      <c r="AB14">
        <v>1.2543453429290601</v>
      </c>
      <c r="AC14">
        <v>-0.70869575450966305</v>
      </c>
      <c r="AD14">
        <v>-0.82412399055975305</v>
      </c>
      <c r="AE14">
        <v>0.87754861964303099</v>
      </c>
      <c r="AF14">
        <v>1.63312624828756E-2</v>
      </c>
      <c r="AG14">
        <v>-0.70949750417790203</v>
      </c>
      <c r="AH14">
        <v>2.3076955138569999</v>
      </c>
      <c r="AI14" s="1">
        <v>4.3483967029709901E-6</v>
      </c>
      <c r="AJ14" s="1">
        <v>4.5825411408232699E-5</v>
      </c>
      <c r="AK14" s="1">
        <v>3.2034265038149102E-16</v>
      </c>
      <c r="AL14">
        <v>-0.41924135895380499</v>
      </c>
      <c r="AM14">
        <v>1.5985343093997499</v>
      </c>
      <c r="AN14">
        <v>0.47265855369042997</v>
      </c>
      <c r="AO14">
        <v>0</v>
      </c>
      <c r="AP14">
        <v>-0.41924135895380499</v>
      </c>
      <c r="AQ14">
        <v>1.5985343093997499</v>
      </c>
      <c r="AR14">
        <v>0.47265855369042997</v>
      </c>
      <c r="AS14">
        <v>-1.12587575570932</v>
      </c>
      <c r="AT14">
        <v>1</v>
      </c>
      <c r="AU14">
        <v>0.137005678646372</v>
      </c>
      <c r="AV14">
        <v>1.92040103858488E-3</v>
      </c>
      <c r="AW14">
        <v>3.8671435765272502E-2</v>
      </c>
      <c r="AX14">
        <v>6.5875440350368604E-3</v>
      </c>
      <c r="AY14">
        <v>1</v>
      </c>
      <c r="AZ14">
        <v>0.61607999846129902</v>
      </c>
      <c r="BA14">
        <v>9.3962479387903301E-3</v>
      </c>
      <c r="BB14">
        <v>7.1594414862734296E-2</v>
      </c>
      <c r="BC14">
        <v>6.01662355200034E-2</v>
      </c>
      <c r="BF14" t="s">
        <v>66</v>
      </c>
    </row>
    <row r="15" spans="1:59" x14ac:dyDescent="0.55000000000000004">
      <c r="A15" t="s">
        <v>295</v>
      </c>
      <c r="B15">
        <v>86</v>
      </c>
      <c r="C15" t="s">
        <v>296</v>
      </c>
      <c r="D15" t="s">
        <v>297</v>
      </c>
      <c r="E15" t="s">
        <v>62</v>
      </c>
      <c r="F15">
        <v>132.1019</v>
      </c>
      <c r="G15">
        <v>0</v>
      </c>
      <c r="H15">
        <v>7.59</v>
      </c>
      <c r="I15">
        <v>0.32</v>
      </c>
      <c r="J15">
        <v>0</v>
      </c>
      <c r="K15">
        <v>0.97650250476995104</v>
      </c>
      <c r="L15">
        <v>0.93169682047278402</v>
      </c>
      <c r="M15">
        <v>-0.140357536155966</v>
      </c>
      <c r="N15">
        <v>0.89124400983607699</v>
      </c>
      <c r="O15">
        <v>0.673839188462514</v>
      </c>
      <c r="P15">
        <v>-0.33882882546281101</v>
      </c>
      <c r="Q15">
        <v>-8.44878259875671E-2</v>
      </c>
      <c r="R15">
        <v>0.56812981728695899</v>
      </c>
      <c r="S15">
        <v>-0.36886132993881798</v>
      </c>
      <c r="T15">
        <v>0.46110168766239801</v>
      </c>
      <c r="U15">
        <v>0.332014526023652</v>
      </c>
      <c r="V15">
        <v>0.77296965598795797</v>
      </c>
      <c r="W15">
        <v>0.37703391068496001</v>
      </c>
      <c r="X15">
        <v>9.1076333564254597E-2</v>
      </c>
      <c r="Y15">
        <v>1.05789609450549</v>
      </c>
      <c r="Z15">
        <v>2.86024439153456E-2</v>
      </c>
      <c r="AA15">
        <v>0.273738676456102</v>
      </c>
      <c r="AB15">
        <v>0.82750241299886695</v>
      </c>
      <c r="AC15">
        <v>0.70601861927529397</v>
      </c>
      <c r="AD15">
        <v>0.39041954475346402</v>
      </c>
      <c r="AE15">
        <v>1.05660630324097</v>
      </c>
      <c r="AF15">
        <v>0.77501789551230005</v>
      </c>
      <c r="AG15">
        <v>0.46152906584918901</v>
      </c>
      <c r="AH15">
        <v>0.77595880911346904</v>
      </c>
      <c r="AI15" s="1">
        <v>1.1677394024513301E-5</v>
      </c>
      <c r="AJ15">
        <v>1.06027243022622E-4</v>
      </c>
      <c r="AK15">
        <v>0</v>
      </c>
      <c r="AL15">
        <v>0.33840059663622601</v>
      </c>
      <c r="AM15">
        <v>0.82014671035155795</v>
      </c>
      <c r="AN15">
        <v>0.82915056079212601</v>
      </c>
      <c r="AO15">
        <v>0</v>
      </c>
      <c r="AP15">
        <v>0.33840059663622601</v>
      </c>
      <c r="AQ15">
        <v>0.82014671035155795</v>
      </c>
      <c r="AR15">
        <v>0.82915056079212601</v>
      </c>
      <c r="AS15">
        <v>9.0038504405674999E-3</v>
      </c>
      <c r="AT15">
        <v>1</v>
      </c>
      <c r="AU15">
        <v>5.95759832726971E-2</v>
      </c>
      <c r="AV15">
        <v>1.62054468806325E-4</v>
      </c>
      <c r="AW15">
        <v>1.3834473074088001E-4</v>
      </c>
      <c r="AX15">
        <v>0.93580937229870897</v>
      </c>
      <c r="AY15">
        <v>1</v>
      </c>
      <c r="AZ15">
        <v>0.61607999846129902</v>
      </c>
      <c r="BA15">
        <v>1.959572319915E-3</v>
      </c>
      <c r="BB15">
        <v>1.7404454090712599E-3</v>
      </c>
      <c r="BC15">
        <v>0.952790331907577</v>
      </c>
      <c r="BF15" t="s">
        <v>66</v>
      </c>
      <c r="BG15" t="s">
        <v>66</v>
      </c>
    </row>
    <row r="16" spans="1:59" x14ac:dyDescent="0.55000000000000004">
      <c r="A16" t="s">
        <v>96</v>
      </c>
      <c r="B16">
        <v>24</v>
      </c>
      <c r="C16" t="s">
        <v>97</v>
      </c>
      <c r="D16" t="s">
        <v>98</v>
      </c>
      <c r="E16" t="s">
        <v>80</v>
      </c>
      <c r="F16">
        <v>160.0615</v>
      </c>
      <c r="G16">
        <v>-7.7</v>
      </c>
      <c r="H16">
        <v>6.65</v>
      </c>
      <c r="I16">
        <v>0.44</v>
      </c>
      <c r="J16">
        <v>0</v>
      </c>
      <c r="K16">
        <v>0.99078371775413099</v>
      </c>
      <c r="L16">
        <v>0.80624503610685005</v>
      </c>
      <c r="M16">
        <v>0.17192832537116801</v>
      </c>
      <c r="N16">
        <v>1.0958178054215599</v>
      </c>
      <c r="O16">
        <v>0.89902828687952296</v>
      </c>
      <c r="P16">
        <v>-0.176705771929066</v>
      </c>
      <c r="Q16">
        <v>-0.17906124633933801</v>
      </c>
      <c r="R16">
        <v>0.80613753244244502</v>
      </c>
      <c r="S16">
        <v>-0.87028300795129099</v>
      </c>
      <c r="T16">
        <v>3.0283271341395902E-2</v>
      </c>
      <c r="U16">
        <v>5.8237876351747299E-2</v>
      </c>
      <c r="V16">
        <v>1.19984322314638</v>
      </c>
      <c r="W16">
        <v>0.30810218101998199</v>
      </c>
      <c r="X16">
        <v>0.124287993629355</v>
      </c>
      <c r="Y16">
        <v>0.84060865279933095</v>
      </c>
      <c r="Z16">
        <v>7.2272543407007603E-2</v>
      </c>
      <c r="AA16">
        <v>0.20442481735913701</v>
      </c>
      <c r="AB16">
        <v>0.69313053086573695</v>
      </c>
      <c r="AC16">
        <v>-0.32440226921898302</v>
      </c>
      <c r="AD16">
        <v>-7.6956551079413196E-2</v>
      </c>
      <c r="AE16">
        <v>1.0898417428151399</v>
      </c>
      <c r="AF16">
        <v>0.63483184419980099</v>
      </c>
      <c r="AG16">
        <v>0.384643416396306</v>
      </c>
      <c r="AH16">
        <v>0.87330078254014598</v>
      </c>
      <c r="AI16" s="1">
        <v>1.20324886095575E-5</v>
      </c>
      <c r="AJ16">
        <v>1.06027243022622E-4</v>
      </c>
      <c r="AK16">
        <v>0</v>
      </c>
      <c r="AL16">
        <v>1.5940497771230602E-2</v>
      </c>
      <c r="AM16">
        <v>0.78563569340947303</v>
      </c>
      <c r="AN16">
        <v>0.92378934527858803</v>
      </c>
      <c r="AO16">
        <v>0</v>
      </c>
      <c r="AP16">
        <v>1.5940497771230602E-2</v>
      </c>
      <c r="AQ16">
        <v>0.78563569340947303</v>
      </c>
      <c r="AR16">
        <v>0.92378934527858803</v>
      </c>
      <c r="AS16">
        <v>0.13815365186911499</v>
      </c>
      <c r="AT16">
        <v>1</v>
      </c>
      <c r="AU16">
        <v>0.92371674675510596</v>
      </c>
      <c r="AV16">
        <v>3.88449805373402E-3</v>
      </c>
      <c r="AW16" s="1">
        <v>4.5965887341656903E-5</v>
      </c>
      <c r="AX16">
        <v>0.39437002022481499</v>
      </c>
      <c r="AY16">
        <v>1</v>
      </c>
      <c r="AZ16">
        <v>0.97328270235486503</v>
      </c>
      <c r="BA16">
        <v>1.66305072925487E-2</v>
      </c>
      <c r="BB16">
        <v>1.25946531316139E-3</v>
      </c>
      <c r="BC16">
        <v>0.59372189858021596</v>
      </c>
      <c r="BF16" t="s">
        <v>66</v>
      </c>
      <c r="BG16" t="s">
        <v>66</v>
      </c>
    </row>
    <row r="17" spans="1:59" x14ac:dyDescent="0.55000000000000004">
      <c r="A17" t="s">
        <v>241</v>
      </c>
      <c r="B17">
        <v>60</v>
      </c>
      <c r="C17" t="s">
        <v>242</v>
      </c>
      <c r="D17" t="s">
        <v>243</v>
      </c>
      <c r="E17" t="s">
        <v>62</v>
      </c>
      <c r="F17">
        <v>118.0611</v>
      </c>
      <c r="G17">
        <v>0.8</v>
      </c>
      <c r="H17">
        <v>11.67</v>
      </c>
      <c r="I17">
        <v>0.17</v>
      </c>
      <c r="J17">
        <v>0</v>
      </c>
      <c r="K17">
        <v>1.17605809945397</v>
      </c>
      <c r="L17">
        <v>0.96721834331411005</v>
      </c>
      <c r="M17">
        <v>0.37073490288557098</v>
      </c>
      <c r="N17">
        <v>1.05744533857141</v>
      </c>
      <c r="O17">
        <v>0.89394605549845496</v>
      </c>
      <c r="P17">
        <v>-0.122945634015931</v>
      </c>
      <c r="Q17">
        <v>-1.24796611374324E-2</v>
      </c>
      <c r="R17">
        <v>0.91006559459871506</v>
      </c>
      <c r="S17">
        <v>-0.98392519486264396</v>
      </c>
      <c r="T17">
        <v>0.46344044672487</v>
      </c>
      <c r="U17">
        <v>-0.17559989392654801</v>
      </c>
      <c r="V17">
        <v>0.87105581943187205</v>
      </c>
      <c r="W17">
        <v>0.10860313584584901</v>
      </c>
      <c r="X17">
        <v>0.229091291060462</v>
      </c>
      <c r="Y17">
        <v>0.66968091149211695</v>
      </c>
      <c r="Z17">
        <v>0.246080024782937</v>
      </c>
      <c r="AA17">
        <v>2.7028859707220802E-2</v>
      </c>
      <c r="AB17">
        <v>0.73042136742964903</v>
      </c>
      <c r="AC17">
        <v>-4.5900115640454597E-2</v>
      </c>
      <c r="AD17">
        <v>-0.18815922315922201</v>
      </c>
      <c r="AE17">
        <v>1.1099433074623</v>
      </c>
      <c r="AF17">
        <v>0.73935784724472797</v>
      </c>
      <c r="AG17">
        <v>0.72961658061315104</v>
      </c>
      <c r="AH17">
        <v>0.77526763323882897</v>
      </c>
      <c r="AI17" s="1">
        <v>1.23827437106712E-5</v>
      </c>
      <c r="AJ17">
        <v>1.06027243022622E-4</v>
      </c>
      <c r="AK17">
        <v>0</v>
      </c>
      <c r="AL17">
        <v>0.12730119260268799</v>
      </c>
      <c r="AM17">
        <v>0.88040510320347798</v>
      </c>
      <c r="AN17">
        <v>0.87248852524468101</v>
      </c>
      <c r="AO17">
        <v>0</v>
      </c>
      <c r="AP17">
        <v>0.12730119260268799</v>
      </c>
      <c r="AQ17">
        <v>0.88040510320347798</v>
      </c>
      <c r="AR17">
        <v>0.87248852524468101</v>
      </c>
      <c r="AS17">
        <v>-7.9165779587966299E-3</v>
      </c>
      <c r="AT17">
        <v>1</v>
      </c>
      <c r="AU17">
        <v>0.56246512762075795</v>
      </c>
      <c r="AV17">
        <v>2.6729305441282097E-4</v>
      </c>
      <c r="AW17" s="1">
        <v>3.9534194749764903E-5</v>
      </c>
      <c r="AX17">
        <v>0.949099692413651</v>
      </c>
      <c r="AY17">
        <v>1</v>
      </c>
      <c r="AZ17">
        <v>0.77836083317215998</v>
      </c>
      <c r="BA17">
        <v>2.4412765636371001E-3</v>
      </c>
      <c r="BB17">
        <v>1.25946531316139E-3</v>
      </c>
      <c r="BC17">
        <v>0.952790331907577</v>
      </c>
      <c r="BF17" t="s">
        <v>66</v>
      </c>
      <c r="BG17" t="s">
        <v>66</v>
      </c>
    </row>
    <row r="18" spans="1:59" x14ac:dyDescent="0.55000000000000004">
      <c r="A18" t="s">
        <v>265</v>
      </c>
      <c r="B18">
        <v>115</v>
      </c>
      <c r="C18" t="s">
        <v>266</v>
      </c>
      <c r="D18" t="s">
        <v>267</v>
      </c>
      <c r="E18" t="s">
        <v>62</v>
      </c>
      <c r="F18">
        <v>613.15920000000006</v>
      </c>
      <c r="G18">
        <v>-0.7</v>
      </c>
      <c r="H18">
        <v>14.63</v>
      </c>
      <c r="I18">
        <v>0.1</v>
      </c>
      <c r="J18">
        <v>0</v>
      </c>
      <c r="K18">
        <v>1.0047654170875</v>
      </c>
      <c r="L18">
        <v>0.80874176731216596</v>
      </c>
      <c r="M18">
        <v>0.26014444523819302</v>
      </c>
      <c r="N18">
        <v>0.81288906335078603</v>
      </c>
      <c r="O18">
        <v>0.46171759533124102</v>
      </c>
      <c r="P18">
        <v>7.3309510954103402E-2</v>
      </c>
      <c r="Q18">
        <v>6.4457719408341205E-2</v>
      </c>
      <c r="R18">
        <v>0.23814075089120601</v>
      </c>
      <c r="S18">
        <v>-0.54268698726535702</v>
      </c>
      <c r="T18">
        <v>0.46010593345843498</v>
      </c>
      <c r="U18">
        <v>0.21938022374201899</v>
      </c>
      <c r="V18">
        <v>0.57325738472709697</v>
      </c>
      <c r="W18">
        <v>0.18977945855550599</v>
      </c>
      <c r="X18">
        <v>3.4868743985577703E-2</v>
      </c>
      <c r="Y18">
        <v>0.56992913439522397</v>
      </c>
      <c r="Z18">
        <v>-5.7781138426344698E-2</v>
      </c>
      <c r="AA18">
        <v>-5.5212253536633997E-2</v>
      </c>
      <c r="AB18">
        <v>0.56859635373047301</v>
      </c>
      <c r="AC18">
        <v>0.214894954684374</v>
      </c>
      <c r="AD18">
        <v>2.3440401960324202E-2</v>
      </c>
      <c r="AE18">
        <v>0.62079545775614298</v>
      </c>
      <c r="AF18">
        <v>0.39585132081682001</v>
      </c>
      <c r="AG18">
        <v>0.61579819108328004</v>
      </c>
      <c r="AH18">
        <v>0.92571238469806005</v>
      </c>
      <c r="AI18" s="1">
        <v>1.7371982249713298E-5</v>
      </c>
      <c r="AJ18">
        <v>1.39997739306513E-4</v>
      </c>
      <c r="AK18" s="1">
        <v>3.2034265038149102E-16</v>
      </c>
      <c r="AL18">
        <v>0.21076166924971501</v>
      </c>
      <c r="AM18">
        <v>0.77587522771469097</v>
      </c>
      <c r="AN18">
        <v>0.48240493833457698</v>
      </c>
      <c r="AO18">
        <v>0</v>
      </c>
      <c r="AP18">
        <v>0.21076166924971501</v>
      </c>
      <c r="AQ18">
        <v>0.77587522771469097</v>
      </c>
      <c r="AR18">
        <v>0.48240493833457698</v>
      </c>
      <c r="AS18">
        <v>-0.29347028938011399</v>
      </c>
      <c r="AT18">
        <v>1</v>
      </c>
      <c r="AU18">
        <v>0.15133616430411401</v>
      </c>
      <c r="AV18">
        <v>1.8946770218699E-4</v>
      </c>
      <c r="AW18">
        <v>2.8942733113087801E-3</v>
      </c>
      <c r="AX18">
        <v>2.3859921382162499E-2</v>
      </c>
      <c r="AY18">
        <v>1</v>
      </c>
      <c r="AZ18">
        <v>0.61607999846129902</v>
      </c>
      <c r="BA18">
        <v>1.959572319915E-3</v>
      </c>
      <c r="BB18">
        <v>1.13290126756943E-2</v>
      </c>
      <c r="BC18">
        <v>0.130584433611284</v>
      </c>
      <c r="BF18" t="s">
        <v>66</v>
      </c>
      <c r="BG18" t="s">
        <v>66</v>
      </c>
    </row>
    <row r="19" spans="1:59" x14ac:dyDescent="0.55000000000000004">
      <c r="A19" t="s">
        <v>271</v>
      </c>
      <c r="B19">
        <v>25</v>
      </c>
      <c r="C19" t="s">
        <v>272</v>
      </c>
      <c r="D19" t="s">
        <v>273</v>
      </c>
      <c r="E19" t="s">
        <v>80</v>
      </c>
      <c r="F19">
        <v>289.11540000000002</v>
      </c>
      <c r="G19">
        <v>-1.6</v>
      </c>
      <c r="H19">
        <v>13.55</v>
      </c>
      <c r="I19">
        <v>0.2</v>
      </c>
      <c r="J19">
        <v>0</v>
      </c>
      <c r="K19">
        <v>2.08039019447232</v>
      </c>
      <c r="L19">
        <v>2.3417898530963099</v>
      </c>
      <c r="M19">
        <v>0.60632395975898801</v>
      </c>
      <c r="N19">
        <v>2.0612409896252499</v>
      </c>
      <c r="O19">
        <v>0.33970730272816102</v>
      </c>
      <c r="P19">
        <v>0.12882598791400099</v>
      </c>
      <c r="Q19">
        <v>-2.9107573246812599E-2</v>
      </c>
      <c r="R19">
        <v>0.58824037427197695</v>
      </c>
      <c r="S19">
        <v>-0.77225936664376305</v>
      </c>
      <c r="T19">
        <v>1.77139111695234</v>
      </c>
      <c r="U19">
        <v>-0.26274289102488502</v>
      </c>
      <c r="V19">
        <v>1.8309706836506801</v>
      </c>
      <c r="W19">
        <v>0.216796447071126</v>
      </c>
      <c r="X19">
        <v>1.40473457090378</v>
      </c>
      <c r="Y19">
        <v>0.97851034139711701</v>
      </c>
      <c r="Z19">
        <v>-0.197642743331292</v>
      </c>
      <c r="AA19">
        <v>-0.38722827091620599</v>
      </c>
      <c r="AB19">
        <v>1.91701207841417</v>
      </c>
      <c r="AC19">
        <v>0.43272014407559301</v>
      </c>
      <c r="AD19">
        <v>-0.109901226599479</v>
      </c>
      <c r="AE19">
        <v>0.87682680217331399</v>
      </c>
      <c r="AF19">
        <v>2.3241454425819001</v>
      </c>
      <c r="AG19">
        <v>0.53254548737122698</v>
      </c>
      <c r="AH19">
        <v>2.7482237292365799</v>
      </c>
      <c r="AI19" s="1">
        <v>2.3714237483352899E-5</v>
      </c>
      <c r="AJ19">
        <v>1.8049169640107501E-4</v>
      </c>
      <c r="AK19" s="1">
        <v>-1.6017132519074499E-16</v>
      </c>
      <c r="AL19">
        <v>0.447865761269023</v>
      </c>
      <c r="AM19">
        <v>2.1901462002776402</v>
      </c>
      <c r="AN19">
        <v>1.3354382580237301</v>
      </c>
      <c r="AO19">
        <v>0</v>
      </c>
      <c r="AP19">
        <v>0.447865761269024</v>
      </c>
      <c r="AQ19">
        <v>2.1901462002776402</v>
      </c>
      <c r="AR19">
        <v>1.3354382580237301</v>
      </c>
      <c r="AS19">
        <v>-0.854707942253908</v>
      </c>
      <c r="AT19">
        <v>1</v>
      </c>
      <c r="AU19">
        <v>0.26342287177568102</v>
      </c>
      <c r="AV19">
        <v>4.1882892532191398E-4</v>
      </c>
      <c r="AW19">
        <v>3.34867481125573E-2</v>
      </c>
      <c r="AX19">
        <v>2.49864476266493E-2</v>
      </c>
      <c r="AY19">
        <v>1</v>
      </c>
      <c r="AZ19">
        <v>0.65021953285196199</v>
      </c>
      <c r="BA19">
        <v>3.3752683981824899E-3</v>
      </c>
      <c r="BB19">
        <v>6.5538349877433594E-2</v>
      </c>
      <c r="BC19">
        <v>0.130584433611284</v>
      </c>
      <c r="BF19" t="s">
        <v>66</v>
      </c>
    </row>
    <row r="20" spans="1:59" x14ac:dyDescent="0.55000000000000004">
      <c r="A20" t="s">
        <v>440</v>
      </c>
      <c r="B20">
        <v>124</v>
      </c>
      <c r="C20" t="s">
        <v>441</v>
      </c>
      <c r="D20" t="s">
        <v>442</v>
      </c>
      <c r="E20" t="s">
        <v>62</v>
      </c>
      <c r="F20">
        <v>184.07329999999999</v>
      </c>
      <c r="G20">
        <v>-0.7</v>
      </c>
      <c r="H20">
        <v>12.01</v>
      </c>
      <c r="I20">
        <v>0.28000000000000003</v>
      </c>
      <c r="J20">
        <v>0</v>
      </c>
      <c r="K20">
        <v>1.0964094469864401</v>
      </c>
      <c r="L20">
        <v>1.3189330929792999</v>
      </c>
      <c r="M20">
        <v>0.230949306048743</v>
      </c>
      <c r="N20">
        <v>0.737434310407455</v>
      </c>
      <c r="O20">
        <v>0.26349162471793403</v>
      </c>
      <c r="P20">
        <v>7.4986220300564094E-2</v>
      </c>
      <c r="Q20">
        <v>5.6372130109877501E-3</v>
      </c>
      <c r="R20">
        <v>0.31165565405853801</v>
      </c>
      <c r="S20">
        <v>-0.56590916814762304</v>
      </c>
      <c r="T20">
        <v>0.86387407498596103</v>
      </c>
      <c r="U20">
        <v>0.198088061159824</v>
      </c>
      <c r="V20">
        <v>0.68864653006467502</v>
      </c>
      <c r="W20">
        <v>0.36997258530347099</v>
      </c>
      <c r="X20">
        <v>0.55683110981860795</v>
      </c>
      <c r="Y20">
        <v>0.61002508696438196</v>
      </c>
      <c r="Z20">
        <v>-0.32240034380551802</v>
      </c>
      <c r="AA20">
        <v>7.8356983844699891E-3</v>
      </c>
      <c r="AB20">
        <v>0.760687990945349</v>
      </c>
      <c r="AC20">
        <v>0.58875472006804896</v>
      </c>
      <c r="AD20">
        <v>0.47528801057751802</v>
      </c>
      <c r="AE20">
        <v>0.63673896260704399</v>
      </c>
      <c r="AF20">
        <v>0.82521224990389497</v>
      </c>
      <c r="AG20">
        <v>0.65176784272900401</v>
      </c>
      <c r="AH20">
        <v>1.5401086805311699</v>
      </c>
      <c r="AI20" s="1">
        <v>5.6581742823391399E-5</v>
      </c>
      <c r="AJ20">
        <v>3.8271132488011802E-4</v>
      </c>
      <c r="AK20">
        <v>0</v>
      </c>
      <c r="AL20">
        <v>0.430706793700115</v>
      </c>
      <c r="AM20">
        <v>1.0843618144648299</v>
      </c>
      <c r="AN20">
        <v>0.56984337225384696</v>
      </c>
      <c r="AO20">
        <v>0</v>
      </c>
      <c r="AP20">
        <v>0.430706793700115</v>
      </c>
      <c r="AQ20">
        <v>1.0843618144648299</v>
      </c>
      <c r="AR20">
        <v>0.56984337225384696</v>
      </c>
      <c r="AS20">
        <v>-0.51451844221098397</v>
      </c>
      <c r="AT20">
        <v>1</v>
      </c>
      <c r="AU20">
        <v>1.5764842009735599E-2</v>
      </c>
      <c r="AV20">
        <v>6.1956545254047502E-4</v>
      </c>
      <c r="AW20">
        <v>2.1996935954074902E-3</v>
      </c>
      <c r="AX20">
        <v>2.4683409156787E-2</v>
      </c>
      <c r="AY20">
        <v>1</v>
      </c>
      <c r="AZ20">
        <v>0.61607999846129902</v>
      </c>
      <c r="BA20">
        <v>4.4673929998971101E-3</v>
      </c>
      <c r="BB20">
        <v>1.0553531760481599E-2</v>
      </c>
      <c r="BC20">
        <v>0.130584433611284</v>
      </c>
      <c r="BF20" t="s">
        <v>66</v>
      </c>
      <c r="BG20" t="s">
        <v>66</v>
      </c>
    </row>
    <row r="21" spans="1:59" x14ac:dyDescent="0.55000000000000004">
      <c r="A21" t="s">
        <v>280</v>
      </c>
      <c r="B21">
        <v>70</v>
      </c>
      <c r="C21" t="s">
        <v>281</v>
      </c>
      <c r="D21" t="s">
        <v>282</v>
      </c>
      <c r="E21" t="s">
        <v>62</v>
      </c>
      <c r="F21">
        <v>349.05439999999999</v>
      </c>
      <c r="G21">
        <v>-2.2000000000000002</v>
      </c>
      <c r="H21">
        <v>12.39</v>
      </c>
      <c r="I21">
        <v>0.11</v>
      </c>
      <c r="J21">
        <v>0</v>
      </c>
      <c r="K21">
        <v>-1.97214148530156</v>
      </c>
      <c r="L21">
        <v>-1.4701036817790301</v>
      </c>
      <c r="M21">
        <v>0.106788605330793</v>
      </c>
      <c r="N21">
        <v>-1.5742040492011899</v>
      </c>
      <c r="O21">
        <v>-5.8966849275201898E-2</v>
      </c>
      <c r="P21">
        <v>-0.69187563747379799</v>
      </c>
      <c r="Q21">
        <v>-0.54647513526309799</v>
      </c>
      <c r="R21">
        <v>0.27641863353117002</v>
      </c>
      <c r="S21">
        <v>-0.55349586039489695</v>
      </c>
      <c r="T21">
        <v>-1.69328654993341</v>
      </c>
      <c r="U21">
        <v>0.49190716045597999</v>
      </c>
      <c r="V21">
        <v>0.312393777037065</v>
      </c>
      <c r="W21">
        <v>0.53851414726096802</v>
      </c>
      <c r="X21">
        <v>0.53000684127351705</v>
      </c>
      <c r="Y21">
        <v>-0.145720299617938</v>
      </c>
      <c r="Z21">
        <v>-0.25620959795059201</v>
      </c>
      <c r="AA21">
        <v>0.41467156715626102</v>
      </c>
      <c r="AB21">
        <v>-0.30766024933181702</v>
      </c>
      <c r="AC21">
        <v>0.52786252357018504</v>
      </c>
      <c r="AD21">
        <v>0.80742981179941498</v>
      </c>
      <c r="AE21">
        <v>0.24072294779470199</v>
      </c>
      <c r="AF21">
        <v>4.9032460658780502E-2</v>
      </c>
      <c r="AG21">
        <v>0.44675787581849502</v>
      </c>
      <c r="AH21">
        <v>-3.6949258314851501</v>
      </c>
      <c r="AI21" s="1">
        <v>5.6649713083684398E-5</v>
      </c>
      <c r="AJ21">
        <v>3.8271132488011802E-4</v>
      </c>
      <c r="AK21" s="1">
        <v>-1.6017132519074499E-16</v>
      </c>
      <c r="AL21">
        <v>0.43113901401467702</v>
      </c>
      <c r="AM21">
        <v>-1.48327915334335</v>
      </c>
      <c r="AN21">
        <v>0.122779963286196</v>
      </c>
      <c r="AO21">
        <v>0</v>
      </c>
      <c r="AP21">
        <v>0.43113901401467702</v>
      </c>
      <c r="AQ21">
        <v>-1.48327915334335</v>
      </c>
      <c r="AR21">
        <v>0.122779963286196</v>
      </c>
      <c r="AS21">
        <v>1.6060591166295399</v>
      </c>
      <c r="AT21">
        <v>1</v>
      </c>
      <c r="AU21">
        <v>9.1428202257944E-2</v>
      </c>
      <c r="AV21">
        <v>1.41872491307522E-2</v>
      </c>
      <c r="AW21">
        <v>0.12071930746770999</v>
      </c>
      <c r="AX21">
        <v>2.0976452978494899E-4</v>
      </c>
      <c r="AY21">
        <v>1</v>
      </c>
      <c r="AZ21">
        <v>0.61607999846129902</v>
      </c>
      <c r="BA21">
        <v>4.31922917980678E-2</v>
      </c>
      <c r="BB21">
        <v>0.17594196939442799</v>
      </c>
      <c r="BC21">
        <v>6.3385800490698497E-3</v>
      </c>
      <c r="BF21" t="s">
        <v>66</v>
      </c>
    </row>
    <row r="22" spans="1:59" x14ac:dyDescent="0.55000000000000004">
      <c r="A22" t="s">
        <v>107</v>
      </c>
      <c r="B22">
        <v>126</v>
      </c>
      <c r="C22" t="s">
        <v>108</v>
      </c>
      <c r="D22" t="s">
        <v>109</v>
      </c>
      <c r="E22" t="s">
        <v>62</v>
      </c>
      <c r="F22">
        <v>130.08629999999999</v>
      </c>
      <c r="G22">
        <v>0.3</v>
      </c>
      <c r="H22">
        <v>8.5299999999999994</v>
      </c>
      <c r="I22">
        <v>0.46</v>
      </c>
      <c r="J22">
        <v>0</v>
      </c>
      <c r="K22">
        <v>3.3509194748236499</v>
      </c>
      <c r="L22">
        <v>2.9662679390881999</v>
      </c>
      <c r="M22">
        <v>0.31789555194205199</v>
      </c>
      <c r="N22">
        <v>2.3357662195684599</v>
      </c>
      <c r="O22">
        <v>1.7668839681144899</v>
      </c>
      <c r="P22">
        <v>0.52072292189817304</v>
      </c>
      <c r="Q22">
        <v>0.52145241945197396</v>
      </c>
      <c r="R22">
        <v>0.28382980752403802</v>
      </c>
      <c r="S22">
        <v>-1.1825758457269799</v>
      </c>
      <c r="T22">
        <v>1.3106292705612299</v>
      </c>
      <c r="U22">
        <v>0.36966543011268199</v>
      </c>
      <c r="V22">
        <v>1.66371885526934</v>
      </c>
      <c r="W22">
        <v>-0.41513326879768703</v>
      </c>
      <c r="X22">
        <v>-0.54342842392373003</v>
      </c>
      <c r="Y22">
        <v>1.72918139282906</v>
      </c>
      <c r="Z22">
        <v>0.27862032337855802</v>
      </c>
      <c r="AA22">
        <v>-0.12773638813507701</v>
      </c>
      <c r="AB22">
        <v>1.7252885221755001</v>
      </c>
      <c r="AC22">
        <v>-0.25804588523558503</v>
      </c>
      <c r="AD22">
        <v>0.37240373877078498</v>
      </c>
      <c r="AE22">
        <v>1.9978895988671099</v>
      </c>
      <c r="AF22">
        <v>0.82728133515504398</v>
      </c>
      <c r="AG22">
        <v>0.24693379539288099</v>
      </c>
      <c r="AH22">
        <v>3.08933753720305</v>
      </c>
      <c r="AI22" s="1">
        <v>5.8663779726149597E-5</v>
      </c>
      <c r="AJ22">
        <v>3.8271132488011802E-4</v>
      </c>
      <c r="AK22" s="1">
        <v>-1.6017132519074499E-16</v>
      </c>
      <c r="AL22">
        <v>0.165858613448882</v>
      </c>
      <c r="AM22">
        <v>2.6386263656026601</v>
      </c>
      <c r="AN22">
        <v>1.4916661434249701</v>
      </c>
      <c r="AO22">
        <v>0</v>
      </c>
      <c r="AP22">
        <v>0.165858613448882</v>
      </c>
      <c r="AQ22">
        <v>2.6386263656026601</v>
      </c>
      <c r="AR22">
        <v>1.4916661434249701</v>
      </c>
      <c r="AS22">
        <v>-1.14696022217769</v>
      </c>
      <c r="AT22">
        <v>1</v>
      </c>
      <c r="AU22">
        <v>0.50033658055036601</v>
      </c>
      <c r="AV22">
        <v>8.2652712244134403E-3</v>
      </c>
      <c r="AW22">
        <v>4.8506305254479498E-3</v>
      </c>
      <c r="AX22">
        <v>4.1534113148984302E-2</v>
      </c>
      <c r="AY22">
        <v>1</v>
      </c>
      <c r="AZ22">
        <v>0.76162346150444604</v>
      </c>
      <c r="BA22">
        <v>2.90344143011446E-2</v>
      </c>
      <c r="BB22">
        <v>1.7487799525957099E-2</v>
      </c>
      <c r="BC22">
        <v>0.17242950004275301</v>
      </c>
      <c r="BF22" t="s">
        <v>66</v>
      </c>
      <c r="BG22" t="s">
        <v>66</v>
      </c>
    </row>
    <row r="23" spans="1:59" x14ac:dyDescent="0.55000000000000004">
      <c r="A23" t="s">
        <v>71</v>
      </c>
      <c r="B23">
        <v>82</v>
      </c>
      <c r="C23" t="s">
        <v>72</v>
      </c>
      <c r="D23" t="s">
        <v>73</v>
      </c>
      <c r="E23" t="s">
        <v>62</v>
      </c>
      <c r="F23">
        <v>156.07679999999999</v>
      </c>
      <c r="G23">
        <v>-1.6</v>
      </c>
      <c r="H23">
        <v>10.45</v>
      </c>
      <c r="I23">
        <v>0.34</v>
      </c>
      <c r="J23">
        <v>0</v>
      </c>
      <c r="K23">
        <v>-0.320136536836158</v>
      </c>
      <c r="L23">
        <v>-0.53181468006520005</v>
      </c>
      <c r="M23">
        <v>-0.1355027044115</v>
      </c>
      <c r="N23">
        <v>-0.19260906806547901</v>
      </c>
      <c r="O23">
        <v>-9.3702130877617307E-2</v>
      </c>
      <c r="P23">
        <v>-0.221698589777438</v>
      </c>
      <c r="Q23">
        <v>-0.25663370916917599</v>
      </c>
      <c r="R23">
        <v>9.3570843022841896E-2</v>
      </c>
      <c r="S23">
        <v>6.44338844093022E-2</v>
      </c>
      <c r="T23">
        <v>-0.60547659932795606</v>
      </c>
      <c r="U23">
        <v>-0.15659819945596501</v>
      </c>
      <c r="V23">
        <v>0.240992151806839</v>
      </c>
      <c r="W23">
        <v>-2.3811541931328499E-2</v>
      </c>
      <c r="X23">
        <v>-0.16858119624152301</v>
      </c>
      <c r="Y23">
        <v>-9.29232696831023E-2</v>
      </c>
      <c r="Z23">
        <v>0.24962005870583001</v>
      </c>
      <c r="AA23">
        <v>1.9905675740125799E-2</v>
      </c>
      <c r="AB23">
        <v>-0.67973590976532305</v>
      </c>
      <c r="AC23">
        <v>6.6452553490628299E-2</v>
      </c>
      <c r="AD23">
        <v>-0.17154704822599401</v>
      </c>
      <c r="AE23">
        <v>0.13660672621574901</v>
      </c>
      <c r="AF23">
        <v>0.18155441727799801</v>
      </c>
      <c r="AG23">
        <v>0.13326867453316599</v>
      </c>
      <c r="AH23">
        <v>-0.73557659328119696</v>
      </c>
      <c r="AI23" s="1">
        <v>8.6493285861488005E-5</v>
      </c>
      <c r="AJ23">
        <v>5.3861728013744798E-4</v>
      </c>
      <c r="AK23" s="1">
        <v>3.2034265038149102E-16</v>
      </c>
      <c r="AL23">
        <v>-8.5257277840569301E-2</v>
      </c>
      <c r="AM23">
        <v>-0.49756355614588499</v>
      </c>
      <c r="AN23">
        <v>8.3376887405302094E-2</v>
      </c>
      <c r="AO23">
        <v>0</v>
      </c>
      <c r="AP23">
        <v>-8.5257277840569606E-2</v>
      </c>
      <c r="AQ23">
        <v>-0.49756355614588499</v>
      </c>
      <c r="AR23">
        <v>8.3376887405301706E-2</v>
      </c>
      <c r="AS23">
        <v>0.58094044355118701</v>
      </c>
      <c r="AT23">
        <v>1</v>
      </c>
      <c r="AU23">
        <v>0.34495320141807401</v>
      </c>
      <c r="AV23">
        <v>6.0324533120374002E-2</v>
      </c>
      <c r="AW23">
        <v>0.100010198533206</v>
      </c>
      <c r="AX23">
        <v>1.7455337136767699E-4</v>
      </c>
      <c r="AY23">
        <v>1</v>
      </c>
      <c r="AZ23">
        <v>0.726686170776499</v>
      </c>
      <c r="BA23">
        <v>0.108742908388042</v>
      </c>
      <c r="BB23">
        <v>0.1515712958206</v>
      </c>
      <c r="BC23">
        <v>6.3385800490698497E-3</v>
      </c>
    </row>
    <row r="24" spans="1:59" x14ac:dyDescent="0.55000000000000004">
      <c r="A24" t="s">
        <v>176</v>
      </c>
      <c r="B24">
        <v>95</v>
      </c>
      <c r="C24" t="s">
        <v>177</v>
      </c>
      <c r="D24" t="s">
        <v>178</v>
      </c>
      <c r="E24" t="s">
        <v>62</v>
      </c>
      <c r="F24">
        <v>182.0812</v>
      </c>
      <c r="G24">
        <v>-0.9</v>
      </c>
      <c r="H24">
        <v>9.18</v>
      </c>
      <c r="I24">
        <v>0.26</v>
      </c>
      <c r="J24">
        <v>0</v>
      </c>
      <c r="K24">
        <v>0.64725179926776899</v>
      </c>
      <c r="L24">
        <v>0.380146496739385</v>
      </c>
      <c r="M24">
        <v>-8.6933593175919199E-2</v>
      </c>
      <c r="N24">
        <v>0.52925012119466797</v>
      </c>
      <c r="O24">
        <v>0.45393823807359801</v>
      </c>
      <c r="P24">
        <v>-0.46247186607877999</v>
      </c>
      <c r="Q24">
        <v>-0.194976831260184</v>
      </c>
      <c r="R24">
        <v>0.37638491616957898</v>
      </c>
      <c r="S24">
        <v>-0.323419771278593</v>
      </c>
      <c r="T24">
        <v>0.42338292846686298</v>
      </c>
      <c r="U24">
        <v>5.9934487876695201E-3</v>
      </c>
      <c r="V24">
        <v>0.62309980049633695</v>
      </c>
      <c r="W24">
        <v>0.32201017573324098</v>
      </c>
      <c r="X24">
        <v>0.10280656715094</v>
      </c>
      <c r="Y24">
        <v>0.87915462692378499</v>
      </c>
      <c r="Z24">
        <v>0.112403930656911</v>
      </c>
      <c r="AA24">
        <v>0.26599376480634501</v>
      </c>
      <c r="AB24">
        <v>0.65267231623801403</v>
      </c>
      <c r="AC24">
        <v>0.40514950432840702</v>
      </c>
      <c r="AD24">
        <v>0.24992129080880701</v>
      </c>
      <c r="AE24">
        <v>0.83045500977661801</v>
      </c>
      <c r="AF24">
        <v>0.58452362907736699</v>
      </c>
      <c r="AG24">
        <v>0.38295162248744602</v>
      </c>
      <c r="AH24">
        <v>0.60982519218325804</v>
      </c>
      <c r="AI24" s="1">
        <v>9.6167557055031703E-5</v>
      </c>
      <c r="AJ24">
        <v>5.7282414419736302E-4</v>
      </c>
      <c r="AK24">
        <v>0</v>
      </c>
      <c r="AL24">
        <v>0.17397718231423001</v>
      </c>
      <c r="AM24">
        <v>0.544329593583882</v>
      </c>
      <c r="AN24">
        <v>0.63616093123160899</v>
      </c>
      <c r="AO24">
        <v>0</v>
      </c>
      <c r="AP24">
        <v>0.17397718231423001</v>
      </c>
      <c r="AQ24">
        <v>0.544329593583882</v>
      </c>
      <c r="AR24">
        <v>0.63616093123160899</v>
      </c>
      <c r="AS24">
        <v>9.1831337647727398E-2</v>
      </c>
      <c r="AT24">
        <v>1</v>
      </c>
      <c r="AU24">
        <v>0.24043847746774</v>
      </c>
      <c r="AV24">
        <v>1.47100418132519E-3</v>
      </c>
      <c r="AW24">
        <v>7.0293228720593902E-4</v>
      </c>
      <c r="AX24">
        <v>0.36858651408948601</v>
      </c>
      <c r="AY24">
        <v>1</v>
      </c>
      <c r="AZ24">
        <v>0.65021953285196199</v>
      </c>
      <c r="BA24">
        <v>7.75106049390585E-3</v>
      </c>
      <c r="BB24">
        <v>4.3773510612369797E-3</v>
      </c>
      <c r="BC24">
        <v>0.57382218670749496</v>
      </c>
      <c r="BF24" t="s">
        <v>66</v>
      </c>
      <c r="BG24" t="s">
        <v>66</v>
      </c>
    </row>
    <row r="25" spans="1:59" x14ac:dyDescent="0.55000000000000004">
      <c r="A25" t="s">
        <v>389</v>
      </c>
      <c r="B25">
        <v>100</v>
      </c>
      <c r="C25" t="s">
        <v>390</v>
      </c>
      <c r="D25" t="s">
        <v>391</v>
      </c>
      <c r="E25" t="s">
        <v>62</v>
      </c>
      <c r="F25">
        <v>132.06549999999999</v>
      </c>
      <c r="G25">
        <v>-0.9</v>
      </c>
      <c r="H25">
        <v>6.17</v>
      </c>
      <c r="I25">
        <v>0.39</v>
      </c>
      <c r="J25">
        <v>0</v>
      </c>
      <c r="K25">
        <v>1.29588201472897</v>
      </c>
      <c r="L25">
        <v>1.43611613030013</v>
      </c>
      <c r="M25">
        <v>-0.19536026888466701</v>
      </c>
      <c r="N25">
        <v>0.77543184422999401</v>
      </c>
      <c r="O25">
        <v>1.1169996024175599</v>
      </c>
      <c r="P25">
        <v>-0.74306289855299201</v>
      </c>
      <c r="Q25">
        <v>-0.32162866091355702</v>
      </c>
      <c r="R25">
        <v>0.71798251943707603</v>
      </c>
      <c r="S25">
        <v>-0.70769427861338996</v>
      </c>
      <c r="T25">
        <v>0.98642909218235197</v>
      </c>
      <c r="U25">
        <v>0.80559010357509597</v>
      </c>
      <c r="V25">
        <v>1.41679537963735</v>
      </c>
      <c r="W25">
        <v>0.55669550630541198</v>
      </c>
      <c r="X25">
        <v>0.52522927249331997</v>
      </c>
      <c r="Y25">
        <v>1.08719393994823</v>
      </c>
      <c r="Z25">
        <v>-6.8050424380960303E-2</v>
      </c>
      <c r="AA25">
        <v>0.57730096941029596</v>
      </c>
      <c r="AB25">
        <v>0.67656243891092605</v>
      </c>
      <c r="AC25">
        <v>0.55886358136482905</v>
      </c>
      <c r="AD25">
        <v>0.98082630951819605</v>
      </c>
      <c r="AE25">
        <v>1.53316712901434</v>
      </c>
      <c r="AF25">
        <v>0.95020690659995699</v>
      </c>
      <c r="AG25">
        <v>0.82352923862865701</v>
      </c>
      <c r="AH25">
        <v>1.3654005071002899</v>
      </c>
      <c r="AI25">
        <v>2.0532378192441401E-4</v>
      </c>
      <c r="AJ25">
        <v>1.14848844349436E-3</v>
      </c>
      <c r="AK25">
        <v>0</v>
      </c>
      <c r="AL25">
        <v>0.61723934383916401</v>
      </c>
      <c r="AM25">
        <v>1.11868833733372</v>
      </c>
      <c r="AN25">
        <v>1.16293088793948</v>
      </c>
      <c r="AO25">
        <v>0</v>
      </c>
      <c r="AP25">
        <v>0.61723934383916401</v>
      </c>
      <c r="AQ25">
        <v>1.11868833733372</v>
      </c>
      <c r="AR25">
        <v>1.16293088793948</v>
      </c>
      <c r="AS25">
        <v>4.4242550605756201E-2</v>
      </c>
      <c r="AT25">
        <v>1</v>
      </c>
      <c r="AU25">
        <v>3.3340003801469099E-2</v>
      </c>
      <c r="AV25">
        <v>3.7124624621279499E-4</v>
      </c>
      <c r="AW25">
        <v>1.1994310966159601E-4</v>
      </c>
      <c r="AX25">
        <v>0.80727661876948897</v>
      </c>
      <c r="AY25">
        <v>1</v>
      </c>
      <c r="AZ25">
        <v>0.61607999846129902</v>
      </c>
      <c r="BA25">
        <v>3.1787959831970601E-3</v>
      </c>
      <c r="BB25">
        <v>1.7404454090712599E-3</v>
      </c>
      <c r="BC25">
        <v>0.87084170686157503</v>
      </c>
      <c r="BF25" t="s">
        <v>66</v>
      </c>
      <c r="BG25" t="s">
        <v>66</v>
      </c>
    </row>
    <row r="26" spans="1:59" x14ac:dyDescent="0.55000000000000004">
      <c r="A26" t="s">
        <v>404</v>
      </c>
      <c r="B26">
        <v>129</v>
      </c>
      <c r="C26" t="s">
        <v>405</v>
      </c>
      <c r="D26" t="s">
        <v>213</v>
      </c>
      <c r="E26" t="s">
        <v>80</v>
      </c>
      <c r="F26">
        <v>229.0119</v>
      </c>
      <c r="G26">
        <v>-2.5</v>
      </c>
      <c r="H26">
        <v>11.91</v>
      </c>
      <c r="I26">
        <v>0.1</v>
      </c>
      <c r="J26">
        <v>0</v>
      </c>
      <c r="K26">
        <v>0.77754589016200204</v>
      </c>
      <c r="L26">
        <v>0.63373030651342499</v>
      </c>
      <c r="M26">
        <v>0.156875596760606</v>
      </c>
      <c r="N26">
        <v>0.12966184972494901</v>
      </c>
      <c r="O26">
        <v>4.3284047796273402E-3</v>
      </c>
      <c r="P26">
        <v>4.3849950267567099E-2</v>
      </c>
      <c r="Q26">
        <v>-9.3967819768333502E-2</v>
      </c>
      <c r="R26">
        <v>0.31864290203199003</v>
      </c>
      <c r="S26">
        <v>-0.18094450719022601</v>
      </c>
      <c r="T26">
        <v>0.90973987700994996</v>
      </c>
      <c r="U26">
        <v>0.201759016016966</v>
      </c>
      <c r="V26">
        <v>6.4412481599769297E-2</v>
      </c>
      <c r="W26">
        <v>0.29696953748036498</v>
      </c>
      <c r="X26">
        <v>-2.7190434388307998E-3</v>
      </c>
      <c r="Y26">
        <v>0.38265132821950498</v>
      </c>
      <c r="Z26">
        <v>-0.189924791060059</v>
      </c>
      <c r="AA26">
        <v>-0.20601080866611199</v>
      </c>
      <c r="AB26">
        <v>0.73705635889635501</v>
      </c>
      <c r="AC26">
        <v>0.20074428199524999</v>
      </c>
      <c r="AD26">
        <v>9.9132858139778304E-2</v>
      </c>
      <c r="AE26">
        <v>0.30479287907147601</v>
      </c>
      <c r="AF26">
        <v>0.136930953267553</v>
      </c>
      <c r="AG26">
        <v>0.54131835662795802</v>
      </c>
      <c r="AH26">
        <v>0.63690489095995795</v>
      </c>
      <c r="AI26">
        <v>2.0957818311940899E-4</v>
      </c>
      <c r="AJ26">
        <v>1.14848844349436E-3</v>
      </c>
      <c r="AK26">
        <v>0</v>
      </c>
      <c r="AL26">
        <v>0.17224887181198301</v>
      </c>
      <c r="AM26">
        <v>0.65692177185122302</v>
      </c>
      <c r="AN26">
        <v>0.20880044472114401</v>
      </c>
      <c r="AO26">
        <v>0</v>
      </c>
      <c r="AP26">
        <v>0.17224887181198301</v>
      </c>
      <c r="AQ26">
        <v>0.65692177185122302</v>
      </c>
      <c r="AR26">
        <v>0.20880044472114401</v>
      </c>
      <c r="AS26">
        <v>-0.44812132713007902</v>
      </c>
      <c r="AT26">
        <v>1</v>
      </c>
      <c r="AU26">
        <v>0.19361431696880399</v>
      </c>
      <c r="AV26">
        <v>9.4408639775407296E-4</v>
      </c>
      <c r="AW26">
        <v>3.7121000757404203E-2</v>
      </c>
      <c r="AX26">
        <v>9.5484586594725002E-3</v>
      </c>
      <c r="AY26">
        <v>1</v>
      </c>
      <c r="AZ26">
        <v>0.61607999846129902</v>
      </c>
      <c r="BA26">
        <v>5.8790834769230898E-3</v>
      </c>
      <c r="BB26">
        <v>6.9665439777594207E-2</v>
      </c>
      <c r="BC26">
        <v>7.6949343314572496E-2</v>
      </c>
      <c r="BF26" t="s">
        <v>66</v>
      </c>
    </row>
    <row r="27" spans="1:59" x14ac:dyDescent="0.55000000000000004">
      <c r="A27" t="s">
        <v>298</v>
      </c>
      <c r="B27">
        <v>80</v>
      </c>
      <c r="C27" t="s">
        <v>299</v>
      </c>
      <c r="D27" t="s">
        <v>169</v>
      </c>
      <c r="E27" t="s">
        <v>62</v>
      </c>
      <c r="F27">
        <v>148.06039999999999</v>
      </c>
      <c r="G27">
        <v>-0.9</v>
      </c>
      <c r="H27">
        <v>11.45</v>
      </c>
      <c r="I27">
        <v>0.14000000000000001</v>
      </c>
      <c r="J27">
        <v>0</v>
      </c>
      <c r="K27">
        <v>0.37777636729457897</v>
      </c>
      <c r="L27">
        <v>0.29411643550949002</v>
      </c>
      <c r="M27">
        <v>0.215969527413163</v>
      </c>
      <c r="N27">
        <v>0.47141142812515602</v>
      </c>
      <c r="O27">
        <v>-0.154156981264467</v>
      </c>
      <c r="P27">
        <v>-1.191576685218E-2</v>
      </c>
      <c r="Q27">
        <v>-0.22157724491849601</v>
      </c>
      <c r="R27">
        <v>0.16290767322704</v>
      </c>
      <c r="S27">
        <v>-0.44454299648228401</v>
      </c>
      <c r="T27">
        <v>0.32041186848839698</v>
      </c>
      <c r="U27">
        <v>-9.2316406673556298E-2</v>
      </c>
      <c r="V27">
        <v>4.3560229520162898E-2</v>
      </c>
      <c r="W27">
        <v>-3.8201563020578297E-2</v>
      </c>
      <c r="X27">
        <v>-0.20986615271463499</v>
      </c>
      <c r="Y27">
        <v>-0.117613872348013</v>
      </c>
      <c r="Z27">
        <v>0.13224466713225599</v>
      </c>
      <c r="AA27">
        <v>5.94359938618148E-2</v>
      </c>
      <c r="AB27">
        <v>0.52726268196832304</v>
      </c>
      <c r="AC27">
        <v>-0.116975724619073</v>
      </c>
      <c r="AD27">
        <v>-0.135479395624553</v>
      </c>
      <c r="AE27">
        <v>-4.5715937490524702E-2</v>
      </c>
      <c r="AF27">
        <v>0.20651987053283</v>
      </c>
      <c r="AG27">
        <v>0.37674898273509999</v>
      </c>
      <c r="AH27">
        <v>0.53030465286697803</v>
      </c>
      <c r="AI27">
        <v>2.2268729325369599E-4</v>
      </c>
      <c r="AJ27">
        <v>1.17339073752909E-3</v>
      </c>
      <c r="AK27">
        <v>0</v>
      </c>
      <c r="AL27">
        <v>-5.11104465545235E-2</v>
      </c>
      <c r="AM27">
        <v>0.42331818921564401</v>
      </c>
      <c r="AN27">
        <v>2.22550641436958E-2</v>
      </c>
      <c r="AO27">
        <v>0</v>
      </c>
      <c r="AP27">
        <v>-5.11104465545235E-2</v>
      </c>
      <c r="AQ27">
        <v>0.42331818921564401</v>
      </c>
      <c r="AR27">
        <v>2.22550641436958E-2</v>
      </c>
      <c r="AS27">
        <v>-0.40106312507194902</v>
      </c>
      <c r="AT27">
        <v>1</v>
      </c>
      <c r="AU27">
        <v>0.69032902951989095</v>
      </c>
      <c r="AV27">
        <v>1.9180770431343399E-4</v>
      </c>
      <c r="AW27">
        <v>0.230545250482669</v>
      </c>
      <c r="AX27">
        <v>2.3133503828722099E-4</v>
      </c>
      <c r="AY27">
        <v>1</v>
      </c>
      <c r="AZ27">
        <v>0.86766125728646804</v>
      </c>
      <c r="BA27">
        <v>1.959572319915E-3</v>
      </c>
      <c r="BB27">
        <v>0.28454684068581698</v>
      </c>
      <c r="BC27">
        <v>6.3385800490698497E-3</v>
      </c>
      <c r="BF27" t="s">
        <v>66</v>
      </c>
    </row>
    <row r="28" spans="1:59" x14ac:dyDescent="0.55000000000000004">
      <c r="A28" t="s">
        <v>93</v>
      </c>
      <c r="B28">
        <v>13</v>
      </c>
      <c r="C28" t="s">
        <v>94</v>
      </c>
      <c r="D28" t="s">
        <v>95</v>
      </c>
      <c r="E28" t="s">
        <v>80</v>
      </c>
      <c r="F28">
        <v>101.0244</v>
      </c>
      <c r="G28">
        <v>-12.1</v>
      </c>
      <c r="H28">
        <v>9.5</v>
      </c>
      <c r="I28">
        <v>0.44</v>
      </c>
      <c r="J28">
        <v>0</v>
      </c>
      <c r="K28">
        <v>0.40827283043604201</v>
      </c>
      <c r="L28">
        <v>0.60088863065676501</v>
      </c>
      <c r="M28">
        <v>0.318792865929592</v>
      </c>
      <c r="N28">
        <v>0.69726448460130697</v>
      </c>
      <c r="O28">
        <v>0.50759294480508499</v>
      </c>
      <c r="P28">
        <v>0.319268164344296</v>
      </c>
      <c r="Q28">
        <v>6.03282341861704E-2</v>
      </c>
      <c r="R28">
        <v>0.32933262590092499</v>
      </c>
      <c r="S28">
        <v>-0.69587079171258803</v>
      </c>
      <c r="T28">
        <v>0.42545153607652603</v>
      </c>
      <c r="U28">
        <v>0.14818657467362401</v>
      </c>
      <c r="V28">
        <v>0.28787685844856897</v>
      </c>
      <c r="W28">
        <v>0.13394749552610899</v>
      </c>
      <c r="X28">
        <v>0.23718142723024099</v>
      </c>
      <c r="Y28">
        <v>0.26330160633282701</v>
      </c>
      <c r="Z28">
        <v>-7.2946574942671103E-3</v>
      </c>
      <c r="AA28">
        <v>-0.33019136499896201</v>
      </c>
      <c r="AB28">
        <v>0.634769915305054</v>
      </c>
      <c r="AC28">
        <v>-0.22896319608336399</v>
      </c>
      <c r="AD28">
        <v>2.2121470812238801E-2</v>
      </c>
      <c r="AE28">
        <v>0.60610731606866097</v>
      </c>
      <c r="AF28">
        <v>0.39351394132864598</v>
      </c>
      <c r="AG28">
        <v>0.34942897501762299</v>
      </c>
      <c r="AH28">
        <v>0.85064191856765803</v>
      </c>
      <c r="AI28">
        <v>2.46379563205238E-4</v>
      </c>
      <c r="AJ28">
        <v>1.2501481540413901E-3</v>
      </c>
      <c r="AK28">
        <v>0</v>
      </c>
      <c r="AL28">
        <v>0.109320872605962</v>
      </c>
      <c r="AM28">
        <v>0.61104014652418304</v>
      </c>
      <c r="AN28">
        <v>0.40325107294823298</v>
      </c>
      <c r="AO28">
        <v>0</v>
      </c>
      <c r="AP28">
        <v>0.109320872605962</v>
      </c>
      <c r="AQ28">
        <v>0.61104014652418304</v>
      </c>
      <c r="AR28">
        <v>0.40325107294823298</v>
      </c>
      <c r="AS28">
        <v>-0.20778907357595</v>
      </c>
      <c r="AT28">
        <v>1</v>
      </c>
      <c r="AU28">
        <v>0.47242856738557898</v>
      </c>
      <c r="AV28">
        <v>4.7331269821274498E-4</v>
      </c>
      <c r="AW28">
        <v>6.9279260271696303E-3</v>
      </c>
      <c r="AX28">
        <v>4.7504825215878503E-2</v>
      </c>
      <c r="AY28">
        <v>1</v>
      </c>
      <c r="AZ28">
        <v>0.73390123807527197</v>
      </c>
      <c r="BA28">
        <v>3.6024355363969999E-3</v>
      </c>
      <c r="BB28">
        <v>2.1091685904938599E-2</v>
      </c>
      <c r="BC28">
        <v>0.191416501605157</v>
      </c>
      <c r="BF28" t="s">
        <v>66</v>
      </c>
      <c r="BG28" t="s">
        <v>66</v>
      </c>
    </row>
    <row r="29" spans="1:59" x14ac:dyDescent="0.55000000000000004">
      <c r="A29" t="s">
        <v>277</v>
      </c>
      <c r="B29">
        <v>77</v>
      </c>
      <c r="C29" t="s">
        <v>278</v>
      </c>
      <c r="D29" t="s">
        <v>279</v>
      </c>
      <c r="E29" t="s">
        <v>62</v>
      </c>
      <c r="F29">
        <v>223.07470000000001</v>
      </c>
      <c r="G29">
        <v>-0.9</v>
      </c>
      <c r="H29">
        <v>13.33</v>
      </c>
      <c r="I29">
        <v>0.33</v>
      </c>
      <c r="J29">
        <v>0</v>
      </c>
      <c r="K29">
        <v>4.0796975629885903</v>
      </c>
      <c r="L29">
        <v>4.1264490943353698</v>
      </c>
      <c r="M29">
        <v>-0.25995985913847097</v>
      </c>
      <c r="N29">
        <v>2.2567414702307098</v>
      </c>
      <c r="O29">
        <v>-7.2122166653689396E-2</v>
      </c>
      <c r="P29">
        <v>-0.58274309781467604</v>
      </c>
      <c r="Q29">
        <v>0.23732231182057401</v>
      </c>
      <c r="R29">
        <v>-0.25188354559935699</v>
      </c>
      <c r="S29">
        <v>-0.76535773635239002</v>
      </c>
      <c r="T29">
        <v>2.1827298538198701</v>
      </c>
      <c r="U29">
        <v>0.13883360333810299</v>
      </c>
      <c r="V29">
        <v>-1.21333889111264E-2</v>
      </c>
      <c r="W29">
        <v>-5.42210661077457E-2</v>
      </c>
      <c r="X29">
        <v>-0.45281063966065399</v>
      </c>
      <c r="Y29">
        <v>-0.14066664433065501</v>
      </c>
      <c r="Z29">
        <v>1.14749873694249</v>
      </c>
      <c r="AA29">
        <v>-0.45308495539868399</v>
      </c>
      <c r="AB29">
        <v>2.0382696671877301</v>
      </c>
      <c r="AC29">
        <v>-0.80244927279684997</v>
      </c>
      <c r="AD29">
        <v>2.18198178115722E-2</v>
      </c>
      <c r="AE29">
        <v>0.75029230808480896</v>
      </c>
      <c r="AF29">
        <v>-0.231447171396058</v>
      </c>
      <c r="AG29">
        <v>-0.201296558945323</v>
      </c>
      <c r="AH29">
        <v>2.9144176926216199</v>
      </c>
      <c r="AI29">
        <v>2.8026655652480399E-4</v>
      </c>
      <c r="AJ29">
        <v>1.3644171458238399E-3</v>
      </c>
      <c r="AK29">
        <v>0</v>
      </c>
      <c r="AL29">
        <v>-0.133733400626843</v>
      </c>
      <c r="AM29">
        <v>3.2052983202931902</v>
      </c>
      <c r="AN29">
        <v>5.2804364343174003E-2</v>
      </c>
      <c r="AO29">
        <v>0</v>
      </c>
      <c r="AP29">
        <v>-0.133733400626843</v>
      </c>
      <c r="AQ29">
        <v>3.2052983202931902</v>
      </c>
      <c r="AR29">
        <v>5.2804364343174003E-2</v>
      </c>
      <c r="AS29">
        <v>-3.1524939559500198</v>
      </c>
      <c r="AT29">
        <v>1</v>
      </c>
      <c r="AU29">
        <v>0.71064001726029902</v>
      </c>
      <c r="AV29">
        <v>2.3403882720435198E-2</v>
      </c>
      <c r="AW29">
        <v>0.46155843641461802</v>
      </c>
      <c r="AX29">
        <v>2.4230878315937E-2</v>
      </c>
      <c r="AY29">
        <v>1</v>
      </c>
      <c r="AZ29">
        <v>0.87160285862890796</v>
      </c>
      <c r="BA29">
        <v>5.8296944230902301E-2</v>
      </c>
      <c r="BB29">
        <v>0.52259095693225399</v>
      </c>
      <c r="BC29">
        <v>0.130584433611284</v>
      </c>
    </row>
    <row r="30" spans="1:59" x14ac:dyDescent="0.55000000000000004">
      <c r="A30" t="s">
        <v>223</v>
      </c>
      <c r="B30">
        <v>150</v>
      </c>
      <c r="C30" t="s">
        <v>224</v>
      </c>
      <c r="D30" t="s">
        <v>225</v>
      </c>
      <c r="E30" t="s">
        <v>80</v>
      </c>
      <c r="F30">
        <v>363.03469999999999</v>
      </c>
      <c r="G30">
        <v>-5.4</v>
      </c>
      <c r="H30">
        <v>11.98</v>
      </c>
      <c r="I30">
        <v>0.13</v>
      </c>
      <c r="J30">
        <v>0</v>
      </c>
      <c r="K30">
        <v>1.0827105340396199</v>
      </c>
      <c r="L30">
        <v>0.65885214243037904</v>
      </c>
      <c r="M30">
        <v>-0.14170496619021899</v>
      </c>
      <c r="N30">
        <v>0.935246988910168</v>
      </c>
      <c r="O30">
        <v>0.30437165741400202</v>
      </c>
      <c r="P30">
        <v>0.48400722135327601</v>
      </c>
      <c r="Q30">
        <v>-1.5678052993767001E-2</v>
      </c>
      <c r="R30">
        <v>0.20300153701203699</v>
      </c>
      <c r="S30">
        <v>-1.16138007343969</v>
      </c>
      <c r="T30">
        <v>0.54303833833515303</v>
      </c>
      <c r="U30">
        <v>-0.48923371801871302</v>
      </c>
      <c r="V30">
        <v>-0.1219899145081</v>
      </c>
      <c r="W30">
        <v>-0.215318217985115</v>
      </c>
      <c r="X30">
        <v>0.38831211856783399</v>
      </c>
      <c r="Y30">
        <v>-0.19766069364834399</v>
      </c>
      <c r="Z30">
        <v>0.46034134191093101</v>
      </c>
      <c r="AA30">
        <v>1.52428013777124E-2</v>
      </c>
      <c r="AB30">
        <v>0.48335103380048</v>
      </c>
      <c r="AC30">
        <v>-0.37245401107218301</v>
      </c>
      <c r="AD30">
        <v>-0.465225229083085</v>
      </c>
      <c r="AE30">
        <v>0.31249684975490299</v>
      </c>
      <c r="AF30">
        <v>0.16119487165871299</v>
      </c>
      <c r="AG30">
        <v>6.5343986428169396E-2</v>
      </c>
      <c r="AH30">
        <v>0.71479564676765495</v>
      </c>
      <c r="AI30">
        <v>2.8881822794811198E-4</v>
      </c>
      <c r="AJ30">
        <v>1.3644171458238399E-3</v>
      </c>
      <c r="AK30">
        <v>0</v>
      </c>
      <c r="AL30">
        <v>-0.111535068094033</v>
      </c>
      <c r="AM30">
        <v>0.75208220633697398</v>
      </c>
      <c r="AN30">
        <v>0.12364897933070899</v>
      </c>
      <c r="AO30">
        <v>0</v>
      </c>
      <c r="AP30">
        <v>-0.111535068094033</v>
      </c>
      <c r="AQ30">
        <v>0.75208220633697398</v>
      </c>
      <c r="AR30">
        <v>0.12364897933070899</v>
      </c>
      <c r="AS30">
        <v>-0.62843322700626503</v>
      </c>
      <c r="AT30">
        <v>1</v>
      </c>
      <c r="AU30">
        <v>0.64245605047145804</v>
      </c>
      <c r="AV30">
        <v>7.6547796966258198E-4</v>
      </c>
      <c r="AW30">
        <v>0.163409569789319</v>
      </c>
      <c r="AX30">
        <v>1.9086093631303399E-3</v>
      </c>
      <c r="AY30">
        <v>1</v>
      </c>
      <c r="AZ30">
        <v>0.82258391508962403</v>
      </c>
      <c r="BA30">
        <v>5.1436349523473904E-3</v>
      </c>
      <c r="BB30">
        <v>0.21735059282656999</v>
      </c>
      <c r="BC30">
        <v>2.6101706970093098E-2</v>
      </c>
      <c r="BF30" t="s">
        <v>66</v>
      </c>
    </row>
    <row r="31" spans="1:59" x14ac:dyDescent="0.55000000000000004">
      <c r="A31" t="s">
        <v>110</v>
      </c>
      <c r="B31">
        <v>113</v>
      </c>
      <c r="C31" t="s">
        <v>111</v>
      </c>
      <c r="D31" t="s">
        <v>112</v>
      </c>
      <c r="E31" t="s">
        <v>80</v>
      </c>
      <c r="F31">
        <v>155.00980000000001</v>
      </c>
      <c r="G31">
        <v>-7.9</v>
      </c>
      <c r="H31">
        <v>7.25</v>
      </c>
      <c r="I31">
        <v>0.41</v>
      </c>
      <c r="J31">
        <v>0</v>
      </c>
      <c r="K31">
        <v>4.3200373048044103</v>
      </c>
      <c r="L31">
        <v>3.3752568069909299</v>
      </c>
      <c r="M31">
        <v>-0.56685705354595395</v>
      </c>
      <c r="N31">
        <v>1.9093532294519899</v>
      </c>
      <c r="O31">
        <v>1.9783204738732401</v>
      </c>
      <c r="P31">
        <v>1.2592976663294699</v>
      </c>
      <c r="Q31">
        <v>-0.33622029086070299</v>
      </c>
      <c r="R31">
        <v>2.5265700450765598</v>
      </c>
      <c r="S31">
        <v>-1.0283520540942099</v>
      </c>
      <c r="T31">
        <v>2.5372638091586501</v>
      </c>
      <c r="U31">
        <v>-0.18554788866999999</v>
      </c>
      <c r="V31">
        <v>2.61135493010201</v>
      </c>
      <c r="W31">
        <v>-0.120026265471131</v>
      </c>
      <c r="X31">
        <v>0.14724016170443699</v>
      </c>
      <c r="Y31">
        <v>2.3627807252758202</v>
      </c>
      <c r="Z31">
        <v>-0.14170552972165901</v>
      </c>
      <c r="AA31">
        <v>-0.70313817113084798</v>
      </c>
      <c r="AB31">
        <v>2.3774407918270799</v>
      </c>
      <c r="AC31">
        <v>0.26583960489479802</v>
      </c>
      <c r="AD31">
        <v>-3.1673933614742899E-3</v>
      </c>
      <c r="AE31">
        <v>1.4828812192369201</v>
      </c>
      <c r="AF31">
        <v>2.2956158705562002</v>
      </c>
      <c r="AG31">
        <v>0.18657347484759601</v>
      </c>
      <c r="AH31">
        <v>3.3129838548313302</v>
      </c>
      <c r="AI31">
        <v>3.5427297016194198E-4</v>
      </c>
      <c r="AJ31">
        <v>1.54774673776798E-3</v>
      </c>
      <c r="AK31">
        <v>0</v>
      </c>
      <c r="AL31">
        <v>2.7880142594419802E-2</v>
      </c>
      <c r="AM31">
        <v>3.19760285980795</v>
      </c>
      <c r="AN31">
        <v>2.25607582890418</v>
      </c>
      <c r="AO31">
        <v>0</v>
      </c>
      <c r="AP31">
        <v>2.7880142594419802E-2</v>
      </c>
      <c r="AQ31">
        <v>3.19760285980795</v>
      </c>
      <c r="AR31">
        <v>2.25607582890418</v>
      </c>
      <c r="AS31">
        <v>-0.94152703090377199</v>
      </c>
      <c r="AT31">
        <v>1</v>
      </c>
      <c r="AU31">
        <v>0.94029836234352304</v>
      </c>
      <c r="AV31">
        <v>1.9370598709261101E-2</v>
      </c>
      <c r="AW31">
        <v>2.05376709767823E-4</v>
      </c>
      <c r="AX31">
        <v>0.13023697449475399</v>
      </c>
      <c r="AY31">
        <v>1</v>
      </c>
      <c r="AZ31">
        <v>0.97328270235486503</v>
      </c>
      <c r="BA31">
        <v>5.2034745552329099E-2</v>
      </c>
      <c r="BB31">
        <v>2.3447174365159801E-3</v>
      </c>
      <c r="BC31">
        <v>0.34158354414238601</v>
      </c>
      <c r="BG31" t="s">
        <v>66</v>
      </c>
    </row>
    <row r="32" spans="1:59" x14ac:dyDescent="0.55000000000000004">
      <c r="A32" t="s">
        <v>351</v>
      </c>
      <c r="B32">
        <v>51</v>
      </c>
      <c r="C32" t="s">
        <v>352</v>
      </c>
      <c r="D32" t="s">
        <v>353</v>
      </c>
      <c r="E32" t="s">
        <v>62</v>
      </c>
      <c r="F32">
        <v>786.1644</v>
      </c>
      <c r="G32">
        <v>-0.5</v>
      </c>
      <c r="H32">
        <v>8.66</v>
      </c>
      <c r="I32">
        <v>0.26</v>
      </c>
      <c r="J32">
        <v>0</v>
      </c>
      <c r="K32">
        <v>0.953461824633414</v>
      </c>
      <c r="L32">
        <v>0.49419488549380503</v>
      </c>
      <c r="M32">
        <v>0.35266350794481999</v>
      </c>
      <c r="N32">
        <v>0.89343747748501101</v>
      </c>
      <c r="O32">
        <v>0.79096378298944103</v>
      </c>
      <c r="P32">
        <v>0.228624193014657</v>
      </c>
      <c r="Q32">
        <v>-0.125242603247115</v>
      </c>
      <c r="R32">
        <v>0.65121595193216497</v>
      </c>
      <c r="S32">
        <v>-0.39649763296899398</v>
      </c>
      <c r="T32">
        <v>0.15733358087952601</v>
      </c>
      <c r="U32">
        <v>0.360436407072525</v>
      </c>
      <c r="V32">
        <v>0.89801866574211697</v>
      </c>
      <c r="W32">
        <v>-0.132386333742604</v>
      </c>
      <c r="X32">
        <v>0.32529113270145399</v>
      </c>
      <c r="Y32">
        <v>0.48990045140503102</v>
      </c>
      <c r="Z32">
        <v>-0.206187065333679</v>
      </c>
      <c r="AA32">
        <v>1.7951019546619301E-2</v>
      </c>
      <c r="AB32">
        <v>0.89060188299771204</v>
      </c>
      <c r="AC32">
        <v>-0.11907321219198699</v>
      </c>
      <c r="AD32">
        <v>-0.24710195565666301</v>
      </c>
      <c r="AE32">
        <v>0.762141706450294</v>
      </c>
      <c r="AF32">
        <v>0.87256979051577499</v>
      </c>
      <c r="AG32">
        <v>0.75599792277978095</v>
      </c>
      <c r="AH32">
        <v>0.558240531547047</v>
      </c>
      <c r="AI32">
        <v>3.5772119286617298E-4</v>
      </c>
      <c r="AJ32">
        <v>1.54774673776798E-3</v>
      </c>
      <c r="AK32">
        <v>0</v>
      </c>
      <c r="AL32">
        <v>0.20283495491318199</v>
      </c>
      <c r="AM32">
        <v>0.68471269062753004</v>
      </c>
      <c r="AN32">
        <v>0.75067824580804998</v>
      </c>
      <c r="AO32">
        <v>0</v>
      </c>
      <c r="AP32">
        <v>0.20283495491318199</v>
      </c>
      <c r="AQ32">
        <v>0.68471269062753004</v>
      </c>
      <c r="AR32">
        <v>0.75067824580804998</v>
      </c>
      <c r="AS32">
        <v>6.5965555180519303E-2</v>
      </c>
      <c r="AT32">
        <v>1</v>
      </c>
      <c r="AU32">
        <v>0.33889735422329298</v>
      </c>
      <c r="AV32">
        <v>2.0317025295593701E-3</v>
      </c>
      <c r="AW32">
        <v>1.16461947283465E-4</v>
      </c>
      <c r="AX32">
        <v>0.63133447024672895</v>
      </c>
      <c r="AY32">
        <v>1</v>
      </c>
      <c r="AZ32">
        <v>0.726686170776499</v>
      </c>
      <c r="BA32">
        <v>9.5980429844701298E-3</v>
      </c>
      <c r="BB32">
        <v>1.7404454090712599E-3</v>
      </c>
      <c r="BC32">
        <v>0.76542320729028201</v>
      </c>
      <c r="BF32" t="s">
        <v>66</v>
      </c>
      <c r="BG32" t="s">
        <v>66</v>
      </c>
    </row>
    <row r="33" spans="1:59" x14ac:dyDescent="0.55000000000000004">
      <c r="A33" t="s">
        <v>330</v>
      </c>
      <c r="B33">
        <v>69</v>
      </c>
      <c r="C33" t="s">
        <v>331</v>
      </c>
      <c r="D33" t="s">
        <v>332</v>
      </c>
      <c r="E33" t="s">
        <v>62</v>
      </c>
      <c r="F33">
        <v>269.08800000000002</v>
      </c>
      <c r="G33">
        <v>-2</v>
      </c>
      <c r="H33">
        <v>7.39</v>
      </c>
      <c r="I33">
        <v>0.28999999999999998</v>
      </c>
      <c r="J33">
        <v>0</v>
      </c>
      <c r="K33">
        <v>0.25174486034355298</v>
      </c>
      <c r="L33">
        <v>0.38059510885318298</v>
      </c>
      <c r="M33">
        <v>-3.8598324924497003E-2</v>
      </c>
      <c r="N33">
        <v>0.26928614729747202</v>
      </c>
      <c r="O33">
        <v>-0.34154149719259502</v>
      </c>
      <c r="P33">
        <v>-0.10610063518648399</v>
      </c>
      <c r="Q33">
        <v>-0.32121196735457802</v>
      </c>
      <c r="R33">
        <v>-9.2958517988638995E-2</v>
      </c>
      <c r="S33">
        <v>-8.1555838531798305E-2</v>
      </c>
      <c r="T33">
        <v>0.63894612809675899</v>
      </c>
      <c r="U33">
        <v>7.2287168950792596E-2</v>
      </c>
      <c r="V33">
        <v>1.6408472978190199E-2</v>
      </c>
      <c r="W33">
        <v>5.0787987550926499E-2</v>
      </c>
      <c r="X33">
        <v>0.20622853606292599</v>
      </c>
      <c r="Y33">
        <v>-4.9835276812456898E-2</v>
      </c>
      <c r="Z33">
        <v>0.183840299459192</v>
      </c>
      <c r="AA33">
        <v>-2.8363766900830398E-2</v>
      </c>
      <c r="AB33">
        <v>0.48482152565011899</v>
      </c>
      <c r="AC33">
        <v>5.1138141150942597E-2</v>
      </c>
      <c r="AD33">
        <v>-6.2132968013171898E-2</v>
      </c>
      <c r="AE33">
        <v>-2.73310336967677E-2</v>
      </c>
      <c r="AF33">
        <v>0.26705392967228098</v>
      </c>
      <c r="AG33">
        <v>0.37952225683993102</v>
      </c>
      <c r="AH33">
        <v>0.72502262145433005</v>
      </c>
      <c r="AI33">
        <v>3.6151748619398199E-4</v>
      </c>
      <c r="AJ33">
        <v>1.54774673776798E-3</v>
      </c>
      <c r="AK33">
        <v>0</v>
      </c>
      <c r="AL33">
        <v>7.0455187334289598E-2</v>
      </c>
      <c r="AM33">
        <v>0.46941140452032198</v>
      </c>
      <c r="AN33">
        <v>-2.69734876327863E-2</v>
      </c>
      <c r="AO33">
        <v>0</v>
      </c>
      <c r="AP33">
        <v>7.0455187334289598E-2</v>
      </c>
      <c r="AQ33">
        <v>0.46941140452032198</v>
      </c>
      <c r="AR33">
        <v>-2.69734876327863E-2</v>
      </c>
      <c r="AS33">
        <v>-0.49638489215310899</v>
      </c>
      <c r="AT33">
        <v>1</v>
      </c>
      <c r="AU33">
        <v>0.52371629195814395</v>
      </c>
      <c r="AV33">
        <v>1.0887477824296299E-3</v>
      </c>
      <c r="AW33">
        <v>0.28904009617625898</v>
      </c>
      <c r="AX33">
        <v>2.0957574939490802E-3</v>
      </c>
      <c r="AY33">
        <v>1</v>
      </c>
      <c r="AZ33">
        <v>0.77701545674181405</v>
      </c>
      <c r="BA33">
        <v>6.4851498344721398E-3</v>
      </c>
      <c r="BB33">
        <v>0.34433472327084702</v>
      </c>
      <c r="BC33">
        <v>2.6101706970093098E-2</v>
      </c>
      <c r="BF33" t="s">
        <v>66</v>
      </c>
    </row>
    <row r="34" spans="1:59" x14ac:dyDescent="0.55000000000000004">
      <c r="A34" t="s">
        <v>333</v>
      </c>
      <c r="B34">
        <v>101</v>
      </c>
      <c r="C34" t="s">
        <v>334</v>
      </c>
      <c r="D34" t="s">
        <v>335</v>
      </c>
      <c r="E34" t="s">
        <v>62</v>
      </c>
      <c r="F34">
        <v>192.06890000000001</v>
      </c>
      <c r="G34">
        <v>-1.5</v>
      </c>
      <c r="H34">
        <v>3.79</v>
      </c>
      <c r="I34">
        <v>0.36</v>
      </c>
      <c r="J34">
        <v>0</v>
      </c>
      <c r="K34">
        <v>1.3004359041585001</v>
      </c>
      <c r="L34">
        <v>1.5489007783523601</v>
      </c>
      <c r="M34">
        <v>-0.229194606154211</v>
      </c>
      <c r="N34">
        <v>0.59770860239442603</v>
      </c>
      <c r="O34">
        <v>1.36980694291915</v>
      </c>
      <c r="P34">
        <v>7.6104280192273305E-2</v>
      </c>
      <c r="Q34">
        <v>0.310838297254317</v>
      </c>
      <c r="R34">
        <v>0.852598082737001</v>
      </c>
      <c r="S34">
        <v>-0.69292678751119696</v>
      </c>
      <c r="T34">
        <v>1.16750391946598</v>
      </c>
      <c r="U34">
        <v>9.0016863674178896E-2</v>
      </c>
      <c r="V34">
        <v>1.6238196193902901</v>
      </c>
      <c r="W34">
        <v>0.71062462684467498</v>
      </c>
      <c r="X34">
        <v>0.93044382684752602</v>
      </c>
      <c r="Y34">
        <v>2.1046357763622998</v>
      </c>
      <c r="Z34">
        <v>-0.80460319689400805</v>
      </c>
      <c r="AA34">
        <v>0.33924197011991902</v>
      </c>
      <c r="AB34">
        <v>0.17203527418456299</v>
      </c>
      <c r="AC34">
        <v>8.0105332440643204E-2</v>
      </c>
      <c r="AD34">
        <v>0.712841731928475</v>
      </c>
      <c r="AE34">
        <v>2.0864135519879401</v>
      </c>
      <c r="AF34">
        <v>1.28284169277242</v>
      </c>
      <c r="AG34">
        <v>-0.231119245310348</v>
      </c>
      <c r="AH34">
        <v>1.9285932102409999</v>
      </c>
      <c r="AI34">
        <v>3.8338734010916198E-4</v>
      </c>
      <c r="AJ34">
        <v>1.59163835136228E-3</v>
      </c>
      <c r="AK34">
        <v>0</v>
      </c>
      <c r="AL34">
        <v>0.37086571760624298</v>
      </c>
      <c r="AM34">
        <v>1.2308175721385901</v>
      </c>
      <c r="AN34">
        <v>1.6208200496938301</v>
      </c>
      <c r="AO34">
        <v>0</v>
      </c>
      <c r="AP34">
        <v>0.37086571760624298</v>
      </c>
      <c r="AQ34">
        <v>1.2308175721385901</v>
      </c>
      <c r="AR34">
        <v>1.6208200496938301</v>
      </c>
      <c r="AS34">
        <v>0.39000247755524697</v>
      </c>
      <c r="AT34">
        <v>1</v>
      </c>
      <c r="AU34">
        <v>0.20236204329020799</v>
      </c>
      <c r="AV34">
        <v>1.24542272209831E-2</v>
      </c>
      <c r="AW34">
        <v>1.62132079908779E-3</v>
      </c>
      <c r="AX34">
        <v>0.23164358077522901</v>
      </c>
      <c r="AY34">
        <v>1</v>
      </c>
      <c r="AZ34">
        <v>0.61607999846129902</v>
      </c>
      <c r="BA34">
        <v>3.9679747192434701E-2</v>
      </c>
      <c r="BB34">
        <v>8.5431134413472207E-3</v>
      </c>
      <c r="BC34">
        <v>0.43472836392063502</v>
      </c>
      <c r="BF34" t="s">
        <v>66</v>
      </c>
      <c r="BG34" t="s">
        <v>66</v>
      </c>
    </row>
    <row r="35" spans="1:59" x14ac:dyDescent="0.55000000000000004">
      <c r="A35" t="s">
        <v>152</v>
      </c>
      <c r="B35">
        <v>90</v>
      </c>
      <c r="C35" t="s">
        <v>153</v>
      </c>
      <c r="D35" t="s">
        <v>154</v>
      </c>
      <c r="E35" t="s">
        <v>62</v>
      </c>
      <c r="F35">
        <v>166.08629999999999</v>
      </c>
      <c r="G35">
        <v>-1.5</v>
      </c>
      <c r="H35">
        <v>6.75</v>
      </c>
      <c r="I35">
        <v>0.34</v>
      </c>
      <c r="J35">
        <v>0</v>
      </c>
      <c r="K35">
        <v>0.93699807184764505</v>
      </c>
      <c r="L35">
        <v>0.60009818708586904</v>
      </c>
      <c r="M35">
        <v>-0.23440492555563999</v>
      </c>
      <c r="N35">
        <v>0.88522685715538096</v>
      </c>
      <c r="O35">
        <v>0.47462166436915998</v>
      </c>
      <c r="P35">
        <v>-0.57150972822850099</v>
      </c>
      <c r="Q35">
        <v>-0.36072535858998001</v>
      </c>
      <c r="R35">
        <v>0.57884810417656896</v>
      </c>
      <c r="S35">
        <v>-0.19843947148254301</v>
      </c>
      <c r="T35">
        <v>0.23999533880502</v>
      </c>
      <c r="U35">
        <v>0.34144358652027101</v>
      </c>
      <c r="V35">
        <v>0.64893014484409495</v>
      </c>
      <c r="W35">
        <v>0.25820062741170802</v>
      </c>
      <c r="X35">
        <v>-0.25740415056028199</v>
      </c>
      <c r="Y35">
        <v>0.71544974492713098</v>
      </c>
      <c r="Z35">
        <v>0.12116544206563</v>
      </c>
      <c r="AA35">
        <v>0.40267882644771102</v>
      </c>
      <c r="AB35">
        <v>0.90302299246793805</v>
      </c>
      <c r="AC35">
        <v>0.44833364135789899</v>
      </c>
      <c r="AD35">
        <v>0.20496650844084</v>
      </c>
      <c r="AE35">
        <v>1.04588907143085</v>
      </c>
      <c r="AF35">
        <v>0.572620603744048</v>
      </c>
      <c r="AG35">
        <v>0.50981449339134899</v>
      </c>
      <c r="AH35">
        <v>0.61374628500157702</v>
      </c>
      <c r="AI35">
        <v>4.4138871289273098E-4</v>
      </c>
      <c r="AJ35">
        <v>1.77853687253835E-3</v>
      </c>
      <c r="AK35" s="1">
        <v>3.2034265038149102E-16</v>
      </c>
      <c r="AL35">
        <v>0.18552376263137799</v>
      </c>
      <c r="AM35">
        <v>0.71642201368371805</v>
      </c>
      <c r="AN35">
        <v>0.68482933913144906</v>
      </c>
      <c r="AO35">
        <v>0</v>
      </c>
      <c r="AP35">
        <v>0.18552376263137799</v>
      </c>
      <c r="AQ35">
        <v>0.71642201368371805</v>
      </c>
      <c r="AR35">
        <v>0.68482933913144906</v>
      </c>
      <c r="AS35">
        <v>-3.1592674552268898E-2</v>
      </c>
      <c r="AT35">
        <v>1</v>
      </c>
      <c r="AU35">
        <v>0.348026932002582</v>
      </c>
      <c r="AV35">
        <v>7.8844039415544001E-4</v>
      </c>
      <c r="AW35">
        <v>4.9144094538963398E-4</v>
      </c>
      <c r="AX35">
        <v>0.82009235151288595</v>
      </c>
      <c r="AY35">
        <v>1</v>
      </c>
      <c r="AZ35">
        <v>0.726686170776499</v>
      </c>
      <c r="BA35">
        <v>5.1436349523473904E-3</v>
      </c>
      <c r="BB35">
        <v>3.7404116399099899E-3</v>
      </c>
      <c r="BC35">
        <v>0.87617900205982702</v>
      </c>
      <c r="BF35" t="s">
        <v>66</v>
      </c>
      <c r="BG35" t="s">
        <v>66</v>
      </c>
    </row>
    <row r="36" spans="1:59" x14ac:dyDescent="0.55000000000000004">
      <c r="A36" t="s">
        <v>437</v>
      </c>
      <c r="B36">
        <v>31</v>
      </c>
      <c r="C36" t="s">
        <v>438</v>
      </c>
      <c r="D36" t="s">
        <v>439</v>
      </c>
      <c r="E36" t="s">
        <v>62</v>
      </c>
      <c r="F36">
        <v>404.02550000000002</v>
      </c>
      <c r="G36">
        <v>-3.6</v>
      </c>
      <c r="H36">
        <v>13.88</v>
      </c>
      <c r="I36">
        <v>0.34</v>
      </c>
      <c r="J36">
        <v>0</v>
      </c>
      <c r="K36">
        <v>0.61192361919809402</v>
      </c>
      <c r="L36">
        <v>0.381574632024336</v>
      </c>
      <c r="M36">
        <v>4.2821509093369202E-2</v>
      </c>
      <c r="N36">
        <v>0.40479574929093898</v>
      </c>
      <c r="O36">
        <v>1.0730397455501901</v>
      </c>
      <c r="P36">
        <v>0.19573343088391301</v>
      </c>
      <c r="Q36">
        <v>9.4339540927374996E-2</v>
      </c>
      <c r="R36">
        <v>0.59945726782824704</v>
      </c>
      <c r="S36">
        <v>-0.36500773177515</v>
      </c>
      <c r="T36">
        <v>1.0862192847379799</v>
      </c>
      <c r="U36">
        <v>-0.45266387309155098</v>
      </c>
      <c r="V36">
        <v>0.86056214161026801</v>
      </c>
      <c r="W36">
        <v>0.112888892332143</v>
      </c>
      <c r="X36">
        <v>9.5463748138386803E-2</v>
      </c>
      <c r="Y36">
        <v>1.20857045919193</v>
      </c>
      <c r="Z36">
        <v>-0.160083341238803</v>
      </c>
      <c r="AA36">
        <v>9.9951837123892398E-2</v>
      </c>
      <c r="AB36">
        <v>-0.106619690797721</v>
      </c>
      <c r="AC36">
        <v>0.182463786625674</v>
      </c>
      <c r="AD36">
        <v>0.69585150742415702</v>
      </c>
      <c r="AE36">
        <v>1.24113739394149</v>
      </c>
      <c r="AF36">
        <v>0.53711239083972495</v>
      </c>
      <c r="AG36">
        <v>0.488990054122942</v>
      </c>
      <c r="AH36">
        <v>0.60040786859241502</v>
      </c>
      <c r="AI36">
        <v>4.6923679883915898E-4</v>
      </c>
      <c r="AJ36">
        <v>1.83672689831328E-3</v>
      </c>
      <c r="AK36">
        <v>0</v>
      </c>
      <c r="AL36">
        <v>0.22749470555216</v>
      </c>
      <c r="AM36">
        <v>0.53986783504967795</v>
      </c>
      <c r="AN36">
        <v>0.94620088022016102</v>
      </c>
      <c r="AO36">
        <v>0</v>
      </c>
      <c r="AP36">
        <v>0.22749470555216</v>
      </c>
      <c r="AQ36">
        <v>0.53986783504967795</v>
      </c>
      <c r="AR36">
        <v>0.94620088022016102</v>
      </c>
      <c r="AS36">
        <v>0.40633304517048202</v>
      </c>
      <c r="AT36">
        <v>1</v>
      </c>
      <c r="AU36">
        <v>0.246945408969381</v>
      </c>
      <c r="AV36">
        <v>1.8576204013584799E-2</v>
      </c>
      <c r="AW36">
        <v>2.3463785809449601E-4</v>
      </c>
      <c r="AX36">
        <v>6.4193045972725599E-2</v>
      </c>
      <c r="AY36">
        <v>1</v>
      </c>
      <c r="AZ36">
        <v>0.65021953285196199</v>
      </c>
      <c r="BA36">
        <v>5.1330087018190099E-2</v>
      </c>
      <c r="BB36">
        <v>2.4727220429958401E-3</v>
      </c>
      <c r="BC36">
        <v>0.23143282363851</v>
      </c>
      <c r="BG36" t="s">
        <v>66</v>
      </c>
    </row>
    <row r="37" spans="1:59" x14ac:dyDescent="0.55000000000000004">
      <c r="A37" t="s">
        <v>452</v>
      </c>
      <c r="B37">
        <v>132</v>
      </c>
      <c r="C37" t="s">
        <v>453</v>
      </c>
      <c r="D37" t="s">
        <v>454</v>
      </c>
      <c r="E37" t="s">
        <v>62</v>
      </c>
      <c r="F37">
        <v>399.14449999999999</v>
      </c>
      <c r="G37">
        <v>-1.8</v>
      </c>
      <c r="H37">
        <v>12.16</v>
      </c>
      <c r="I37">
        <v>0.17</v>
      </c>
      <c r="J37">
        <v>0</v>
      </c>
      <c r="K37">
        <v>0.47261092671765997</v>
      </c>
      <c r="L37">
        <v>0.42213579235436499</v>
      </c>
      <c r="M37">
        <v>9.14205199129728E-2</v>
      </c>
      <c r="N37">
        <v>0.66497274101252501</v>
      </c>
      <c r="O37">
        <v>0.236813044957977</v>
      </c>
      <c r="P37">
        <v>-3.73271467912306E-2</v>
      </c>
      <c r="Q37">
        <v>3.86152188960062E-2</v>
      </c>
      <c r="R37">
        <v>0.102636024309861</v>
      </c>
      <c r="S37">
        <v>9.8488958591700801E-2</v>
      </c>
      <c r="T37">
        <v>3.1721893327944298E-2</v>
      </c>
      <c r="U37">
        <v>-0.37747560510567801</v>
      </c>
      <c r="V37">
        <v>0.16818552532323899</v>
      </c>
      <c r="W37">
        <v>1.9083148908428601E-2</v>
      </c>
      <c r="X37">
        <v>-0.223816915055572</v>
      </c>
      <c r="Y37">
        <v>0.42587565840256503</v>
      </c>
      <c r="Z37">
        <v>7.29896835008738E-2</v>
      </c>
      <c r="AA37">
        <v>-0.27882581907051601</v>
      </c>
      <c r="AB37">
        <v>0.33091388935037902</v>
      </c>
      <c r="AC37">
        <v>-0.38879981894143401</v>
      </c>
      <c r="AD37">
        <v>-0.77376886439386805</v>
      </c>
      <c r="AE37">
        <v>0.12995104593609499</v>
      </c>
      <c r="AF37">
        <v>0.22284028789111601</v>
      </c>
      <c r="AG37">
        <v>0.27204598369993699</v>
      </c>
      <c r="AH37">
        <v>0.85809830050305802</v>
      </c>
      <c r="AI37">
        <v>5.6857198015974604E-4</v>
      </c>
      <c r="AJ37">
        <v>2.1637322578301399E-3</v>
      </c>
      <c r="AK37" s="1">
        <v>3.2034265038149102E-16</v>
      </c>
      <c r="AL37">
        <v>-0.203851073302865</v>
      </c>
      <c r="AM37">
        <v>0.48641494254539702</v>
      </c>
      <c r="AN37">
        <v>0.218355009025683</v>
      </c>
      <c r="AO37">
        <v>0</v>
      </c>
      <c r="AP37">
        <v>-0.203851073302865</v>
      </c>
      <c r="AQ37">
        <v>0.48641494254539702</v>
      </c>
      <c r="AR37">
        <v>0.218355009025683</v>
      </c>
      <c r="AS37">
        <v>-0.26805993351971402</v>
      </c>
      <c r="AT37">
        <v>1</v>
      </c>
      <c r="AU37">
        <v>0.213958437295864</v>
      </c>
      <c r="AV37">
        <v>6.8032256175631399E-3</v>
      </c>
      <c r="AW37">
        <v>2.8801962041355499E-2</v>
      </c>
      <c r="AX37">
        <v>8.9094932697112397E-2</v>
      </c>
      <c r="AY37">
        <v>1</v>
      </c>
      <c r="AZ37">
        <v>0.63722404151159695</v>
      </c>
      <c r="BA37">
        <v>2.5890053044615301E-2</v>
      </c>
      <c r="BB37">
        <v>5.88935641741151E-2</v>
      </c>
      <c r="BC37">
        <v>0.28386059952335801</v>
      </c>
      <c r="BF37" t="s">
        <v>66</v>
      </c>
    </row>
    <row r="38" spans="1:59" x14ac:dyDescent="0.55000000000000004">
      <c r="A38" t="s">
        <v>292</v>
      </c>
      <c r="B38">
        <v>107</v>
      </c>
      <c r="C38" t="s">
        <v>293</v>
      </c>
      <c r="D38" t="s">
        <v>294</v>
      </c>
      <c r="E38" t="s">
        <v>70</v>
      </c>
      <c r="F38">
        <v>744.08270000000005</v>
      </c>
      <c r="G38">
        <v>-3.9</v>
      </c>
      <c r="H38">
        <v>13.89</v>
      </c>
      <c r="I38">
        <v>0.27</v>
      </c>
      <c r="J38">
        <v>0</v>
      </c>
      <c r="K38">
        <v>-1.78008508226979</v>
      </c>
      <c r="L38" t="e">
        <f>-inf</f>
        <v>#NAME?</v>
      </c>
      <c r="M38">
        <v>0.500341043381067</v>
      </c>
      <c r="N38">
        <v>-0.51576313057554002</v>
      </c>
      <c r="O38">
        <v>-1.4626983119077399</v>
      </c>
      <c r="P38">
        <v>0.38777745271562503</v>
      </c>
      <c r="Q38">
        <v>0.52003864229921903</v>
      </c>
      <c r="R38">
        <v>-0.747732305977029</v>
      </c>
      <c r="S38">
        <v>-0.33856366149026401</v>
      </c>
      <c r="T38" t="e">
        <f>-inf</f>
        <v>#NAME?</v>
      </c>
      <c r="U38">
        <v>0.26680504989272802</v>
      </c>
      <c r="V38" t="e">
        <f>-inf</f>
        <v>#NAME?</v>
      </c>
      <c r="W38">
        <v>-5.9337575025002899E-2</v>
      </c>
      <c r="X38">
        <v>-0.58114198042702903</v>
      </c>
      <c r="Y38" t="e">
        <f>-inf</f>
        <v>#NAME?</v>
      </c>
      <c r="Z38">
        <v>-1.6533953572151501</v>
      </c>
      <c r="AA38">
        <v>0.27339867471609403</v>
      </c>
      <c r="AB38">
        <v>-1.44380169440536</v>
      </c>
      <c r="AC38">
        <v>0.81488993423240397</v>
      </c>
      <c r="AD38">
        <v>-0.33118413112466599</v>
      </c>
      <c r="AE38" t="e">
        <f>-inf</f>
        <v>#NAME?</v>
      </c>
      <c r="AF38">
        <v>-0.93696263443029304</v>
      </c>
      <c r="AG38">
        <v>-4.5491578993666001E-2</v>
      </c>
      <c r="AH38">
        <v>-0.235529043224321</v>
      </c>
      <c r="AI38">
        <v>5.92856569333095E-4</v>
      </c>
      <c r="AJ38">
        <v>2.1951716215847E-3</v>
      </c>
      <c r="AK38">
        <v>0</v>
      </c>
      <c r="AL38">
        <v>0.18662223188052099</v>
      </c>
      <c r="AM38">
        <v>-1.44250990112049</v>
      </c>
      <c r="AN38">
        <v>-2.0186984853810102</v>
      </c>
      <c r="AO38">
        <v>0</v>
      </c>
      <c r="AP38">
        <v>0.18662223188052099</v>
      </c>
      <c r="AQ38">
        <v>-1.44250990112049</v>
      </c>
      <c r="AR38">
        <v>-2.0186984853810102</v>
      </c>
      <c r="AS38">
        <v>-0.576188584260521</v>
      </c>
      <c r="AT38">
        <v>1</v>
      </c>
      <c r="AU38">
        <v>0.54105382516095502</v>
      </c>
      <c r="AV38">
        <v>1.3366003171362099E-2</v>
      </c>
      <c r="AW38">
        <v>9.3526681689866005E-3</v>
      </c>
      <c r="AX38">
        <v>0.52513684414569495</v>
      </c>
      <c r="AY38">
        <v>1</v>
      </c>
      <c r="AZ38">
        <v>0.77701545674181405</v>
      </c>
      <c r="BA38">
        <v>4.1616873510832202E-2</v>
      </c>
      <c r="BB38">
        <v>2.5626310783023298E-2</v>
      </c>
      <c r="BC38">
        <v>0.67871460045245502</v>
      </c>
      <c r="BF38" t="s">
        <v>66</v>
      </c>
      <c r="BG38" t="s">
        <v>66</v>
      </c>
    </row>
    <row r="39" spans="1:59" x14ac:dyDescent="0.55000000000000004">
      <c r="A39" t="s">
        <v>421</v>
      </c>
      <c r="B39">
        <v>103</v>
      </c>
      <c r="C39" t="s">
        <v>422</v>
      </c>
      <c r="D39" t="s">
        <v>423</v>
      </c>
      <c r="E39" t="s">
        <v>62</v>
      </c>
      <c r="F39">
        <v>175.10769999999999</v>
      </c>
      <c r="G39">
        <v>-1.3</v>
      </c>
      <c r="H39">
        <v>9.69</v>
      </c>
      <c r="I39">
        <v>0.31</v>
      </c>
      <c r="J39">
        <v>0</v>
      </c>
      <c r="K39">
        <v>1.52091616287676</v>
      </c>
      <c r="L39">
        <v>1.36798381315913</v>
      </c>
      <c r="M39">
        <v>0.26297701316835898</v>
      </c>
      <c r="N39">
        <v>0.91569171572720798</v>
      </c>
      <c r="O39">
        <v>0.73650375590242001</v>
      </c>
      <c r="P39">
        <v>0.41491293373083898</v>
      </c>
      <c r="Q39">
        <v>0.24656208072291</v>
      </c>
      <c r="R39">
        <v>0.306127540085329</v>
      </c>
      <c r="S39">
        <v>-0.55475415153994301</v>
      </c>
      <c r="T39">
        <v>0.30090455190364401</v>
      </c>
      <c r="U39">
        <v>0.33674752431621702</v>
      </c>
      <c r="V39">
        <v>1.11852425265402</v>
      </c>
      <c r="W39">
        <v>-0.60691851356598403</v>
      </c>
      <c r="X39">
        <v>-0.54651324803536905</v>
      </c>
      <c r="Y39">
        <v>0.78641870626435395</v>
      </c>
      <c r="Z39">
        <v>0.24494956774725399</v>
      </c>
      <c r="AA39">
        <v>-8.2518640099316296E-2</v>
      </c>
      <c r="AB39">
        <v>0.362007545256604</v>
      </c>
      <c r="AC39">
        <v>-1.10063126386885E-2</v>
      </c>
      <c r="AD39">
        <v>0.16947766455941701</v>
      </c>
      <c r="AE39">
        <v>1.1435738964148601</v>
      </c>
      <c r="AF39">
        <v>0.87581126133994303</v>
      </c>
      <c r="AG39">
        <v>0.46037366724735601</v>
      </c>
      <c r="AH39">
        <v>1.2354355039668099</v>
      </c>
      <c r="AI39">
        <v>7.46408227861102E-4</v>
      </c>
      <c r="AJ39">
        <v>2.6909980846571298E-3</v>
      </c>
      <c r="AK39">
        <v>0</v>
      </c>
      <c r="AL39">
        <v>0.14337276391675499</v>
      </c>
      <c r="AM39">
        <v>1.0249053645250801</v>
      </c>
      <c r="AN39">
        <v>0.85371213605048402</v>
      </c>
      <c r="AO39">
        <v>0</v>
      </c>
      <c r="AP39">
        <v>0.14337276391675499</v>
      </c>
      <c r="AQ39">
        <v>1.0249053645250801</v>
      </c>
      <c r="AR39">
        <v>0.85371213605048402</v>
      </c>
      <c r="AS39">
        <v>-0.171193228474597</v>
      </c>
      <c r="AT39">
        <v>1</v>
      </c>
      <c r="AU39">
        <v>0.470620278526729</v>
      </c>
      <c r="AV39">
        <v>8.8609570334611896E-3</v>
      </c>
      <c r="AW39">
        <v>4.2602157343427799E-4</v>
      </c>
      <c r="AX39">
        <v>0.49128133401636598</v>
      </c>
      <c r="AY39">
        <v>1</v>
      </c>
      <c r="AZ39">
        <v>0.73390123807527197</v>
      </c>
      <c r="BA39">
        <v>3.0306801152477601E-2</v>
      </c>
      <c r="BB39">
        <v>3.7404116399099899E-3</v>
      </c>
      <c r="BC39">
        <v>0.65345187145866201</v>
      </c>
      <c r="BF39" t="s">
        <v>66</v>
      </c>
      <c r="BG39" t="s">
        <v>66</v>
      </c>
    </row>
    <row r="40" spans="1:59" x14ac:dyDescent="0.55000000000000004">
      <c r="A40" t="s">
        <v>101</v>
      </c>
      <c r="B40">
        <v>133</v>
      </c>
      <c r="C40" t="s">
        <v>102</v>
      </c>
      <c r="D40" t="s">
        <v>103</v>
      </c>
      <c r="E40" t="s">
        <v>62</v>
      </c>
      <c r="F40">
        <v>90.055000000000007</v>
      </c>
      <c r="G40">
        <v>4.9000000000000004</v>
      </c>
      <c r="H40">
        <v>11.37</v>
      </c>
      <c r="I40">
        <v>0.3</v>
      </c>
      <c r="J40">
        <v>0</v>
      </c>
      <c r="K40">
        <v>0.52125705165747005</v>
      </c>
      <c r="L40">
        <v>0.84996002033177798</v>
      </c>
      <c r="M40">
        <v>0.49017465545724598</v>
      </c>
      <c r="N40">
        <v>0.438663893815676</v>
      </c>
      <c r="O40">
        <v>0.55998807504109305</v>
      </c>
      <c r="P40">
        <v>8.6538987790621094E-2</v>
      </c>
      <c r="Q40">
        <v>0.15694783546291999</v>
      </c>
      <c r="R40">
        <v>3.5029726796467098E-2</v>
      </c>
      <c r="S40">
        <v>-0.60358811109853805</v>
      </c>
      <c r="T40">
        <v>0.40504611879761698</v>
      </c>
      <c r="U40">
        <v>0.40322714597974202</v>
      </c>
      <c r="V40">
        <v>0.53685468050533103</v>
      </c>
      <c r="W40">
        <v>-0.15707005955450701</v>
      </c>
      <c r="X40">
        <v>0.129277255632746</v>
      </c>
      <c r="Y40">
        <v>0.48508186903710498</v>
      </c>
      <c r="Z40">
        <v>7.6177916639375001E-3</v>
      </c>
      <c r="AA40">
        <v>-3.9026773901911602E-2</v>
      </c>
      <c r="AB40">
        <v>0.82139060436946898</v>
      </c>
      <c r="AC40">
        <v>-4.9905622000906098E-2</v>
      </c>
      <c r="AD40">
        <v>0.30967154226893701</v>
      </c>
      <c r="AE40">
        <v>0.705075154605457</v>
      </c>
      <c r="AF40">
        <v>0.31637660192324202</v>
      </c>
      <c r="AG40">
        <v>0.41402953439204498</v>
      </c>
      <c r="AH40">
        <v>0.92844108444213302</v>
      </c>
      <c r="AI40">
        <v>8.3561607850404004E-4</v>
      </c>
      <c r="AJ40">
        <v>2.9353693014116302E-3</v>
      </c>
      <c r="AK40">
        <v>0</v>
      </c>
      <c r="AL40">
        <v>0.236535773962914</v>
      </c>
      <c r="AM40">
        <v>0.67618657400320303</v>
      </c>
      <c r="AN40">
        <v>0.45500672122359698</v>
      </c>
      <c r="AO40">
        <v>0</v>
      </c>
      <c r="AP40">
        <v>0.236535773962914</v>
      </c>
      <c r="AQ40">
        <v>0.67618657400320303</v>
      </c>
      <c r="AR40">
        <v>0.45500672122359698</v>
      </c>
      <c r="AS40">
        <v>-0.221179852779605</v>
      </c>
      <c r="AT40">
        <v>1</v>
      </c>
      <c r="AU40">
        <v>0.112065084243321</v>
      </c>
      <c r="AV40">
        <v>1.23184326652602E-3</v>
      </c>
      <c r="AW40">
        <v>6.2889982209490304E-3</v>
      </c>
      <c r="AX40">
        <v>0.12391279522437</v>
      </c>
      <c r="AY40">
        <v>1</v>
      </c>
      <c r="AZ40">
        <v>0.61607999846129902</v>
      </c>
      <c r="BA40">
        <v>6.7505011005625998E-3</v>
      </c>
      <c r="BB40">
        <v>1.9581653551591301E-2</v>
      </c>
      <c r="BC40">
        <v>0.33651702755479901</v>
      </c>
      <c r="BF40" t="s">
        <v>66</v>
      </c>
      <c r="BG40" t="s">
        <v>66</v>
      </c>
    </row>
    <row r="41" spans="1:59" x14ac:dyDescent="0.55000000000000004">
      <c r="A41" t="s">
        <v>128</v>
      </c>
      <c r="B41">
        <v>89</v>
      </c>
      <c r="C41" t="s">
        <v>129</v>
      </c>
      <c r="D41" t="s">
        <v>130</v>
      </c>
      <c r="E41" t="s">
        <v>62</v>
      </c>
      <c r="F41">
        <v>150.0583</v>
      </c>
      <c r="G41">
        <v>-0.8</v>
      </c>
      <c r="H41">
        <v>7.86</v>
      </c>
      <c r="I41">
        <v>0.18</v>
      </c>
      <c r="J41">
        <v>0</v>
      </c>
      <c r="K41">
        <v>0.55605097655914104</v>
      </c>
      <c r="L41">
        <v>0.38905132817534699</v>
      </c>
      <c r="M41">
        <v>-0.39261031411253799</v>
      </c>
      <c r="N41">
        <v>0.47276148813677599</v>
      </c>
      <c r="O41">
        <v>0.56489502454644402</v>
      </c>
      <c r="P41">
        <v>-0.37835770125312501</v>
      </c>
      <c r="Q41">
        <v>-0.29856724794082001</v>
      </c>
      <c r="R41">
        <v>0.42862280923055102</v>
      </c>
      <c r="S41">
        <v>-0.349632978018452</v>
      </c>
      <c r="T41">
        <v>0.357926856121974</v>
      </c>
      <c r="U41">
        <v>8.5577652347228403E-2</v>
      </c>
      <c r="V41">
        <v>0.91410272171621998</v>
      </c>
      <c r="W41">
        <v>0.35728740262688602</v>
      </c>
      <c r="X41">
        <v>-4.7477480463043703E-2</v>
      </c>
      <c r="Y41">
        <v>1.22836149308801</v>
      </c>
      <c r="Z41">
        <v>-3.3848254770827098E-2</v>
      </c>
      <c r="AA41">
        <v>0.51230481339670397</v>
      </c>
      <c r="AB41">
        <v>0.80951211082684005</v>
      </c>
      <c r="AC41">
        <v>0.55813075160330605</v>
      </c>
      <c r="AD41">
        <v>0.38542256426718902</v>
      </c>
      <c r="AE41">
        <v>1.0062152305396701</v>
      </c>
      <c r="AF41">
        <v>0.67231536900297795</v>
      </c>
      <c r="AG41">
        <v>0.54450744979683996</v>
      </c>
      <c r="AH41">
        <v>0.77110078985062902</v>
      </c>
      <c r="AI41">
        <v>8.6987069868883304E-4</v>
      </c>
      <c r="AJ41">
        <v>2.9793071430092499E-3</v>
      </c>
      <c r="AK41">
        <v>0</v>
      </c>
      <c r="AL41">
        <v>0.23856751035357199</v>
      </c>
      <c r="AM41">
        <v>0.57018886987651296</v>
      </c>
      <c r="AN41">
        <v>0.82848201385239095</v>
      </c>
      <c r="AO41">
        <v>0</v>
      </c>
      <c r="AP41">
        <v>0.23856751035357199</v>
      </c>
      <c r="AQ41">
        <v>0.57018886987651296</v>
      </c>
      <c r="AR41">
        <v>0.82848201385239095</v>
      </c>
      <c r="AS41">
        <v>0.25829314397587799</v>
      </c>
      <c r="AT41">
        <v>1</v>
      </c>
      <c r="AU41">
        <v>0.25551662053478202</v>
      </c>
      <c r="AV41">
        <v>2.7016262747674999E-3</v>
      </c>
      <c r="AW41">
        <v>6.5351456766855204E-4</v>
      </c>
      <c r="AX41">
        <v>0.13214545868281999</v>
      </c>
      <c r="AY41">
        <v>1</v>
      </c>
      <c r="AZ41">
        <v>0.65021953285196199</v>
      </c>
      <c r="BA41">
        <v>1.23374266547716E-2</v>
      </c>
      <c r="BB41">
        <v>4.2634045605043601E-3</v>
      </c>
      <c r="BC41">
        <v>0.34158354414238601</v>
      </c>
      <c r="BF41" t="s">
        <v>66</v>
      </c>
      <c r="BG41" t="s">
        <v>66</v>
      </c>
    </row>
    <row r="42" spans="1:59" x14ac:dyDescent="0.55000000000000004">
      <c r="A42" t="s">
        <v>232</v>
      </c>
      <c r="B42">
        <v>62</v>
      </c>
      <c r="C42" t="s">
        <v>233</v>
      </c>
      <c r="D42" t="s">
        <v>234</v>
      </c>
      <c r="E42" t="s">
        <v>62</v>
      </c>
      <c r="F42">
        <v>284.09890000000001</v>
      </c>
      <c r="G42">
        <v>-1.9</v>
      </c>
      <c r="H42">
        <v>8.68</v>
      </c>
      <c r="I42">
        <v>0.27</v>
      </c>
      <c r="J42">
        <v>0</v>
      </c>
      <c r="K42">
        <v>0.96917804322450396</v>
      </c>
      <c r="L42">
        <v>1.2918998993617801</v>
      </c>
      <c r="M42">
        <v>-0.29570563117764997</v>
      </c>
      <c r="N42">
        <v>0.60044518585237305</v>
      </c>
      <c r="O42">
        <v>-0.68869306482350801</v>
      </c>
      <c r="P42">
        <v>-0.111232833952843</v>
      </c>
      <c r="Q42">
        <v>-0.54465543099799296</v>
      </c>
      <c r="R42">
        <v>4.4480629069545599E-2</v>
      </c>
      <c r="S42">
        <v>-0.18527510905184</v>
      </c>
      <c r="T42">
        <v>2.1757189380491599</v>
      </c>
      <c r="U42">
        <v>-5.7818543943662502E-2</v>
      </c>
      <c r="V42">
        <v>0.60090859011475495</v>
      </c>
      <c r="W42">
        <v>-7.4725153299154495E-2</v>
      </c>
      <c r="X42">
        <v>0.50344566150129599</v>
      </c>
      <c r="Y42">
        <v>1.9246281201370299E-2</v>
      </c>
      <c r="Z42">
        <v>0.72599590915705203</v>
      </c>
      <c r="AA42">
        <v>-0.364973318654089</v>
      </c>
      <c r="AB42">
        <v>1.0410743650583001</v>
      </c>
      <c r="AC42">
        <v>-0.22856740713736401</v>
      </c>
      <c r="AD42">
        <v>-0.134072752417186</v>
      </c>
      <c r="AE42">
        <v>0.20635120531750401</v>
      </c>
      <c r="AF42">
        <v>0.77413112552725105</v>
      </c>
      <c r="AG42">
        <v>0.47507644915550501</v>
      </c>
      <c r="AH42">
        <v>2.32992336701902</v>
      </c>
      <c r="AI42">
        <v>9.3032737787581397E-4</v>
      </c>
      <c r="AJ42">
        <v>3.1086548968045501E-3</v>
      </c>
      <c r="AK42">
        <v>0</v>
      </c>
      <c r="AL42">
        <v>5.1626212809881403E-2</v>
      </c>
      <c r="AM42">
        <v>1.54646784145851</v>
      </c>
      <c r="AN42">
        <v>0.231791813748598</v>
      </c>
      <c r="AO42">
        <v>0</v>
      </c>
      <c r="AP42">
        <v>5.1626212809881403E-2</v>
      </c>
      <c r="AQ42">
        <v>1.54646784145851</v>
      </c>
      <c r="AR42">
        <v>0.231791813748598</v>
      </c>
      <c r="AS42">
        <v>-1.3146760277099201</v>
      </c>
      <c r="AT42">
        <v>1</v>
      </c>
      <c r="AU42">
        <v>0.83076865955250201</v>
      </c>
      <c r="AV42">
        <v>2.2648706128165601E-2</v>
      </c>
      <c r="AW42">
        <v>0.17882511898127301</v>
      </c>
      <c r="AX42">
        <v>3.2668543471948398E-2</v>
      </c>
      <c r="AY42">
        <v>1</v>
      </c>
      <c r="AZ42">
        <v>0.94062236660076604</v>
      </c>
      <c r="BA42">
        <v>5.7460606288123897E-2</v>
      </c>
      <c r="BB42">
        <v>0.23556770481186901</v>
      </c>
      <c r="BC42">
        <v>0.14437388566635201</v>
      </c>
    </row>
    <row r="43" spans="1:59" x14ac:dyDescent="0.55000000000000004">
      <c r="A43" t="s">
        <v>253</v>
      </c>
      <c r="B43">
        <v>61</v>
      </c>
      <c r="C43" t="s">
        <v>254</v>
      </c>
      <c r="D43" t="s">
        <v>255</v>
      </c>
      <c r="E43" t="s">
        <v>62</v>
      </c>
      <c r="F43">
        <v>152.05670000000001</v>
      </c>
      <c r="G43">
        <v>-0.6</v>
      </c>
      <c r="H43">
        <v>8.68</v>
      </c>
      <c r="I43">
        <v>0.4</v>
      </c>
      <c r="J43">
        <v>0</v>
      </c>
      <c r="K43">
        <v>0.96331038728753804</v>
      </c>
      <c r="L43">
        <v>1.1964029443985</v>
      </c>
      <c r="M43">
        <v>-0.29069777171759598</v>
      </c>
      <c r="N43">
        <v>0.60083930746791203</v>
      </c>
      <c r="O43">
        <v>-0.58328229213649496</v>
      </c>
      <c r="P43">
        <v>-4.7258976765953697E-2</v>
      </c>
      <c r="Q43">
        <v>-0.57721479744961501</v>
      </c>
      <c r="R43">
        <v>0.10984568114589199</v>
      </c>
      <c r="S43">
        <v>-0.246819857727229</v>
      </c>
      <c r="T43">
        <v>2.0899487358004198</v>
      </c>
      <c r="U43">
        <v>-4.3943710082261604E-3</v>
      </c>
      <c r="V43">
        <v>0.63002772339825797</v>
      </c>
      <c r="W43">
        <v>-8.0703825062936801E-2</v>
      </c>
      <c r="X43">
        <v>0.48305240437371899</v>
      </c>
      <c r="Y43">
        <v>-2.7103594633959199E-2</v>
      </c>
      <c r="Z43">
        <v>0.72286435841429397</v>
      </c>
      <c r="AA43">
        <v>-0.36602718196288297</v>
      </c>
      <c r="AB43">
        <v>0.97843280984311798</v>
      </c>
      <c r="AC43">
        <v>-0.18435417377660199</v>
      </c>
      <c r="AD43">
        <v>-0.15520878829180401</v>
      </c>
      <c r="AE43">
        <v>0.18352077248184301</v>
      </c>
      <c r="AF43">
        <v>0.69603780860834497</v>
      </c>
      <c r="AG43">
        <v>0.47316478082169</v>
      </c>
      <c r="AH43">
        <v>2.3278616463303101</v>
      </c>
      <c r="AI43">
        <v>1.17668411228671E-3</v>
      </c>
      <c r="AJ43">
        <v>3.83823150912572E-3</v>
      </c>
      <c r="AK43">
        <v>0</v>
      </c>
      <c r="AL43">
        <v>5.4526576322731897E-2</v>
      </c>
      <c r="AM43">
        <v>1.5030359813323</v>
      </c>
      <c r="AN43">
        <v>0.22881685128996901</v>
      </c>
      <c r="AO43">
        <v>0</v>
      </c>
      <c r="AP43">
        <v>5.4526576322731897E-2</v>
      </c>
      <c r="AQ43">
        <v>1.5030359813323</v>
      </c>
      <c r="AR43">
        <v>0.22881685128996901</v>
      </c>
      <c r="AS43">
        <v>-1.27421913004233</v>
      </c>
      <c r="AT43">
        <v>1</v>
      </c>
      <c r="AU43">
        <v>0.81970574071639302</v>
      </c>
      <c r="AV43">
        <v>2.4489473039054899E-2</v>
      </c>
      <c r="AW43">
        <v>0.16142166852534101</v>
      </c>
      <c r="AX43">
        <v>3.5885956761368097E-2</v>
      </c>
      <c r="AY43">
        <v>1</v>
      </c>
      <c r="AZ43">
        <v>0.93727822494107105</v>
      </c>
      <c r="BA43">
        <v>5.99117465419736E-2</v>
      </c>
      <c r="BB43">
        <v>0.21681145674482</v>
      </c>
      <c r="BC43">
        <v>0.153636752384607</v>
      </c>
    </row>
    <row r="44" spans="1:59" x14ac:dyDescent="0.55000000000000004">
      <c r="A44" t="s">
        <v>259</v>
      </c>
      <c r="B44">
        <v>38</v>
      </c>
      <c r="C44" t="s">
        <v>260</v>
      </c>
      <c r="D44" t="s">
        <v>261</v>
      </c>
      <c r="E44" t="s">
        <v>80</v>
      </c>
      <c r="F44">
        <v>328.04520000000002</v>
      </c>
      <c r="G44">
        <v>-4.4000000000000004</v>
      </c>
      <c r="H44">
        <v>6.74</v>
      </c>
      <c r="I44">
        <v>0.48</v>
      </c>
      <c r="J44">
        <v>0</v>
      </c>
      <c r="K44">
        <v>1.19369022230179</v>
      </c>
      <c r="L44">
        <v>0.71002259433440296</v>
      </c>
      <c r="M44">
        <v>0.414213518607913</v>
      </c>
      <c r="N44">
        <v>0.82671500529062503</v>
      </c>
      <c r="O44">
        <v>0.93336333364000601</v>
      </c>
      <c r="P44">
        <v>9.3609448865420303E-2</v>
      </c>
      <c r="Q44">
        <v>-0.18342588897614201</v>
      </c>
      <c r="R44">
        <v>0.580659336894784</v>
      </c>
      <c r="S44">
        <v>-0.68210392934506703</v>
      </c>
      <c r="T44">
        <v>-0.12110049365615</v>
      </c>
      <c r="U44">
        <v>-0.25762774454343901</v>
      </c>
      <c r="V44">
        <v>0.78905225636422305</v>
      </c>
      <c r="W44">
        <v>2.35594189626252E-2</v>
      </c>
      <c r="X44">
        <v>-0.101738319125753</v>
      </c>
      <c r="Y44">
        <v>0.59384242917520202</v>
      </c>
      <c r="Z44">
        <v>-0.25158014883461799</v>
      </c>
      <c r="AA44">
        <v>0.16439461665293101</v>
      </c>
      <c r="AB44">
        <v>0.41996250365322402</v>
      </c>
      <c r="AC44">
        <v>-5.1679092698670701E-2</v>
      </c>
      <c r="AD44">
        <v>-0.75069340806777396</v>
      </c>
      <c r="AE44">
        <v>0.85687683500899603</v>
      </c>
      <c r="AF44">
        <v>0.24656237566192499</v>
      </c>
      <c r="AG44">
        <v>5.3978337047705702E-2</v>
      </c>
      <c r="AH44">
        <v>6.1063106778241599E-3</v>
      </c>
      <c r="AI44">
        <v>1.51216910471216E-3</v>
      </c>
      <c r="AJ44">
        <v>4.8178411010596899E-3</v>
      </c>
      <c r="AK44">
        <v>0</v>
      </c>
      <c r="AL44">
        <v>-0.193679980170993</v>
      </c>
      <c r="AM44">
        <v>0.57828873108949796</v>
      </c>
      <c r="AN44">
        <v>0.68406253258332494</v>
      </c>
      <c r="AO44">
        <v>0</v>
      </c>
      <c r="AP44">
        <v>-0.193679980170993</v>
      </c>
      <c r="AQ44">
        <v>0.57828873108949796</v>
      </c>
      <c r="AR44">
        <v>0.68406253258332494</v>
      </c>
      <c r="AS44">
        <v>0.10577380149382599</v>
      </c>
      <c r="AT44">
        <v>1</v>
      </c>
      <c r="AU44">
        <v>0.25756705306080002</v>
      </c>
      <c r="AV44">
        <v>4.0719093543217497E-2</v>
      </c>
      <c r="AW44">
        <v>6.3102307402975496E-4</v>
      </c>
      <c r="AX44">
        <v>0.643934199848894</v>
      </c>
      <c r="AY44">
        <v>1</v>
      </c>
      <c r="AZ44">
        <v>0.65021953285196199</v>
      </c>
      <c r="BA44">
        <v>8.6448119632432693E-2</v>
      </c>
      <c r="BB44">
        <v>4.2634045605043601E-3</v>
      </c>
      <c r="BC44">
        <v>0.77385074894121397</v>
      </c>
      <c r="BG44" t="s">
        <v>66</v>
      </c>
    </row>
    <row r="45" spans="1:59" x14ac:dyDescent="0.55000000000000004">
      <c r="A45" t="s">
        <v>131</v>
      </c>
      <c r="B45">
        <v>99</v>
      </c>
      <c r="C45" t="s">
        <v>132</v>
      </c>
      <c r="D45" t="s">
        <v>133</v>
      </c>
      <c r="E45" t="s">
        <v>80</v>
      </c>
      <c r="F45">
        <v>187.07239999999999</v>
      </c>
      <c r="G45">
        <v>-5.5</v>
      </c>
      <c r="H45">
        <v>7.58</v>
      </c>
      <c r="I45">
        <v>0.37</v>
      </c>
      <c r="J45">
        <v>0</v>
      </c>
      <c r="K45">
        <v>1.4478210852800999</v>
      </c>
      <c r="L45">
        <v>0.55752906337475405</v>
      </c>
      <c r="M45">
        <v>8.8481241839337296E-2</v>
      </c>
      <c r="N45">
        <v>1.14500770415779</v>
      </c>
      <c r="O45">
        <v>1.0473995537891401</v>
      </c>
      <c r="P45">
        <v>0.56244784680306803</v>
      </c>
      <c r="Q45">
        <v>0.33596912372329202</v>
      </c>
      <c r="R45">
        <v>0.52054608204645203</v>
      </c>
      <c r="S45">
        <v>-0.97184699299673205</v>
      </c>
      <c r="T45">
        <v>-0.87912440189991203</v>
      </c>
      <c r="U45">
        <v>-0.39832463815164298</v>
      </c>
      <c r="V45">
        <v>1.42923411505729</v>
      </c>
      <c r="W45">
        <v>0.15409138660107499</v>
      </c>
      <c r="X45">
        <v>0.355152476667282</v>
      </c>
      <c r="Y45">
        <v>1.53424494730493</v>
      </c>
      <c r="Z45">
        <v>0.107452458137009</v>
      </c>
      <c r="AA45">
        <v>-0.39577825176152098</v>
      </c>
      <c r="AB45">
        <v>0.53114937370402904</v>
      </c>
      <c r="AC45">
        <v>-0.431568711881608</v>
      </c>
      <c r="AD45">
        <v>-0.29822345734713801</v>
      </c>
      <c r="AE45">
        <v>1.57238084008846</v>
      </c>
      <c r="AF45">
        <v>0.534613862366079</v>
      </c>
      <c r="AG45">
        <v>0.15388557316116999</v>
      </c>
      <c r="AH45">
        <v>0.54038124938492504</v>
      </c>
      <c r="AI45">
        <v>2.0046065674129399E-3</v>
      </c>
      <c r="AJ45">
        <v>6.2416159030811999E-3</v>
      </c>
      <c r="AK45" s="1">
        <v>3.2034265038149102E-16</v>
      </c>
      <c r="AL45">
        <v>-7.8709235757735696E-3</v>
      </c>
      <c r="AM45">
        <v>0.71579249443456605</v>
      </c>
      <c r="AN45">
        <v>1.17133598525505</v>
      </c>
      <c r="AO45">
        <v>0</v>
      </c>
      <c r="AP45">
        <v>-7.8709235757738905E-3</v>
      </c>
      <c r="AQ45">
        <v>0.71579249443456605</v>
      </c>
      <c r="AR45">
        <v>1.17133598525505</v>
      </c>
      <c r="AS45">
        <v>0.455543490820491</v>
      </c>
      <c r="AT45">
        <v>1</v>
      </c>
      <c r="AU45">
        <v>0.97242813345002999</v>
      </c>
      <c r="AV45">
        <v>9.1134560260968694E-2</v>
      </c>
      <c r="AW45">
        <v>3.4547671769868701E-3</v>
      </c>
      <c r="AX45">
        <v>0.17727424977119099</v>
      </c>
      <c r="AY45">
        <v>1</v>
      </c>
      <c r="AZ45">
        <v>0.97645661746968204</v>
      </c>
      <c r="BA45">
        <v>0.140285783772502</v>
      </c>
      <c r="BB45">
        <v>1.27919757634378E-2</v>
      </c>
      <c r="BC45">
        <v>0.38129731011414703</v>
      </c>
      <c r="BG45" t="s">
        <v>66</v>
      </c>
    </row>
    <row r="46" spans="1:59" x14ac:dyDescent="0.55000000000000004">
      <c r="A46" t="s">
        <v>220</v>
      </c>
      <c r="B46">
        <v>45</v>
      </c>
      <c r="C46" t="s">
        <v>221</v>
      </c>
      <c r="D46" t="s">
        <v>222</v>
      </c>
      <c r="E46" t="s">
        <v>80</v>
      </c>
      <c r="F46">
        <v>168.99080000000001</v>
      </c>
      <c r="G46">
        <v>-6.2</v>
      </c>
      <c r="H46">
        <v>13.13</v>
      </c>
      <c r="I46">
        <v>0.2</v>
      </c>
      <c r="J46">
        <v>0</v>
      </c>
      <c r="K46">
        <v>2.1166566150095401</v>
      </c>
      <c r="L46">
        <v>1.68444163712154</v>
      </c>
      <c r="M46">
        <v>-0.24485262112092401</v>
      </c>
      <c r="N46">
        <v>0.88091516197546305</v>
      </c>
      <c r="O46">
        <v>1.9508977523954401</v>
      </c>
      <c r="P46">
        <v>1.1078674375961901</v>
      </c>
      <c r="Q46">
        <v>0.795023267758866</v>
      </c>
      <c r="R46">
        <v>0.67698942127838901</v>
      </c>
      <c r="S46">
        <v>-0.42855319680176701</v>
      </c>
      <c r="T46">
        <v>0.66694591719094698</v>
      </c>
      <c r="U46">
        <v>-0.48852223214722701</v>
      </c>
      <c r="V46">
        <v>1.1457959281807999</v>
      </c>
      <c r="W46">
        <v>-0.105338135828679</v>
      </c>
      <c r="X46">
        <v>-0.87610173591932505</v>
      </c>
      <c r="Y46">
        <v>1.28142072072818</v>
      </c>
      <c r="Z46">
        <v>-0.37036652826369698</v>
      </c>
      <c r="AA46">
        <v>-0.85034978597497501</v>
      </c>
      <c r="AB46">
        <v>0.454590111312004</v>
      </c>
      <c r="AC46">
        <v>-0.47906810237193598</v>
      </c>
      <c r="AD46">
        <v>-0.53941704289536896</v>
      </c>
      <c r="AE46">
        <v>1.2909707484888899</v>
      </c>
      <c r="AF46">
        <v>0.53492426013001904</v>
      </c>
      <c r="AG46">
        <v>1.0370409640471799E-2</v>
      </c>
      <c r="AH46">
        <v>1.5760232351011001</v>
      </c>
      <c r="AI46">
        <v>2.1439752332055402E-3</v>
      </c>
      <c r="AJ46">
        <v>6.4130812495289298E-3</v>
      </c>
      <c r="AK46">
        <v>0</v>
      </c>
      <c r="AL46">
        <v>-0.15056066779205499</v>
      </c>
      <c r="AM46">
        <v>1.3535256733054</v>
      </c>
      <c r="AN46">
        <v>1.22282587720415</v>
      </c>
      <c r="AO46">
        <v>0</v>
      </c>
      <c r="AP46">
        <v>-0.15056066779205499</v>
      </c>
      <c r="AQ46">
        <v>1.3535256733054</v>
      </c>
      <c r="AR46">
        <v>1.22282587720415</v>
      </c>
      <c r="AS46">
        <v>-0.13069979610124999</v>
      </c>
      <c r="AT46">
        <v>1</v>
      </c>
      <c r="AU46">
        <v>0.71816087859773603</v>
      </c>
      <c r="AV46">
        <v>1.7746554196082499E-2</v>
      </c>
      <c r="AW46">
        <v>6.2394647070090096E-3</v>
      </c>
      <c r="AX46">
        <v>0.714779791591303</v>
      </c>
      <c r="AY46">
        <v>1</v>
      </c>
      <c r="AZ46">
        <v>0.87160285862890796</v>
      </c>
      <c r="BA46">
        <v>5.0651623434652099E-2</v>
      </c>
      <c r="BB46">
        <v>1.9581653551591301E-2</v>
      </c>
      <c r="BC46">
        <v>0.82289774326057497</v>
      </c>
      <c r="BG46" t="s">
        <v>66</v>
      </c>
    </row>
    <row r="47" spans="1:59" x14ac:dyDescent="0.55000000000000004">
      <c r="A47" t="s">
        <v>84</v>
      </c>
      <c r="B47">
        <v>35</v>
      </c>
      <c r="C47" t="s">
        <v>85</v>
      </c>
      <c r="D47" t="s">
        <v>86</v>
      </c>
      <c r="E47" t="s">
        <v>62</v>
      </c>
      <c r="F47">
        <v>176.10300000000001</v>
      </c>
      <c r="G47">
        <v>-1</v>
      </c>
      <c r="H47">
        <v>11.97</v>
      </c>
      <c r="I47">
        <v>0.15</v>
      </c>
      <c r="J47">
        <v>0</v>
      </c>
      <c r="K47">
        <v>-6.3655208692616705E-2</v>
      </c>
      <c r="L47">
        <v>-0.26934377312458702</v>
      </c>
      <c r="M47">
        <v>0.44236046793753803</v>
      </c>
      <c r="N47">
        <v>5.7808614971377502E-3</v>
      </c>
      <c r="O47">
        <v>0.51786865513167402</v>
      </c>
      <c r="P47">
        <v>2.9460045997908298E-2</v>
      </c>
      <c r="Q47">
        <v>9.8732887582765605E-2</v>
      </c>
      <c r="R47">
        <v>0.25906863485725801</v>
      </c>
      <c r="S47">
        <v>-0.49752199863584901</v>
      </c>
      <c r="T47">
        <v>-0.56878725901468796</v>
      </c>
      <c r="U47">
        <v>-0.125094766135466</v>
      </c>
      <c r="V47">
        <v>0.195646429648412</v>
      </c>
      <c r="W47">
        <v>-2.5512463032005599E-2</v>
      </c>
      <c r="X47">
        <v>0.15347723279265099</v>
      </c>
      <c r="Y47">
        <v>0.115248560816286</v>
      </c>
      <c r="Z47">
        <v>-0.24267078858818</v>
      </c>
      <c r="AA47">
        <v>0.117124551279189</v>
      </c>
      <c r="AB47">
        <v>-0.25117221429761599</v>
      </c>
      <c r="AC47">
        <v>9.3044393265780498E-2</v>
      </c>
      <c r="AD47">
        <v>3.7922484158099297E-2</v>
      </c>
      <c r="AE47">
        <v>0.51186634071838499</v>
      </c>
      <c r="AF47">
        <v>0.33866331020137103</v>
      </c>
      <c r="AG47">
        <v>0.31726406046802602</v>
      </c>
      <c r="AH47">
        <v>-0.23788648974245</v>
      </c>
      <c r="AI47">
        <v>2.15329735385643E-3</v>
      </c>
      <c r="AJ47">
        <v>6.4130812495289298E-3</v>
      </c>
      <c r="AK47">
        <v>0</v>
      </c>
      <c r="AL47">
        <v>0.10192832574411</v>
      </c>
      <c r="AM47">
        <v>-0.21956891970550799</v>
      </c>
      <c r="AN47">
        <v>0.33102127041374801</v>
      </c>
      <c r="AO47">
        <v>0</v>
      </c>
      <c r="AP47">
        <v>0.10192832574411</v>
      </c>
      <c r="AQ47">
        <v>-0.21956891970550799</v>
      </c>
      <c r="AR47">
        <v>0.33102127041374801</v>
      </c>
      <c r="AS47">
        <v>0.55059019011925603</v>
      </c>
      <c r="AT47">
        <v>1</v>
      </c>
      <c r="AU47">
        <v>0.42724220927468698</v>
      </c>
      <c r="AV47">
        <v>0.53495725184255105</v>
      </c>
      <c r="AW47">
        <v>6.1647335818573804E-3</v>
      </c>
      <c r="AX47">
        <v>4.2597178122706397E-4</v>
      </c>
      <c r="AY47">
        <v>1</v>
      </c>
      <c r="AZ47">
        <v>0.73390123807527197</v>
      </c>
      <c r="BA47">
        <v>0.61074286252024601</v>
      </c>
      <c r="BB47">
        <v>1.9581653551591301E-2</v>
      </c>
      <c r="BC47">
        <v>8.3368762897296899E-3</v>
      </c>
      <c r="BG47" t="s">
        <v>66</v>
      </c>
    </row>
    <row r="48" spans="1:59" x14ac:dyDescent="0.55000000000000004">
      <c r="A48" t="s">
        <v>345</v>
      </c>
      <c r="B48">
        <v>85</v>
      </c>
      <c r="C48" t="s">
        <v>346</v>
      </c>
      <c r="D48" t="s">
        <v>347</v>
      </c>
      <c r="E48" t="s">
        <v>80</v>
      </c>
      <c r="F48">
        <v>89.0244</v>
      </c>
      <c r="G48">
        <v>-14.8</v>
      </c>
      <c r="H48">
        <v>6.83</v>
      </c>
      <c r="I48">
        <v>0.26</v>
      </c>
      <c r="J48">
        <v>0</v>
      </c>
      <c r="K48">
        <v>1.0930998599131601</v>
      </c>
      <c r="L48">
        <v>0.68308587645789498</v>
      </c>
      <c r="M48">
        <v>6.6487362189912996E-3</v>
      </c>
      <c r="N48">
        <v>-0.12121423503612699</v>
      </c>
      <c r="O48">
        <v>0.63349647512124796</v>
      </c>
      <c r="P48">
        <v>0.25198346533314703</v>
      </c>
      <c r="Q48">
        <v>0.101272165049009</v>
      </c>
      <c r="R48">
        <v>0.49967780653942101</v>
      </c>
      <c r="S48">
        <v>-1.0940266132990499</v>
      </c>
      <c r="T48">
        <v>0.226022704900224</v>
      </c>
      <c r="U48">
        <v>9.5908016535990098E-2</v>
      </c>
      <c r="V48">
        <v>0.95342066240938095</v>
      </c>
      <c r="W48">
        <v>0.15736610975739801</v>
      </c>
      <c r="X48">
        <v>6.3826402814051206E-2</v>
      </c>
      <c r="Y48">
        <v>1.1668651319875101</v>
      </c>
      <c r="Z48">
        <v>6.8687922612845898E-2</v>
      </c>
      <c r="AA48">
        <v>0.22906352545355199</v>
      </c>
      <c r="AB48">
        <v>-6.5878361987396494E-2</v>
      </c>
      <c r="AC48">
        <v>0.2031300971328</v>
      </c>
      <c r="AD48">
        <v>0.35154295361319399</v>
      </c>
      <c r="AE48">
        <v>1.0382515245638</v>
      </c>
      <c r="AF48">
        <v>0.89627184536398297</v>
      </c>
      <c r="AG48">
        <v>0.33223107621551401</v>
      </c>
      <c r="AH48">
        <v>1.1237956034862999</v>
      </c>
      <c r="AI48">
        <v>2.4451895470081302E-3</v>
      </c>
      <c r="AJ48">
        <v>7.1274674029811599E-3</v>
      </c>
      <c r="AK48">
        <v>0</v>
      </c>
      <c r="AL48">
        <v>0.19592870245215899</v>
      </c>
      <c r="AM48">
        <v>0.57893357603946405</v>
      </c>
      <c r="AN48">
        <v>0.88256435619811602</v>
      </c>
      <c r="AO48">
        <v>0</v>
      </c>
      <c r="AP48">
        <v>0.19592870245215899</v>
      </c>
      <c r="AQ48">
        <v>0.57893357603946405</v>
      </c>
      <c r="AR48">
        <v>0.88256435619811602</v>
      </c>
      <c r="AS48">
        <v>0.30363078015865202</v>
      </c>
      <c r="AT48">
        <v>1</v>
      </c>
      <c r="AU48">
        <v>0.19023848231802101</v>
      </c>
      <c r="AV48">
        <v>5.5376242992666601E-2</v>
      </c>
      <c r="AW48">
        <v>1.3974379196922499E-4</v>
      </c>
      <c r="AX48">
        <v>0.22375188600412799</v>
      </c>
      <c r="AY48">
        <v>1</v>
      </c>
      <c r="AZ48">
        <v>0.61607999846129902</v>
      </c>
      <c r="BA48">
        <v>0.103925277945141</v>
      </c>
      <c r="BB48">
        <v>1.7404454090712599E-3</v>
      </c>
      <c r="BC48">
        <v>0.43174659693754402</v>
      </c>
      <c r="BG48" t="s">
        <v>66</v>
      </c>
    </row>
    <row r="49" spans="1:59" x14ac:dyDescent="0.55000000000000004">
      <c r="A49" t="s">
        <v>67</v>
      </c>
      <c r="B49">
        <v>76</v>
      </c>
      <c r="C49" t="s">
        <v>68</v>
      </c>
      <c r="D49" t="s">
        <v>69</v>
      </c>
      <c r="E49" t="s">
        <v>70</v>
      </c>
      <c r="F49">
        <v>162.11250000000001</v>
      </c>
      <c r="G49">
        <v>-1.1000000000000001</v>
      </c>
      <c r="H49">
        <v>9.49</v>
      </c>
      <c r="I49">
        <v>0.17</v>
      </c>
      <c r="J49">
        <v>0</v>
      </c>
      <c r="K49">
        <v>0.24022705342640199</v>
      </c>
      <c r="L49">
        <v>0.37070394456339201</v>
      </c>
      <c r="M49">
        <v>0.13406314247513401</v>
      </c>
      <c r="N49">
        <v>0.31097860939343802</v>
      </c>
      <c r="O49">
        <v>0.32700958276646602</v>
      </c>
      <c r="P49">
        <v>0.225961148704966</v>
      </c>
      <c r="Q49">
        <v>4.4969419115763597E-2</v>
      </c>
      <c r="R49">
        <v>0.212607307157402</v>
      </c>
      <c r="S49">
        <v>-0.50297180471863001</v>
      </c>
      <c r="T49">
        <v>0.38273015769468999</v>
      </c>
      <c r="U49">
        <v>0.108913240522375</v>
      </c>
      <c r="V49">
        <v>0.209205019522786</v>
      </c>
      <c r="W49">
        <v>0.21106048274254899</v>
      </c>
      <c r="X49">
        <v>0.219837036564728</v>
      </c>
      <c r="Y49">
        <v>0.17824222861055</v>
      </c>
      <c r="Z49">
        <v>6.9159377219263504E-2</v>
      </c>
      <c r="AA49">
        <v>-0.28495327242945001</v>
      </c>
      <c r="AB49">
        <v>0.33839552678618101</v>
      </c>
      <c r="AC49">
        <v>-0.19692640194406599</v>
      </c>
      <c r="AD49">
        <v>4.9863716002856502E-2</v>
      </c>
      <c r="AE49">
        <v>0.46739205953593799</v>
      </c>
      <c r="AF49">
        <v>0.221541210170973</v>
      </c>
      <c r="AG49">
        <v>0.22947375555164701</v>
      </c>
      <c r="AH49">
        <v>0.47122584490516101</v>
      </c>
      <c r="AI49">
        <v>3.34386897297649E-3</v>
      </c>
      <c r="AJ49">
        <v>9.5439593603703996E-3</v>
      </c>
      <c r="AK49">
        <v>0</v>
      </c>
      <c r="AL49">
        <v>8.2852544767011593E-2</v>
      </c>
      <c r="AM49">
        <v>0.35410502042360298</v>
      </c>
      <c r="AN49">
        <v>0.27288572936697297</v>
      </c>
      <c r="AO49">
        <v>0</v>
      </c>
      <c r="AP49">
        <v>8.2852544767011593E-2</v>
      </c>
      <c r="AQ49">
        <v>0.35410502042360298</v>
      </c>
      <c r="AR49">
        <v>0.27288572936697297</v>
      </c>
      <c r="AS49">
        <v>-8.1219291056630394E-2</v>
      </c>
      <c r="AT49">
        <v>1</v>
      </c>
      <c r="AU49">
        <v>0.476767957581746</v>
      </c>
      <c r="AV49">
        <v>5.0777869401288497E-3</v>
      </c>
      <c r="AW49">
        <v>1.97426109299562E-2</v>
      </c>
      <c r="AX49">
        <v>0.17812429085624401</v>
      </c>
      <c r="AY49">
        <v>1</v>
      </c>
      <c r="AZ49">
        <v>0.73390123807527197</v>
      </c>
      <c r="BA49">
        <v>2.0460494435225001E-2</v>
      </c>
      <c r="BB49">
        <v>4.3624801571032303E-2</v>
      </c>
      <c r="BC49">
        <v>0.38129731011414703</v>
      </c>
      <c r="BF49" t="s">
        <v>66</v>
      </c>
      <c r="BG49" t="s">
        <v>66</v>
      </c>
    </row>
    <row r="50" spans="1:59" x14ac:dyDescent="0.55000000000000004">
      <c r="A50" t="s">
        <v>427</v>
      </c>
      <c r="B50">
        <v>47</v>
      </c>
      <c r="C50" t="s">
        <v>428</v>
      </c>
      <c r="D50" t="s">
        <v>222</v>
      </c>
      <c r="E50" t="s">
        <v>80</v>
      </c>
      <c r="F50">
        <v>168.99080000000001</v>
      </c>
      <c r="G50">
        <v>-6.8</v>
      </c>
      <c r="H50">
        <v>12.29</v>
      </c>
      <c r="I50">
        <v>0.24</v>
      </c>
      <c r="J50">
        <v>0</v>
      </c>
      <c r="K50">
        <v>1.03900961707285</v>
      </c>
      <c r="L50">
        <v>0.75800019862350398</v>
      </c>
      <c r="M50">
        <v>-0.50921377516611099</v>
      </c>
      <c r="N50">
        <v>0.84365508830591796</v>
      </c>
      <c r="O50">
        <v>0.44152650834586898</v>
      </c>
      <c r="P50">
        <v>0.29494163744076102</v>
      </c>
      <c r="Q50">
        <v>-3.1775249607729303E-2</v>
      </c>
      <c r="R50">
        <v>0.41834379906991398</v>
      </c>
      <c r="S50">
        <v>-3.8376353504058401E-4</v>
      </c>
      <c r="T50">
        <v>1.6475223771205401</v>
      </c>
      <c r="U50">
        <v>0.46995685283482602</v>
      </c>
      <c r="V50">
        <v>0.24834722808797</v>
      </c>
      <c r="W50">
        <v>-0.473605881477695</v>
      </c>
      <c r="X50">
        <v>-0.71143012807032702</v>
      </c>
      <c r="Y50">
        <v>0.12961213685716799</v>
      </c>
      <c r="Z50">
        <v>0.33910167097663102</v>
      </c>
      <c r="AA50">
        <v>0.118617989799653</v>
      </c>
      <c r="AB50">
        <v>0.58751375888662305</v>
      </c>
      <c r="AC50">
        <v>0.49548242689093402</v>
      </c>
      <c r="AD50">
        <v>0.178367304798253</v>
      </c>
      <c r="AE50">
        <v>0.66475023846597703</v>
      </c>
      <c r="AF50">
        <v>1.4326612717898199</v>
      </c>
      <c r="AG50">
        <v>0.61178316732277005</v>
      </c>
      <c r="AH50">
        <v>1.17561463880883</v>
      </c>
      <c r="AI50">
        <v>3.6516462477480601E-3</v>
      </c>
      <c r="AJ50">
        <v>1.02097048151323E-2</v>
      </c>
      <c r="AK50">
        <v>0</v>
      </c>
      <c r="AL50">
        <v>0.231338150364055</v>
      </c>
      <c r="AM50">
        <v>1.0513778654419601</v>
      </c>
      <c r="AN50">
        <v>0.62620766016532103</v>
      </c>
      <c r="AO50">
        <v>0</v>
      </c>
      <c r="AP50">
        <v>0.231338150364055</v>
      </c>
      <c r="AQ50">
        <v>1.0513778654419601</v>
      </c>
      <c r="AR50">
        <v>0.62620766016532103</v>
      </c>
      <c r="AS50">
        <v>-0.42517020527664301</v>
      </c>
      <c r="AT50">
        <v>1</v>
      </c>
      <c r="AU50">
        <v>0.31498302435987802</v>
      </c>
      <c r="AV50">
        <v>2.9672608840743699E-3</v>
      </c>
      <c r="AW50">
        <v>2.9738422803043701E-2</v>
      </c>
      <c r="AX50">
        <v>0.149876172642498</v>
      </c>
      <c r="AY50">
        <v>1</v>
      </c>
      <c r="AZ50">
        <v>0.71921123895505601</v>
      </c>
      <c r="BA50">
        <v>1.3113378745748E-2</v>
      </c>
      <c r="BB50">
        <v>5.9914175353190997E-2</v>
      </c>
      <c r="BC50">
        <v>0.36666135092896801</v>
      </c>
      <c r="BF50" t="s">
        <v>66</v>
      </c>
    </row>
    <row r="51" spans="1:59" x14ac:dyDescent="0.55000000000000004">
      <c r="A51" t="s">
        <v>164</v>
      </c>
      <c r="B51">
        <v>57</v>
      </c>
      <c r="C51" t="s">
        <v>165</v>
      </c>
      <c r="D51" t="s">
        <v>166</v>
      </c>
      <c r="E51" t="s">
        <v>62</v>
      </c>
      <c r="F51">
        <v>308.09109999999998</v>
      </c>
      <c r="G51">
        <v>-2.2000000000000002</v>
      </c>
      <c r="H51">
        <v>11.23</v>
      </c>
      <c r="I51">
        <v>0.24</v>
      </c>
      <c r="J51">
        <v>0</v>
      </c>
      <c r="K51">
        <v>2.3797781525101702</v>
      </c>
      <c r="L51">
        <v>2.2753332401730799</v>
      </c>
      <c r="M51">
        <v>5.3978634220392903E-2</v>
      </c>
      <c r="N51">
        <v>2.1277220593464898</v>
      </c>
      <c r="O51">
        <v>1.70028840484782</v>
      </c>
      <c r="P51">
        <v>-0.175378842811581</v>
      </c>
      <c r="Q51">
        <v>0.41760560401315999</v>
      </c>
      <c r="R51">
        <v>1.0276803508588399</v>
      </c>
      <c r="S51">
        <v>-0.73392356275662995</v>
      </c>
      <c r="T51">
        <v>1.0772882351214801</v>
      </c>
      <c r="U51">
        <v>0.78465440797984498</v>
      </c>
      <c r="V51">
        <v>-1.2423980142839699</v>
      </c>
      <c r="W51">
        <v>0.145003858825418</v>
      </c>
      <c r="X51">
        <v>0.177562771859963</v>
      </c>
      <c r="Y51">
        <v>0.921898519500294</v>
      </c>
      <c r="Z51">
        <v>0.42181536460715302</v>
      </c>
      <c r="AA51">
        <v>4.2264580969366999E-2</v>
      </c>
      <c r="AB51">
        <v>1.2018246974747699</v>
      </c>
      <c r="AC51">
        <v>0.28345500980334698</v>
      </c>
      <c r="AD51">
        <v>0.52536223829496798</v>
      </c>
      <c r="AE51">
        <v>1.0271225576305101</v>
      </c>
      <c r="AF51">
        <v>0.116870515288945</v>
      </c>
      <c r="AG51">
        <v>0.125830001382534</v>
      </c>
      <c r="AH51">
        <v>-0.12251696344601901</v>
      </c>
      <c r="AI51">
        <v>4.2668303398265403E-3</v>
      </c>
      <c r="AJ51">
        <v>1.16911151311247E-2</v>
      </c>
      <c r="AK51" s="1">
        <v>3.2034265038149102E-16</v>
      </c>
      <c r="AL51">
        <v>0.40361249502927699</v>
      </c>
      <c r="AM51">
        <v>1.7184445225407601</v>
      </c>
      <c r="AN51">
        <v>0.83834871781932196</v>
      </c>
      <c r="AO51">
        <v>0</v>
      </c>
      <c r="AP51">
        <v>0.40361249502927599</v>
      </c>
      <c r="AQ51">
        <v>1.7184445225407601</v>
      </c>
      <c r="AR51">
        <v>0.83834871781932196</v>
      </c>
      <c r="AS51">
        <v>-0.88009580472144699</v>
      </c>
      <c r="AT51">
        <v>1</v>
      </c>
      <c r="AU51">
        <v>2.9083294033835298E-2</v>
      </c>
      <c r="AV51">
        <v>1.8733608400799299E-2</v>
      </c>
      <c r="AW51">
        <v>5.1300605253375403E-2</v>
      </c>
      <c r="AX51">
        <v>0.103016151505481</v>
      </c>
      <c r="AY51">
        <v>1</v>
      </c>
      <c r="AZ51">
        <v>0.61607999846129902</v>
      </c>
      <c r="BA51">
        <v>5.1330087018190099E-2</v>
      </c>
      <c r="BB51">
        <v>8.8964340755853494E-2</v>
      </c>
      <c r="BC51">
        <v>0.31362695013890901</v>
      </c>
    </row>
    <row r="52" spans="1:59" x14ac:dyDescent="0.55000000000000004">
      <c r="A52" t="s">
        <v>303</v>
      </c>
      <c r="B52">
        <v>145</v>
      </c>
      <c r="C52" t="s">
        <v>304</v>
      </c>
      <c r="D52" t="s">
        <v>305</v>
      </c>
      <c r="E52" t="s">
        <v>62</v>
      </c>
      <c r="F52">
        <v>608.08889999999997</v>
      </c>
      <c r="G52">
        <v>-3</v>
      </c>
      <c r="H52">
        <v>12.18</v>
      </c>
      <c r="I52">
        <v>0.39</v>
      </c>
      <c r="J52">
        <v>0</v>
      </c>
      <c r="K52">
        <v>1.14350802127271</v>
      </c>
      <c r="L52">
        <v>1.231039559811</v>
      </c>
      <c r="M52">
        <v>2.8868367751842001E-2</v>
      </c>
      <c r="N52">
        <v>1.30268344695737</v>
      </c>
      <c r="O52">
        <v>0.46099132575954899</v>
      </c>
      <c r="P52">
        <v>-1.8024534807298001E-2</v>
      </c>
      <c r="Q52">
        <v>0.153743741349193</v>
      </c>
      <c r="R52">
        <v>0.56027300905354804</v>
      </c>
      <c r="S52">
        <v>-0.36259122000245803</v>
      </c>
      <c r="T52">
        <v>0.50056276825545998</v>
      </c>
      <c r="U52">
        <v>0.13528616643123401</v>
      </c>
      <c r="V52">
        <v>0.110708143710568</v>
      </c>
      <c r="W52">
        <v>0.14554237008996801</v>
      </c>
      <c r="X52">
        <v>-0.304877668612484</v>
      </c>
      <c r="Y52">
        <v>0.36864673847743601</v>
      </c>
      <c r="Z52">
        <v>2.6886738840314801E-2</v>
      </c>
      <c r="AA52">
        <v>0.12364017653900999</v>
      </c>
      <c r="AB52">
        <v>0.66090464492537204</v>
      </c>
      <c r="AC52">
        <v>0.43318910854352299</v>
      </c>
      <c r="AD52">
        <v>3.18986518332929E-2</v>
      </c>
      <c r="AE52">
        <v>0.63242428475243395</v>
      </c>
      <c r="AF52">
        <v>-0.15344933554769799</v>
      </c>
      <c r="AG52">
        <v>0.273406260436304</v>
      </c>
      <c r="AH52">
        <v>-0.28356023986575002</v>
      </c>
      <c r="AI52">
        <v>4.54105585706062E-3</v>
      </c>
      <c r="AJ52">
        <v>1.18107983863453E-2</v>
      </c>
      <c r="AK52">
        <v>0</v>
      </c>
      <c r="AL52">
        <v>0.13783220796917101</v>
      </c>
      <c r="AM52">
        <v>0.85343806382069698</v>
      </c>
      <c r="AN52">
        <v>0.35448991391620899</v>
      </c>
      <c r="AO52">
        <v>0</v>
      </c>
      <c r="AP52">
        <v>0.13783220796917101</v>
      </c>
      <c r="AQ52">
        <v>0.85343806382069698</v>
      </c>
      <c r="AR52">
        <v>0.35448991391620899</v>
      </c>
      <c r="AS52">
        <v>-0.49894814990448799</v>
      </c>
      <c r="AT52">
        <v>1</v>
      </c>
      <c r="AU52">
        <v>0.27052929469023201</v>
      </c>
      <c r="AV52">
        <v>1.6870902810766902E-2</v>
      </c>
      <c r="AW52">
        <v>1.41893491172624E-2</v>
      </c>
      <c r="AX52">
        <v>0.105876002536091</v>
      </c>
      <c r="AY52">
        <v>1</v>
      </c>
      <c r="AZ52">
        <v>0.65021953285196199</v>
      </c>
      <c r="BA52">
        <v>4.9176886916490699E-2</v>
      </c>
      <c r="BB52">
        <v>3.41042250713149E-2</v>
      </c>
      <c r="BC52">
        <v>0.31532635537922898</v>
      </c>
      <c r="BF52" t="s">
        <v>66</v>
      </c>
      <c r="BG52" t="s">
        <v>66</v>
      </c>
    </row>
    <row r="53" spans="1:59" x14ac:dyDescent="0.55000000000000004">
      <c r="A53" t="s">
        <v>155</v>
      </c>
      <c r="B53">
        <v>88</v>
      </c>
      <c r="C53" t="s">
        <v>156</v>
      </c>
      <c r="D53" t="s">
        <v>157</v>
      </c>
      <c r="E53" t="s">
        <v>80</v>
      </c>
      <c r="F53">
        <v>133.01419999999999</v>
      </c>
      <c r="G53">
        <v>-10.9</v>
      </c>
      <c r="H53">
        <v>12.9</v>
      </c>
      <c r="I53">
        <v>0.09</v>
      </c>
      <c r="J53">
        <v>0</v>
      </c>
      <c r="K53">
        <v>0.486875573588818</v>
      </c>
      <c r="L53">
        <v>0.47115219896143001</v>
      </c>
      <c r="M53">
        <v>0.38427126041007897</v>
      </c>
      <c r="N53">
        <v>0.76304950414416695</v>
      </c>
      <c r="O53">
        <v>0.242992210543794</v>
      </c>
      <c r="P53">
        <v>-3.9844517686516902E-2</v>
      </c>
      <c r="Q53">
        <v>-0.23544093257194201</v>
      </c>
      <c r="R53">
        <v>0.191309282694515</v>
      </c>
      <c r="S53">
        <v>-0.34216000516964901</v>
      </c>
      <c r="T53">
        <v>-6.9743314829934094E-2</v>
      </c>
      <c r="U53">
        <v>0.130817947913109</v>
      </c>
      <c r="V53">
        <v>0.465743788647138</v>
      </c>
      <c r="W53">
        <v>-4.0380246113837802E-2</v>
      </c>
      <c r="X53">
        <v>0.181257338808128</v>
      </c>
      <c r="Y53">
        <v>0.15195379691837199</v>
      </c>
      <c r="Z53">
        <v>7.4961321941481807E-2</v>
      </c>
      <c r="AA53">
        <v>-0.14011133225456601</v>
      </c>
      <c r="AB53">
        <v>0.473986023091231</v>
      </c>
      <c r="AC53">
        <v>-4.7267491617853798E-2</v>
      </c>
      <c r="AD53">
        <v>2.9495990090950299E-2</v>
      </c>
      <c r="AE53">
        <v>0.39555504500962202</v>
      </c>
      <c r="AF53">
        <v>0.50454284819595596</v>
      </c>
      <c r="AG53">
        <v>0.234153870419641</v>
      </c>
      <c r="AH53">
        <v>0.39086945752928798</v>
      </c>
      <c r="AI53">
        <v>4.5477374030649101E-3</v>
      </c>
      <c r="AJ53">
        <v>1.18107983863453E-2</v>
      </c>
      <c r="AK53">
        <v>0</v>
      </c>
      <c r="AL53">
        <v>5.7242544914514699E-2</v>
      </c>
      <c r="AM53">
        <v>0.43964605828677</v>
      </c>
      <c r="AN53">
        <v>0.33179480170044401</v>
      </c>
      <c r="AO53">
        <v>0</v>
      </c>
      <c r="AP53">
        <v>5.7242544914514699E-2</v>
      </c>
      <c r="AQ53">
        <v>0.43964605828677</v>
      </c>
      <c r="AR53">
        <v>0.33179480170044401</v>
      </c>
      <c r="AS53">
        <v>-0.10785125658632599</v>
      </c>
      <c r="AT53">
        <v>1</v>
      </c>
      <c r="AU53">
        <v>0.61167077034032602</v>
      </c>
      <c r="AV53">
        <v>7.5354530261900598E-3</v>
      </c>
      <c r="AW53">
        <v>1.0561852158499E-2</v>
      </c>
      <c r="AX53">
        <v>0.40544394723679</v>
      </c>
      <c r="AY53">
        <v>1</v>
      </c>
      <c r="AZ53">
        <v>0.80575861092908396</v>
      </c>
      <c r="BA53">
        <v>2.7167291173369398E-2</v>
      </c>
      <c r="BB53">
        <v>2.8372034229693501E-2</v>
      </c>
      <c r="BC53">
        <v>0.59662105814053701</v>
      </c>
      <c r="BF53" t="s">
        <v>66</v>
      </c>
      <c r="BG53" t="s">
        <v>66</v>
      </c>
    </row>
    <row r="54" spans="1:59" x14ac:dyDescent="0.55000000000000004">
      <c r="A54" t="s">
        <v>214</v>
      </c>
      <c r="B54">
        <v>94</v>
      </c>
      <c r="C54" t="s">
        <v>215</v>
      </c>
      <c r="D54" t="s">
        <v>216</v>
      </c>
      <c r="E54" t="s">
        <v>62</v>
      </c>
      <c r="F54">
        <v>205.09719999999999</v>
      </c>
      <c r="G54">
        <v>-1.7</v>
      </c>
      <c r="H54">
        <v>7.92</v>
      </c>
      <c r="I54">
        <v>0.28000000000000003</v>
      </c>
      <c r="J54">
        <v>0</v>
      </c>
      <c r="K54">
        <v>0.60115847757221097</v>
      </c>
      <c r="L54">
        <v>0.44859932276704001</v>
      </c>
      <c r="M54">
        <v>-0.237482604764577</v>
      </c>
      <c r="N54">
        <v>0.640870758557473</v>
      </c>
      <c r="O54">
        <v>0.40902935871223101</v>
      </c>
      <c r="P54">
        <v>-0.66641549009733403</v>
      </c>
      <c r="Q54">
        <v>-0.670323105039619</v>
      </c>
      <c r="R54">
        <v>0.39032226748811699</v>
      </c>
      <c r="S54">
        <v>-0.31851914026016898</v>
      </c>
      <c r="T54">
        <v>5.7071812137092899E-2</v>
      </c>
      <c r="U54">
        <v>-0.18440492371119199</v>
      </c>
      <c r="V54">
        <v>0.69010898673896603</v>
      </c>
      <c r="W54">
        <v>0.37858865667235803</v>
      </c>
      <c r="X54">
        <v>-1.2726723433523299E-2</v>
      </c>
      <c r="Y54">
        <v>1.02993078262547</v>
      </c>
      <c r="Z54">
        <v>4.2702767947497902E-2</v>
      </c>
      <c r="AA54">
        <v>0.47477553654528498</v>
      </c>
      <c r="AB54">
        <v>0.53772764828354103</v>
      </c>
      <c r="AC54">
        <v>0.53788259821815498</v>
      </c>
      <c r="AD54">
        <v>0.14126276971931101</v>
      </c>
      <c r="AE54">
        <v>1.06821615029145</v>
      </c>
      <c r="AF54">
        <v>0.89365885134260403</v>
      </c>
      <c r="AG54">
        <v>0.73581929812894198</v>
      </c>
      <c r="AH54">
        <v>0.25033753021876598</v>
      </c>
      <c r="AI54">
        <v>4.5691409815788696E-3</v>
      </c>
      <c r="AJ54">
        <v>1.18107983863453E-2</v>
      </c>
      <c r="AK54" s="1">
        <v>-1.6017132519074499E-16</v>
      </c>
      <c r="AL54">
        <v>0.16342322889508301</v>
      </c>
      <c r="AM54">
        <v>0.436950758264253</v>
      </c>
      <c r="AN54">
        <v>0.77238273501111299</v>
      </c>
      <c r="AO54">
        <v>0</v>
      </c>
      <c r="AP54">
        <v>0.16342322889508301</v>
      </c>
      <c r="AQ54">
        <v>0.436950758264253</v>
      </c>
      <c r="AR54">
        <v>0.77238273501111299</v>
      </c>
      <c r="AS54">
        <v>0.33543197674685998</v>
      </c>
      <c r="AT54">
        <v>1</v>
      </c>
      <c r="AU54">
        <v>0.53557523981282695</v>
      </c>
      <c r="AV54">
        <v>9.8822879420526304E-3</v>
      </c>
      <c r="AW54">
        <v>8.4956718783447504E-4</v>
      </c>
      <c r="AX54">
        <v>6.1620415292651602E-2</v>
      </c>
      <c r="AY54">
        <v>1</v>
      </c>
      <c r="AZ54">
        <v>0.77701545674181405</v>
      </c>
      <c r="BA54">
        <v>3.22350820966954E-2</v>
      </c>
      <c r="BB54">
        <v>4.8496126972217904E-3</v>
      </c>
      <c r="BC54">
        <v>0.22816207824576401</v>
      </c>
      <c r="BF54" t="s">
        <v>66</v>
      </c>
      <c r="BG54" t="s">
        <v>66</v>
      </c>
    </row>
    <row r="55" spans="1:59" x14ac:dyDescent="0.55000000000000004">
      <c r="A55" t="s">
        <v>158</v>
      </c>
      <c r="B55">
        <v>55</v>
      </c>
      <c r="C55" t="s">
        <v>159</v>
      </c>
      <c r="D55" t="s">
        <v>160</v>
      </c>
      <c r="E55" t="s">
        <v>80</v>
      </c>
      <c r="F55">
        <v>115.00369999999999</v>
      </c>
      <c r="G55">
        <v>-12.9</v>
      </c>
      <c r="H55">
        <v>12.9</v>
      </c>
      <c r="I55">
        <v>0.09</v>
      </c>
      <c r="J55">
        <v>0</v>
      </c>
      <c r="K55">
        <v>0.54411399396679305</v>
      </c>
      <c r="L55">
        <v>0.47988118327503398</v>
      </c>
      <c r="M55">
        <v>0.39265090194408903</v>
      </c>
      <c r="N55">
        <v>0.81734713555260197</v>
      </c>
      <c r="O55">
        <v>0.23499063771106499</v>
      </c>
      <c r="P55">
        <v>-4.8258065392379701E-2</v>
      </c>
      <c r="Q55">
        <v>-0.30274306986994698</v>
      </c>
      <c r="R55">
        <v>0.32025742910409999</v>
      </c>
      <c r="S55">
        <v>-0.409324616825267</v>
      </c>
      <c r="T55">
        <v>-0.106364067615506</v>
      </c>
      <c r="U55">
        <v>0.13083958609875601</v>
      </c>
      <c r="V55">
        <v>0.45793554121184599</v>
      </c>
      <c r="W55">
        <v>-4.4150315655120197E-2</v>
      </c>
      <c r="X55">
        <v>0.258312936321968</v>
      </c>
      <c r="Y55">
        <v>0.17853738525750101</v>
      </c>
      <c r="Z55">
        <v>0.161025564515071</v>
      </c>
      <c r="AA55">
        <v>-0.185777810548031</v>
      </c>
      <c r="AB55">
        <v>0.56960281969448401</v>
      </c>
      <c r="AC55">
        <v>-7.4929635113744994E-2</v>
      </c>
      <c r="AD55">
        <v>-3.0822790398237501E-2</v>
      </c>
      <c r="AE55">
        <v>0.4146717706277</v>
      </c>
      <c r="AF55">
        <v>0.63060716507950199</v>
      </c>
      <c r="AG55">
        <v>0.31419411777047501</v>
      </c>
      <c r="AH55">
        <v>0.52186673379563098</v>
      </c>
      <c r="AI55">
        <v>4.6850023389301797E-3</v>
      </c>
      <c r="AJ55">
        <v>1.1886024452471E-2</v>
      </c>
      <c r="AK55">
        <v>0</v>
      </c>
      <c r="AL55">
        <v>6.4258989769802294E-2</v>
      </c>
      <c r="AM55">
        <v>0.49633777350277902</v>
      </c>
      <c r="AN55">
        <v>0.38072483539854002</v>
      </c>
      <c r="AO55">
        <v>0</v>
      </c>
      <c r="AP55">
        <v>6.4258989769802294E-2</v>
      </c>
      <c r="AQ55">
        <v>0.49633777350277902</v>
      </c>
      <c r="AR55">
        <v>0.38072483539854002</v>
      </c>
      <c r="AS55">
        <v>-0.11561293810423801</v>
      </c>
      <c r="AT55">
        <v>1</v>
      </c>
      <c r="AU55">
        <v>0.63959281937983004</v>
      </c>
      <c r="AV55">
        <v>7.2122718214878302E-3</v>
      </c>
      <c r="AW55">
        <v>7.1423771161716497E-3</v>
      </c>
      <c r="AX55">
        <v>0.41511640341981398</v>
      </c>
      <c r="AY55">
        <v>1</v>
      </c>
      <c r="AZ55">
        <v>0.82258391508962403</v>
      </c>
      <c r="BA55">
        <v>2.6704898366049501E-2</v>
      </c>
      <c r="BB55">
        <v>2.1271862280772099E-2</v>
      </c>
      <c r="BC55">
        <v>0.59864155019488996</v>
      </c>
      <c r="BF55" t="s">
        <v>66</v>
      </c>
      <c r="BG55" t="s">
        <v>66</v>
      </c>
    </row>
    <row r="56" spans="1:59" x14ac:dyDescent="0.55000000000000004">
      <c r="A56" t="s">
        <v>170</v>
      </c>
      <c r="B56">
        <v>139</v>
      </c>
      <c r="C56" t="s">
        <v>171</v>
      </c>
      <c r="D56" t="s">
        <v>172</v>
      </c>
      <c r="E56" t="s">
        <v>80</v>
      </c>
      <c r="F56">
        <v>175.036</v>
      </c>
      <c r="G56">
        <v>-6</v>
      </c>
      <c r="H56">
        <v>13.6</v>
      </c>
      <c r="I56">
        <v>0.15</v>
      </c>
      <c r="J56">
        <v>0</v>
      </c>
      <c r="K56">
        <v>3.71628167018316</v>
      </c>
      <c r="L56">
        <v>2.8701911550224501</v>
      </c>
      <c r="M56">
        <v>1.3299300990298499</v>
      </c>
      <c r="N56">
        <v>2.3437938718743299</v>
      </c>
      <c r="O56">
        <v>2.2884851675014102</v>
      </c>
      <c r="P56">
        <v>0.82089844160459302</v>
      </c>
      <c r="Q56">
        <v>0.50644761964160701</v>
      </c>
      <c r="R56">
        <v>0.60183403798589996</v>
      </c>
      <c r="S56" t="e">
        <f>-inf</f>
        <v>#NAME?</v>
      </c>
      <c r="T56">
        <v>0.88954145341484003</v>
      </c>
      <c r="U56" t="e">
        <f>-inf</f>
        <v>#NAME?</v>
      </c>
      <c r="V56">
        <v>1.48137117647991</v>
      </c>
      <c r="W56" t="e">
        <f>-inf</f>
        <v>#NAME?</v>
      </c>
      <c r="X56">
        <v>1.7034624277338799</v>
      </c>
      <c r="Y56">
        <v>2.6326257462342002</v>
      </c>
      <c r="Z56">
        <v>0.78206404781994998</v>
      </c>
      <c r="AA56" t="e">
        <f>-inf</f>
        <v>#NAME?</v>
      </c>
      <c r="AB56">
        <v>1.33110026296852</v>
      </c>
      <c r="AC56" t="e">
        <f>-inf</f>
        <v>#NAME?</v>
      </c>
      <c r="AD56" t="e">
        <f>-inf</f>
        <v>#NAME?</v>
      </c>
      <c r="AE56">
        <v>1.48368808265709</v>
      </c>
      <c r="AF56">
        <v>1.9327316453508101</v>
      </c>
      <c r="AG56">
        <v>0.65475846053176001</v>
      </c>
      <c r="AH56">
        <v>2.3598207788082499</v>
      </c>
      <c r="AI56">
        <v>5.1202344163711402E-3</v>
      </c>
      <c r="AJ56">
        <v>1.27540384553244E-2</v>
      </c>
      <c r="AK56">
        <v>0</v>
      </c>
      <c r="AL56">
        <v>5.9289941693229903E-2</v>
      </c>
      <c r="AM56">
        <v>2.54568480404241</v>
      </c>
      <c r="AN56">
        <v>1.87520019230764</v>
      </c>
      <c r="AO56">
        <v>0</v>
      </c>
      <c r="AP56">
        <v>5.9289941693229903E-2</v>
      </c>
      <c r="AQ56">
        <v>2.54568480404241</v>
      </c>
      <c r="AR56">
        <v>1.87520019230764</v>
      </c>
      <c r="AS56">
        <v>-0.67048461173476903</v>
      </c>
      <c r="AT56">
        <v>1</v>
      </c>
      <c r="AU56">
        <v>0.95080530185947398</v>
      </c>
      <c r="AV56">
        <v>3.29187561236833E-2</v>
      </c>
      <c r="AW56">
        <v>7.48904244269432E-3</v>
      </c>
      <c r="AX56">
        <v>0.27005337430415299</v>
      </c>
      <c r="AY56">
        <v>1</v>
      </c>
      <c r="AZ56">
        <v>0.97328270235486503</v>
      </c>
      <c r="BA56">
        <v>7.3932288343354399E-2</v>
      </c>
      <c r="BB56">
        <v>2.1829762013811101E-2</v>
      </c>
      <c r="BC56">
        <v>0.48048457506063602</v>
      </c>
      <c r="BG56" t="s">
        <v>66</v>
      </c>
    </row>
    <row r="57" spans="1:59" x14ac:dyDescent="0.55000000000000004">
      <c r="A57" t="s">
        <v>461</v>
      </c>
      <c r="B57">
        <v>102</v>
      </c>
      <c r="C57" t="s">
        <v>462</v>
      </c>
      <c r="D57" t="s">
        <v>463</v>
      </c>
      <c r="E57" t="s">
        <v>62</v>
      </c>
      <c r="F57">
        <v>208.0968</v>
      </c>
      <c r="G57">
        <v>-1.1000000000000001</v>
      </c>
      <c r="H57">
        <v>3.49</v>
      </c>
      <c r="I57">
        <v>0.49</v>
      </c>
      <c r="J57">
        <v>0</v>
      </c>
      <c r="K57">
        <v>2.5778977304130799</v>
      </c>
      <c r="L57">
        <v>2.34784767792125</v>
      </c>
      <c r="M57">
        <v>-0.89926706908502996</v>
      </c>
      <c r="N57">
        <v>0.68876385209338498</v>
      </c>
      <c r="O57">
        <v>2.1600813173783799</v>
      </c>
      <c r="P57">
        <v>0.957446453787412</v>
      </c>
      <c r="Q57">
        <v>0.479750787181845</v>
      </c>
      <c r="R57">
        <v>0.50763950669521996</v>
      </c>
      <c r="S57">
        <v>-0.89174710934797596</v>
      </c>
      <c r="T57">
        <v>0.88386493718409398</v>
      </c>
      <c r="U57">
        <v>-0.49842091588118098</v>
      </c>
      <c r="V57">
        <v>2.33597586937299</v>
      </c>
      <c r="W57">
        <v>-0.103119634663599</v>
      </c>
      <c r="X57">
        <v>-0.55791524858994201</v>
      </c>
      <c r="Y57">
        <v>4.3676764407742796</v>
      </c>
      <c r="Z57">
        <v>8.3516939007181101E-2</v>
      </c>
      <c r="AA57">
        <v>-1.1014221945323401E-2</v>
      </c>
      <c r="AB57">
        <v>0.10843146043554799</v>
      </c>
      <c r="AC57">
        <v>-0.84201627080962405</v>
      </c>
      <c r="AD57">
        <v>8.7689289624555494E-2</v>
      </c>
      <c r="AE57">
        <v>4.4015611750229597</v>
      </c>
      <c r="AF57">
        <v>2.78754829961873</v>
      </c>
      <c r="AG57">
        <v>-0.73572559598119303</v>
      </c>
      <c r="AH57">
        <v>2.1057505901396198</v>
      </c>
      <c r="AI57">
        <v>6.5303679919052303E-3</v>
      </c>
      <c r="AJ57">
        <v>1.5976078837339602E-2</v>
      </c>
      <c r="AK57" s="1">
        <v>-1.6017132519074499E-16</v>
      </c>
      <c r="AL57">
        <v>-0.26225180015705302</v>
      </c>
      <c r="AM57">
        <v>1.72979335253501</v>
      </c>
      <c r="AN57">
        <v>3.31285766555165</v>
      </c>
      <c r="AO57">
        <v>0</v>
      </c>
      <c r="AP57">
        <v>-0.26225180015705302</v>
      </c>
      <c r="AQ57">
        <v>1.72979335253501</v>
      </c>
      <c r="AR57">
        <v>3.31285766555165</v>
      </c>
      <c r="AS57">
        <v>1.58306431301663</v>
      </c>
      <c r="AT57">
        <v>1</v>
      </c>
      <c r="AU57">
        <v>0.47080190924642001</v>
      </c>
      <c r="AV57">
        <v>3.5939834068323503E-2</v>
      </c>
      <c r="AW57">
        <v>4.9817264398779301E-2</v>
      </c>
      <c r="AX57">
        <v>0.12239614992153799</v>
      </c>
      <c r="AY57">
        <v>1</v>
      </c>
      <c r="AZ57">
        <v>0.73390123807527197</v>
      </c>
      <c r="BA57">
        <v>7.9415439796134302E-2</v>
      </c>
      <c r="BB57">
        <v>8.7499554136317395E-2</v>
      </c>
      <c r="BC57">
        <v>0.33651702755479901</v>
      </c>
    </row>
    <row r="58" spans="1:59" x14ac:dyDescent="0.55000000000000004">
      <c r="A58" t="s">
        <v>306</v>
      </c>
      <c r="B58">
        <v>36</v>
      </c>
      <c r="C58" t="s">
        <v>307</v>
      </c>
      <c r="D58" t="s">
        <v>308</v>
      </c>
      <c r="E58" t="s">
        <v>62</v>
      </c>
      <c r="F58">
        <v>132.07679999999999</v>
      </c>
      <c r="G58">
        <v>-1.2</v>
      </c>
      <c r="H58">
        <v>10.73</v>
      </c>
      <c r="I58">
        <v>0.18</v>
      </c>
      <c r="J58">
        <v>0</v>
      </c>
      <c r="K58">
        <v>-1.55497474960033E-2</v>
      </c>
      <c r="L58">
        <v>4.8575477504498803E-2</v>
      </c>
      <c r="M58">
        <v>7.2665328629645004E-2</v>
      </c>
      <c r="N58">
        <v>1.6675117395702599E-2</v>
      </c>
      <c r="O58">
        <v>0.111767855920453</v>
      </c>
      <c r="P58">
        <v>9.8047685155345891E-3</v>
      </c>
      <c r="Q58">
        <v>1.64691020693521E-2</v>
      </c>
      <c r="R58">
        <v>5.3302408881568397E-2</v>
      </c>
      <c r="S58">
        <v>-0.12036166017345599</v>
      </c>
      <c r="T58">
        <v>1.2528013857465801E-2</v>
      </c>
      <c r="U58">
        <v>5.5628759174463603E-2</v>
      </c>
      <c r="V58">
        <v>8.1081757767480805E-2</v>
      </c>
      <c r="W58">
        <v>-5.5588522106365798E-3</v>
      </c>
      <c r="X58">
        <v>5.08142594655282E-2</v>
      </c>
      <c r="Y58">
        <v>7.4352183312374601E-2</v>
      </c>
      <c r="Z58">
        <v>-2.2612131072237099E-2</v>
      </c>
      <c r="AA58">
        <v>5.7918714161610499E-2</v>
      </c>
      <c r="AB58">
        <v>7.3560256260697801E-2</v>
      </c>
      <c r="AC58">
        <v>2.7932878743150698E-2</v>
      </c>
      <c r="AD58">
        <v>4.54113373496303E-2</v>
      </c>
      <c r="AE58">
        <v>0.159746233511736</v>
      </c>
      <c r="AF58">
        <v>0.113061034796741</v>
      </c>
      <c r="AG58">
        <v>5.1266619571961498E-2</v>
      </c>
      <c r="AH58">
        <v>9.6023360960065196E-2</v>
      </c>
      <c r="AI58">
        <v>8.2525493153386698E-3</v>
      </c>
      <c r="AJ58">
        <v>1.98350746701999E-2</v>
      </c>
      <c r="AK58">
        <v>0</v>
      </c>
      <c r="AL58">
        <v>4.1323393453807901E-2</v>
      </c>
      <c r="AM58">
        <v>3.91391910659439E-2</v>
      </c>
      <c r="AN58">
        <v>9.9295010277712495E-2</v>
      </c>
      <c r="AO58">
        <v>0</v>
      </c>
      <c r="AP58">
        <v>4.1323393453807901E-2</v>
      </c>
      <c r="AQ58">
        <v>3.91391910659439E-2</v>
      </c>
      <c r="AR58">
        <v>9.9295010277712495E-2</v>
      </c>
      <c r="AS58">
        <v>6.0155819211768602E-2</v>
      </c>
      <c r="AT58">
        <v>1</v>
      </c>
      <c r="AU58">
        <v>0.12862200824560699</v>
      </c>
      <c r="AV58">
        <v>0.25588432395930999</v>
      </c>
      <c r="AW58">
        <v>7.01836064686258E-2</v>
      </c>
      <c r="AX58">
        <v>2.5735618302953799E-2</v>
      </c>
      <c r="AY58">
        <v>1</v>
      </c>
      <c r="AZ58">
        <v>0.61607999846129902</v>
      </c>
      <c r="BA58">
        <v>0.32762759235911698</v>
      </c>
      <c r="BB58">
        <v>0.114940614387399</v>
      </c>
      <c r="BC58">
        <v>0.130584433611284</v>
      </c>
    </row>
    <row r="59" spans="1:59" x14ac:dyDescent="0.55000000000000004">
      <c r="A59" t="s">
        <v>354</v>
      </c>
      <c r="B59">
        <v>49</v>
      </c>
      <c r="C59" t="s">
        <v>355</v>
      </c>
      <c r="D59" t="s">
        <v>356</v>
      </c>
      <c r="E59" t="s">
        <v>80</v>
      </c>
      <c r="F59">
        <v>289.03300000000002</v>
      </c>
      <c r="G59">
        <v>-1.8</v>
      </c>
      <c r="H59">
        <v>13.19</v>
      </c>
      <c r="I59">
        <v>0.18</v>
      </c>
      <c r="J59">
        <v>0</v>
      </c>
      <c r="K59">
        <v>0.37123481517510298</v>
      </c>
      <c r="L59">
        <v>0.25089864311711002</v>
      </c>
      <c r="M59">
        <v>-0.44866024414712402</v>
      </c>
      <c r="N59">
        <v>-0.373758376662085</v>
      </c>
      <c r="O59">
        <v>0.66417939937299397</v>
      </c>
      <c r="P59">
        <v>-0.64478810234597606</v>
      </c>
      <c r="Q59">
        <v>-0.62669123228717505</v>
      </c>
      <c r="R59">
        <v>0.52181539279175704</v>
      </c>
      <c r="S59">
        <v>-0.479244263144393</v>
      </c>
      <c r="T59">
        <v>1.1133593722052899</v>
      </c>
      <c r="U59">
        <v>0.58678179523490803</v>
      </c>
      <c r="V59">
        <v>1.51394400575803</v>
      </c>
      <c r="W59">
        <v>0.74389082339777501</v>
      </c>
      <c r="X59">
        <v>0.16051292338756601</v>
      </c>
      <c r="Y59">
        <v>0.82335528313145101</v>
      </c>
      <c r="Z59">
        <v>-2.6064488076014199E-2</v>
      </c>
      <c r="AA59">
        <v>0.32602537454961</v>
      </c>
      <c r="AB59">
        <v>0.78172403482883401</v>
      </c>
      <c r="AC59">
        <v>0.93025144734929299</v>
      </c>
      <c r="AD59">
        <v>1.07236219310452</v>
      </c>
      <c r="AE59">
        <v>1.3293963671706599</v>
      </c>
      <c r="AF59">
        <v>1.5954202573508101</v>
      </c>
      <c r="AG59">
        <v>0.70853963977848899</v>
      </c>
      <c r="AH59">
        <v>0.82035668695138297</v>
      </c>
      <c r="AI59">
        <v>9.2703818974751006E-3</v>
      </c>
      <c r="AJ59">
        <v>2.18972813785187E-2</v>
      </c>
      <c r="AK59">
        <v>0</v>
      </c>
      <c r="AL59">
        <v>0.57044158840196402</v>
      </c>
      <c r="AM59">
        <v>0.56944116286128099</v>
      </c>
      <c r="AN59">
        <v>1.1353861847649001</v>
      </c>
      <c r="AO59">
        <v>0</v>
      </c>
      <c r="AP59">
        <v>0.57044158840196402</v>
      </c>
      <c r="AQ59">
        <v>0.56944116286128099</v>
      </c>
      <c r="AR59">
        <v>1.1353861847649001</v>
      </c>
      <c r="AS59">
        <v>0.56594502190362195</v>
      </c>
      <c r="AT59">
        <v>1</v>
      </c>
      <c r="AU59">
        <v>9.3552298567422101E-2</v>
      </c>
      <c r="AV59">
        <v>4.3781901581864298E-2</v>
      </c>
      <c r="AW59">
        <v>2.2339592777661801E-3</v>
      </c>
      <c r="AX59">
        <v>6.8683332612599998E-2</v>
      </c>
      <c r="AY59">
        <v>1</v>
      </c>
      <c r="AZ59">
        <v>0.61607999846129902</v>
      </c>
      <c r="BA59">
        <v>8.9524186816648005E-2</v>
      </c>
      <c r="BB59">
        <v>1.0553531760481599E-2</v>
      </c>
      <c r="BC59">
        <v>0.23771059479055501</v>
      </c>
      <c r="BG59" t="s">
        <v>66</v>
      </c>
    </row>
    <row r="60" spans="1:59" x14ac:dyDescent="0.55000000000000004">
      <c r="A60" t="s">
        <v>140</v>
      </c>
      <c r="B60">
        <v>135</v>
      </c>
      <c r="C60" t="s">
        <v>141</v>
      </c>
      <c r="D60" t="s">
        <v>142</v>
      </c>
      <c r="E60" t="s">
        <v>80</v>
      </c>
      <c r="F60">
        <v>124.0074</v>
      </c>
      <c r="G60">
        <v>-11.2</v>
      </c>
      <c r="H60">
        <v>11.08</v>
      </c>
      <c r="I60">
        <v>0.18</v>
      </c>
      <c r="J60">
        <v>0</v>
      </c>
      <c r="K60">
        <v>-0.164551167553463</v>
      </c>
      <c r="L60">
        <v>-8.8780447236738502E-2</v>
      </c>
      <c r="M60">
        <v>0.111104832597195</v>
      </c>
      <c r="N60">
        <v>-0.142594644536675</v>
      </c>
      <c r="O60">
        <v>0.16328297651569601</v>
      </c>
      <c r="P60">
        <v>9.2029767267540599E-2</v>
      </c>
      <c r="Q60">
        <v>6.1450718929953102E-2</v>
      </c>
      <c r="R60">
        <v>6.3985067821648395E-2</v>
      </c>
      <c r="S60">
        <v>-0.48391711082355199</v>
      </c>
      <c r="T60">
        <v>-0.26906984736174899</v>
      </c>
      <c r="U60">
        <v>9.9454783280594594E-2</v>
      </c>
      <c r="V60">
        <v>0.120752863756854</v>
      </c>
      <c r="W60">
        <v>7.9419281411328896E-2</v>
      </c>
      <c r="X60">
        <v>0.146345633443899</v>
      </c>
      <c r="Y60">
        <v>0.16309170022234801</v>
      </c>
      <c r="Z60">
        <v>2.71811249869582E-2</v>
      </c>
      <c r="AA60">
        <v>8.8726272487018004E-2</v>
      </c>
      <c r="AB60">
        <v>4.22939736021367E-2</v>
      </c>
      <c r="AC60">
        <v>6.7739518975049096E-2</v>
      </c>
      <c r="AD60">
        <v>0.18566392908128901</v>
      </c>
      <c r="AE60">
        <v>0.20601046601925699</v>
      </c>
      <c r="AF60">
        <v>0.21963026376546901</v>
      </c>
      <c r="AG60">
        <v>0.16279399826552601</v>
      </c>
      <c r="AH60">
        <v>9.7269367423284805E-2</v>
      </c>
      <c r="AI60">
        <v>1.18950209124482E-2</v>
      </c>
      <c r="AJ60">
        <v>2.7620641779752701E-2</v>
      </c>
      <c r="AK60" s="1">
        <v>3.2034265038149102E-16</v>
      </c>
      <c r="AL60">
        <v>0.121349678436804</v>
      </c>
      <c r="AM60">
        <v>-8.2183089393077599E-2</v>
      </c>
      <c r="AN60">
        <v>0.15706464266845199</v>
      </c>
      <c r="AO60">
        <v>0</v>
      </c>
      <c r="AP60">
        <v>0.121349678436804</v>
      </c>
      <c r="AQ60">
        <v>-8.2183089393077904E-2</v>
      </c>
      <c r="AR60">
        <v>0.15706464266845199</v>
      </c>
      <c r="AS60">
        <v>0.23924773206152999</v>
      </c>
      <c r="AT60">
        <v>1</v>
      </c>
      <c r="AU60">
        <v>0.12892644263685499</v>
      </c>
      <c r="AV60">
        <v>0.67304548602004899</v>
      </c>
      <c r="AW60">
        <v>4.7807395961375898E-2</v>
      </c>
      <c r="AX60">
        <v>3.8451244523373001E-3</v>
      </c>
      <c r="AY60">
        <v>1</v>
      </c>
      <c r="AZ60">
        <v>0.61607999846129902</v>
      </c>
      <c r="BA60">
        <v>0.73765785267797301</v>
      </c>
      <c r="BB60">
        <v>8.5059912294915704E-2</v>
      </c>
      <c r="BC60">
        <v>3.7627289283586399E-2</v>
      </c>
    </row>
    <row r="61" spans="1:59" x14ac:dyDescent="0.55000000000000004">
      <c r="A61" t="s">
        <v>443</v>
      </c>
      <c r="B61">
        <v>40</v>
      </c>
      <c r="C61" t="s">
        <v>444</v>
      </c>
      <c r="D61" t="s">
        <v>445</v>
      </c>
      <c r="E61" t="s">
        <v>62</v>
      </c>
      <c r="F61">
        <v>324.0591</v>
      </c>
      <c r="G61">
        <v>-1.3</v>
      </c>
      <c r="H61">
        <v>13.07</v>
      </c>
      <c r="I61">
        <v>0.32</v>
      </c>
      <c r="J61">
        <v>0</v>
      </c>
      <c r="K61">
        <v>2.2023822914670701</v>
      </c>
      <c r="L61">
        <v>2.09956541777058</v>
      </c>
      <c r="M61">
        <v>0.39193724472698599</v>
      </c>
      <c r="N61">
        <v>0.81657541092104002</v>
      </c>
      <c r="O61">
        <v>0.72251120389640999</v>
      </c>
      <c r="P61">
        <v>-0.161988352520339</v>
      </c>
      <c r="Q61">
        <v>-3.5886986869910299E-2</v>
      </c>
      <c r="R61">
        <v>0.50178826458386205</v>
      </c>
      <c r="S61">
        <v>-0.71592555076588904</v>
      </c>
      <c r="T61">
        <v>0.23075767194140001</v>
      </c>
      <c r="U61">
        <v>0.15776498463431701</v>
      </c>
      <c r="V61">
        <v>0.28988276881046499</v>
      </c>
      <c r="W61">
        <v>0.147543452160973</v>
      </c>
      <c r="X61">
        <v>0.15352595278270001</v>
      </c>
      <c r="Y61">
        <v>-4.05983244426062E-2</v>
      </c>
      <c r="Z61">
        <v>-6.9982257122652602E-2</v>
      </c>
      <c r="AA61">
        <v>0.169806431583268</v>
      </c>
      <c r="AB61">
        <v>0.485930802623601</v>
      </c>
      <c r="AC61">
        <v>0.37780244243236899</v>
      </c>
      <c r="AD61">
        <v>0.55436915263761999</v>
      </c>
      <c r="AE61">
        <v>0.56291657431059205</v>
      </c>
      <c r="AF61">
        <v>0.30858040272887</v>
      </c>
      <c r="AG61">
        <v>0.44776903033828402</v>
      </c>
      <c r="AH61">
        <v>0.93489976647662199</v>
      </c>
      <c r="AI61">
        <v>1.3351442608528399E-2</v>
      </c>
      <c r="AJ61">
        <v>3.0485793956140001E-2</v>
      </c>
      <c r="AK61">
        <v>0</v>
      </c>
      <c r="AL61">
        <v>0.289852355882113</v>
      </c>
      <c r="AM61">
        <v>1.3348645612252901</v>
      </c>
      <c r="AN61">
        <v>0.41080292039924299</v>
      </c>
      <c r="AO61">
        <v>0</v>
      </c>
      <c r="AP61">
        <v>0.289852355882113</v>
      </c>
      <c r="AQ61">
        <v>1.3348645612252901</v>
      </c>
      <c r="AR61">
        <v>0.41080292039924299</v>
      </c>
      <c r="AS61">
        <v>-0.92406164082604902</v>
      </c>
      <c r="AT61">
        <v>1</v>
      </c>
      <c r="AU61">
        <v>7.3325441069011496E-2</v>
      </c>
      <c r="AV61">
        <v>4.4851820234844901E-2</v>
      </c>
      <c r="AW61">
        <v>1.0890982770198499E-2</v>
      </c>
      <c r="AX61">
        <v>0.112175407200942</v>
      </c>
      <c r="AY61">
        <v>1</v>
      </c>
      <c r="AZ61">
        <v>0.61607999846129902</v>
      </c>
      <c r="BA61">
        <v>9.0363226061378796E-2</v>
      </c>
      <c r="BB61">
        <v>2.86133115561641E-2</v>
      </c>
      <c r="BC61">
        <v>0.32697937843678898</v>
      </c>
      <c r="BG61" t="s">
        <v>66</v>
      </c>
    </row>
    <row r="62" spans="1:59" x14ac:dyDescent="0.55000000000000004">
      <c r="A62" t="s">
        <v>283</v>
      </c>
      <c r="B62">
        <v>111</v>
      </c>
      <c r="C62" t="s">
        <v>284</v>
      </c>
      <c r="D62" t="s">
        <v>285</v>
      </c>
      <c r="E62" t="s">
        <v>62</v>
      </c>
      <c r="F62">
        <v>142.0264</v>
      </c>
      <c r="G62">
        <v>0.2</v>
      </c>
      <c r="H62">
        <v>12.87</v>
      </c>
      <c r="I62">
        <v>0.3</v>
      </c>
      <c r="J62">
        <v>0</v>
      </c>
      <c r="K62">
        <v>0.54192963292432705</v>
      </c>
      <c r="L62">
        <v>0.679639133046956</v>
      </c>
      <c r="M62">
        <v>0.38210057864185598</v>
      </c>
      <c r="N62">
        <v>0.31493204172315897</v>
      </c>
      <c r="O62">
        <v>0.45289406255681902</v>
      </c>
      <c r="P62">
        <v>0.134489740448865</v>
      </c>
      <c r="Q62">
        <v>0.16969431523037001</v>
      </c>
      <c r="R62">
        <v>0.37444566887160202</v>
      </c>
      <c r="S62">
        <v>-0.57709840677408197</v>
      </c>
      <c r="T62">
        <v>0.66407393726247899</v>
      </c>
      <c r="U62">
        <v>-3.3262501084531201E-2</v>
      </c>
      <c r="V62">
        <v>0.81216632466982297</v>
      </c>
      <c r="W62">
        <v>0.438580816926185</v>
      </c>
      <c r="X62">
        <v>0.68676184012325803</v>
      </c>
      <c r="Y62">
        <v>0.28391171607066701</v>
      </c>
      <c r="Z62">
        <v>-0.47339471291895902</v>
      </c>
      <c r="AA62">
        <v>-0.22902950740612901</v>
      </c>
      <c r="AB62">
        <v>0.28220555408731901</v>
      </c>
      <c r="AC62">
        <v>0.26049163343681198</v>
      </c>
      <c r="AD62">
        <v>-0.14959090035226599</v>
      </c>
      <c r="AE62">
        <v>0.63650859705045404</v>
      </c>
      <c r="AF62">
        <v>0.646769885960914</v>
      </c>
      <c r="AG62">
        <v>0.60860335545378597</v>
      </c>
      <c r="AH62">
        <v>1.1094896562380001</v>
      </c>
      <c r="AI62">
        <v>1.55673028197443E-2</v>
      </c>
      <c r="AJ62">
        <v>3.4758334942247102E-2</v>
      </c>
      <c r="AK62">
        <v>0</v>
      </c>
      <c r="AL62">
        <v>0.29000555108195603</v>
      </c>
      <c r="AM62">
        <v>0.62603521510746596</v>
      </c>
      <c r="AN62">
        <v>0.54575153774754803</v>
      </c>
      <c r="AO62">
        <v>0</v>
      </c>
      <c r="AP62">
        <v>0.29000555108195603</v>
      </c>
      <c r="AQ62">
        <v>0.62603521510746596</v>
      </c>
      <c r="AR62">
        <v>0.54575153774754803</v>
      </c>
      <c r="AS62">
        <v>-8.0283677359918704E-2</v>
      </c>
      <c r="AT62">
        <v>1</v>
      </c>
      <c r="AU62">
        <v>0.181698076904067</v>
      </c>
      <c r="AV62">
        <v>6.4372284278774198E-3</v>
      </c>
      <c r="AW62">
        <v>2.8025188422752599E-3</v>
      </c>
      <c r="AX62">
        <v>0.62016639978949895</v>
      </c>
      <c r="AY62">
        <v>1</v>
      </c>
      <c r="AZ62">
        <v>0.61607999846129902</v>
      </c>
      <c r="BA62">
        <v>2.5197151274834399E-2</v>
      </c>
      <c r="BB62">
        <v>1.13290126756943E-2</v>
      </c>
      <c r="BC62">
        <v>0.75859639974251303</v>
      </c>
      <c r="BF62" t="s">
        <v>66</v>
      </c>
      <c r="BG62" t="s">
        <v>66</v>
      </c>
    </row>
    <row r="63" spans="1:59" x14ac:dyDescent="0.55000000000000004">
      <c r="A63" t="s">
        <v>339</v>
      </c>
      <c r="B63">
        <v>37</v>
      </c>
      <c r="C63" t="s">
        <v>340</v>
      </c>
      <c r="D63" t="s">
        <v>341</v>
      </c>
      <c r="E63" t="s">
        <v>62</v>
      </c>
      <c r="F63">
        <v>114.06619999999999</v>
      </c>
      <c r="G63">
        <v>1.9</v>
      </c>
      <c r="H63">
        <v>6.36</v>
      </c>
      <c r="I63">
        <v>0.32</v>
      </c>
      <c r="J63">
        <v>0</v>
      </c>
      <c r="K63">
        <v>0.23605246860943199</v>
      </c>
      <c r="L63">
        <v>0.245893933625699</v>
      </c>
      <c r="M63">
        <v>0.28092148256298499</v>
      </c>
      <c r="N63">
        <v>0.35157351341669102</v>
      </c>
      <c r="O63">
        <v>0.43593872824451502</v>
      </c>
      <c r="P63">
        <v>-2.4995954400668999E-2</v>
      </c>
      <c r="Q63">
        <v>-0.29467995069055503</v>
      </c>
      <c r="R63">
        <v>0.42227688842418998</v>
      </c>
      <c r="S63">
        <v>-1.0642189352240701</v>
      </c>
      <c r="T63">
        <v>-0.44520206420790598</v>
      </c>
      <c r="U63">
        <v>-7.2036202802311794E-2</v>
      </c>
      <c r="V63">
        <v>0.56616234883218197</v>
      </c>
      <c r="W63">
        <v>3.56230601976028E-2</v>
      </c>
      <c r="X63">
        <v>0.23033628591305499</v>
      </c>
      <c r="Y63">
        <v>0.426562244506764</v>
      </c>
      <c r="Z63">
        <v>0.261650284059257</v>
      </c>
      <c r="AA63">
        <v>0.137668520366658</v>
      </c>
      <c r="AB63">
        <v>0.33041409993765902</v>
      </c>
      <c r="AC63">
        <v>3.9794028059492399E-2</v>
      </c>
      <c r="AD63">
        <v>0.13757222983728201</v>
      </c>
      <c r="AE63">
        <v>0.86475037613096095</v>
      </c>
      <c r="AF63">
        <v>0.70719637707330696</v>
      </c>
      <c r="AG63">
        <v>0.76452591572227202</v>
      </c>
      <c r="AH63">
        <v>0.27603554125958402</v>
      </c>
      <c r="AI63">
        <v>1.5730049389922E-2</v>
      </c>
      <c r="AJ63">
        <v>3.4758334942247102E-2</v>
      </c>
      <c r="AK63">
        <v>0</v>
      </c>
      <c r="AL63">
        <v>0.17344452252888801</v>
      </c>
      <c r="AM63">
        <v>0.18951106592306799</v>
      </c>
      <c r="AN63">
        <v>0.58032101284413795</v>
      </c>
      <c r="AO63">
        <v>0</v>
      </c>
      <c r="AP63">
        <v>0.17344452252888801</v>
      </c>
      <c r="AQ63">
        <v>0.18951106592306799</v>
      </c>
      <c r="AR63">
        <v>0.58032101284413795</v>
      </c>
      <c r="AS63">
        <v>0.39080994692107002</v>
      </c>
      <c r="AT63">
        <v>1</v>
      </c>
      <c r="AU63">
        <v>0.43291822492120102</v>
      </c>
      <c r="AV63">
        <v>0.14610151077712599</v>
      </c>
      <c r="AW63">
        <v>9.4890423096510195E-4</v>
      </c>
      <c r="AX63">
        <v>1.16247755128601E-2</v>
      </c>
      <c r="AY63">
        <v>1</v>
      </c>
      <c r="AZ63">
        <v>0.73390123807527197</v>
      </c>
      <c r="BA63">
        <v>0.196234382122218</v>
      </c>
      <c r="BB63">
        <v>5.1999951856887602E-3</v>
      </c>
      <c r="BC63">
        <v>8.8477458070102405E-2</v>
      </c>
      <c r="BG63" t="s">
        <v>66</v>
      </c>
    </row>
    <row r="64" spans="1:59" x14ac:dyDescent="0.55000000000000004">
      <c r="A64" t="s">
        <v>203</v>
      </c>
      <c r="B64">
        <v>75</v>
      </c>
      <c r="C64" t="s">
        <v>204</v>
      </c>
      <c r="D64" t="s">
        <v>205</v>
      </c>
      <c r="E64" t="s">
        <v>80</v>
      </c>
      <c r="F64">
        <v>132.03020000000001</v>
      </c>
      <c r="G64">
        <v>-9.3000000000000007</v>
      </c>
      <c r="H64">
        <v>11.69</v>
      </c>
      <c r="I64">
        <v>0.17</v>
      </c>
      <c r="J64">
        <v>0</v>
      </c>
      <c r="K64">
        <v>0.41993459201480998</v>
      </c>
      <c r="L64">
        <v>0.48646039867394603</v>
      </c>
      <c r="M64">
        <v>0.25538425699915401</v>
      </c>
      <c r="N64">
        <v>0.38953341118963403</v>
      </c>
      <c r="O64">
        <v>-0.21496434776015799</v>
      </c>
      <c r="P64">
        <v>-0.64359505801918104</v>
      </c>
      <c r="Q64">
        <v>-0.72582530587821303</v>
      </c>
      <c r="R64">
        <v>0.118118781859006</v>
      </c>
      <c r="S64">
        <v>-0.38836701753415698</v>
      </c>
      <c r="T64">
        <v>0.287553187437392</v>
      </c>
      <c r="U64">
        <v>-0.102421768985659</v>
      </c>
      <c r="V64">
        <v>0.21995366708950601</v>
      </c>
      <c r="W64">
        <v>0.24134543912255799</v>
      </c>
      <c r="X64">
        <v>0.505456255207681</v>
      </c>
      <c r="Y64">
        <v>0.39704311686056698</v>
      </c>
      <c r="Z64">
        <v>0.30462235960341599</v>
      </c>
      <c r="AA64">
        <v>-2.1735834584826499E-2</v>
      </c>
      <c r="AB64">
        <v>0.51727269507150297</v>
      </c>
      <c r="AC64">
        <v>7.4444884455396997E-3</v>
      </c>
      <c r="AD64">
        <v>-0.10022610685752099</v>
      </c>
      <c r="AE64">
        <v>0.40565780757905601</v>
      </c>
      <c r="AF64">
        <v>0.22685537634724101</v>
      </c>
      <c r="AG64">
        <v>0.21397831338231199</v>
      </c>
      <c r="AH64">
        <v>0.69310645438054796</v>
      </c>
      <c r="AI64">
        <v>1.7560799798423499E-2</v>
      </c>
      <c r="AJ64">
        <v>3.8187770990222698E-2</v>
      </c>
      <c r="AK64">
        <v>0</v>
      </c>
      <c r="AL64">
        <v>1.2838906875823401E-2</v>
      </c>
      <c r="AM64">
        <v>0.47117296074736997</v>
      </c>
      <c r="AN64">
        <v>0.20651043539802899</v>
      </c>
      <c r="AO64">
        <v>0</v>
      </c>
      <c r="AP64">
        <v>1.2838906875823401E-2</v>
      </c>
      <c r="AQ64">
        <v>0.47117296074736997</v>
      </c>
      <c r="AR64">
        <v>0.20651043539802899</v>
      </c>
      <c r="AS64">
        <v>-0.26466252534934098</v>
      </c>
      <c r="AT64">
        <v>1</v>
      </c>
      <c r="AU64">
        <v>0.95040810992092595</v>
      </c>
      <c r="AV64">
        <v>1.22577454361414E-3</v>
      </c>
      <c r="AW64">
        <v>8.9765202323891499E-2</v>
      </c>
      <c r="AX64">
        <v>2.6999927084466201E-2</v>
      </c>
      <c r="AY64">
        <v>1</v>
      </c>
      <c r="AZ64">
        <v>0.97328270235486503</v>
      </c>
      <c r="BA64">
        <v>6.7505011005625998E-3</v>
      </c>
      <c r="BB64">
        <v>0.139748099072422</v>
      </c>
      <c r="BC64">
        <v>0.132106786091852</v>
      </c>
      <c r="BF64" t="s">
        <v>66</v>
      </c>
    </row>
    <row r="65" spans="1:59" x14ac:dyDescent="0.55000000000000004">
      <c r="A65" t="s">
        <v>449</v>
      </c>
      <c r="B65">
        <v>53</v>
      </c>
      <c r="C65" t="s">
        <v>450</v>
      </c>
      <c r="D65" t="s">
        <v>451</v>
      </c>
      <c r="E65" t="s">
        <v>80</v>
      </c>
      <c r="F65">
        <v>338.98880000000003</v>
      </c>
      <c r="G65">
        <v>-2</v>
      </c>
      <c r="H65">
        <v>15.67</v>
      </c>
      <c r="I65">
        <v>0.5</v>
      </c>
      <c r="J65">
        <v>0</v>
      </c>
      <c r="K65">
        <v>2.0815887456361502</v>
      </c>
      <c r="L65">
        <v>1.3096010587801901</v>
      </c>
      <c r="M65">
        <v>-6.9488312685531906E-2</v>
      </c>
      <c r="N65">
        <v>0.74089803334541604</v>
      </c>
      <c r="O65">
        <v>0.80199594181072198</v>
      </c>
      <c r="P65">
        <v>0.74962350814411405</v>
      </c>
      <c r="Q65">
        <v>0.96622861604185795</v>
      </c>
      <c r="R65">
        <v>0.561194566529441</v>
      </c>
      <c r="S65">
        <v>-0.48564344832329998</v>
      </c>
      <c r="T65">
        <v>2.5489268911782901</v>
      </c>
      <c r="U65">
        <v>0.94721885642860204</v>
      </c>
      <c r="V65">
        <v>1.2480830509441501</v>
      </c>
      <c r="W65">
        <v>0.16628463200729701</v>
      </c>
      <c r="X65">
        <v>2.03452209264217E-2</v>
      </c>
      <c r="Y65">
        <v>0.87714765773094605</v>
      </c>
      <c r="Z65">
        <v>-0.425623801694482</v>
      </c>
      <c r="AA65">
        <v>-0.34958467464633303</v>
      </c>
      <c r="AB65">
        <v>0.35189748054180697</v>
      </c>
      <c r="AC65">
        <v>0.69935346079410798</v>
      </c>
      <c r="AD65">
        <v>0.98898093068105097</v>
      </c>
      <c r="AE65">
        <v>2.19066835198453</v>
      </c>
      <c r="AF65">
        <v>1.2178512641174599</v>
      </c>
      <c r="AG65">
        <v>0.315153406421742</v>
      </c>
      <c r="AH65">
        <v>1.4636084772081599</v>
      </c>
      <c r="AI65">
        <v>1.8107136279436099E-2</v>
      </c>
      <c r="AJ65">
        <v>3.8760588598168E-2</v>
      </c>
      <c r="AK65" s="1">
        <v>3.2034265038149102E-16</v>
      </c>
      <c r="AL65">
        <v>0.70025981472700904</v>
      </c>
      <c r="AM65">
        <v>1.6063534819604799</v>
      </c>
      <c r="AN65">
        <v>1.2552154799983499</v>
      </c>
      <c r="AO65">
        <v>0</v>
      </c>
      <c r="AP65">
        <v>0.70025981472700805</v>
      </c>
      <c r="AQ65">
        <v>1.6063534819604799</v>
      </c>
      <c r="AR65">
        <v>1.2552154799983499</v>
      </c>
      <c r="AS65">
        <v>-0.35113800196213102</v>
      </c>
      <c r="AT65">
        <v>1</v>
      </c>
      <c r="AU65">
        <v>1.45615748295682E-2</v>
      </c>
      <c r="AV65">
        <v>2.5936234013584001E-2</v>
      </c>
      <c r="AW65">
        <v>1.52239343106426E-2</v>
      </c>
      <c r="AX65">
        <v>0.45287280648253597</v>
      </c>
      <c r="AY65">
        <v>1</v>
      </c>
      <c r="AZ65">
        <v>0.61607999846129902</v>
      </c>
      <c r="BA65">
        <v>6.2337965962473998E-2</v>
      </c>
      <c r="BB65">
        <v>3.5377619841602703E-2</v>
      </c>
      <c r="BC65">
        <v>0.63309769885823897</v>
      </c>
      <c r="BG65" t="s">
        <v>66</v>
      </c>
    </row>
    <row r="66" spans="1:59" x14ac:dyDescent="0.55000000000000004">
      <c r="A66" t="s">
        <v>87</v>
      </c>
      <c r="B66">
        <v>149</v>
      </c>
      <c r="C66" t="s">
        <v>88</v>
      </c>
      <c r="D66" t="s">
        <v>89</v>
      </c>
      <c r="E66" t="s">
        <v>80</v>
      </c>
      <c r="F66">
        <v>283.0684</v>
      </c>
      <c r="G66">
        <v>-2.5</v>
      </c>
      <c r="H66">
        <v>7.38</v>
      </c>
      <c r="I66">
        <v>0.26</v>
      </c>
      <c r="J66">
        <v>0</v>
      </c>
      <c r="K66">
        <v>1.24350436030336</v>
      </c>
      <c r="L66">
        <v>1.4688987914403999</v>
      </c>
      <c r="M66">
        <v>-0.258800764225946</v>
      </c>
      <c r="N66">
        <v>0.71906869239234195</v>
      </c>
      <c r="O66">
        <v>0.92465191194038998</v>
      </c>
      <c r="P66">
        <v>-0.22477626116947</v>
      </c>
      <c r="Q66">
        <v>-0.49677851827234998</v>
      </c>
      <c r="R66">
        <v>1.10618954577886</v>
      </c>
      <c r="S66">
        <v>-0.50244256043822599</v>
      </c>
      <c r="T66">
        <v>2.8492814322934898</v>
      </c>
      <c r="U66">
        <v>0.211907933757263</v>
      </c>
      <c r="V66">
        <v>3.2558726498888002</v>
      </c>
      <c r="W66">
        <v>0.58155580821210695</v>
      </c>
      <c r="X66">
        <v>1.0831018921540301</v>
      </c>
      <c r="Y66">
        <v>1.9689052028366401</v>
      </c>
      <c r="Z66">
        <v>-0.16106678023454299</v>
      </c>
      <c r="AA66">
        <v>0.277096376719</v>
      </c>
      <c r="AB66">
        <v>0.98956817103717098</v>
      </c>
      <c r="AC66">
        <v>0.58194187555388699</v>
      </c>
      <c r="AD66">
        <v>0.69557097313029004</v>
      </c>
      <c r="AE66">
        <v>2.11743649797577</v>
      </c>
      <c r="AF66">
        <v>2.8113372440013298</v>
      </c>
      <c r="AG66">
        <v>1.11999091448356</v>
      </c>
      <c r="AH66">
        <v>3.4267355875701599</v>
      </c>
      <c r="AI66">
        <v>2.1613917305364199E-2</v>
      </c>
      <c r="AJ66">
        <v>4.5555487243613801E-2</v>
      </c>
      <c r="AK66">
        <v>0</v>
      </c>
      <c r="AL66">
        <v>0.628437144858778</v>
      </c>
      <c r="AM66">
        <v>2.15528870729888</v>
      </c>
      <c r="AN66">
        <v>2.2668730849034402</v>
      </c>
      <c r="AO66">
        <v>0</v>
      </c>
      <c r="AP66">
        <v>0.628437144858778</v>
      </c>
      <c r="AQ66">
        <v>2.15528870729888</v>
      </c>
      <c r="AR66">
        <v>2.2668730849034402</v>
      </c>
      <c r="AS66">
        <v>0.111584377604559</v>
      </c>
      <c r="AT66">
        <v>1</v>
      </c>
      <c r="AU66">
        <v>6.6613835815942699E-2</v>
      </c>
      <c r="AV66">
        <v>6.4324936607669803E-2</v>
      </c>
      <c r="AW66">
        <v>2.0562595406969499E-2</v>
      </c>
      <c r="AX66">
        <v>0.85703192010887197</v>
      </c>
      <c r="AY66">
        <v>1</v>
      </c>
      <c r="AZ66">
        <v>0.61607999846129902</v>
      </c>
      <c r="BA66">
        <v>0.114448263834425</v>
      </c>
      <c r="BB66">
        <v>4.4715485250076598E-2</v>
      </c>
      <c r="BC66">
        <v>0.89628529049553796</v>
      </c>
      <c r="BG66" t="s">
        <v>66</v>
      </c>
    </row>
    <row r="67" spans="1:59" x14ac:dyDescent="0.55000000000000004">
      <c r="A67" t="s">
        <v>116</v>
      </c>
      <c r="B67">
        <v>84</v>
      </c>
      <c r="C67" t="s">
        <v>117</v>
      </c>
      <c r="D67" t="s">
        <v>118</v>
      </c>
      <c r="E67" t="s">
        <v>62</v>
      </c>
      <c r="F67">
        <v>209.09209999999999</v>
      </c>
      <c r="G67">
        <v>0.1</v>
      </c>
      <c r="H67">
        <v>7.16</v>
      </c>
      <c r="I67">
        <v>0.32</v>
      </c>
      <c r="J67">
        <v>0</v>
      </c>
      <c r="K67">
        <v>0.201423697585185</v>
      </c>
      <c r="L67">
        <v>0.75667539092386904</v>
      </c>
      <c r="M67">
        <v>-0.351184222642207</v>
      </c>
      <c r="N67">
        <v>1.60479328240806</v>
      </c>
      <c r="O67">
        <v>-4.5875111180595202E-2</v>
      </c>
      <c r="P67">
        <v>7.4296792314520396E-2</v>
      </c>
      <c r="Q67">
        <v>-0.203335913413974</v>
      </c>
      <c r="R67">
        <v>0.70251790637466205</v>
      </c>
      <c r="S67">
        <v>-0.66914994477460399</v>
      </c>
      <c r="T67">
        <v>0.837529949552549</v>
      </c>
      <c r="U67">
        <v>0.119173694792974</v>
      </c>
      <c r="V67">
        <v>0.68346043693007597</v>
      </c>
      <c r="W67">
        <v>0.59103046400403603</v>
      </c>
      <c r="X67">
        <v>0.16241804927168699</v>
      </c>
      <c r="Y67">
        <v>0.71529972167283995</v>
      </c>
      <c r="Z67">
        <v>-0.75117173476972599</v>
      </c>
      <c r="AA67">
        <v>0.51993607411234299</v>
      </c>
      <c r="AB67">
        <v>0.64784089599510097</v>
      </c>
      <c r="AC67">
        <v>0.82758403278097603</v>
      </c>
      <c r="AD67">
        <v>-0.265437519715089</v>
      </c>
      <c r="AE67">
        <v>0.43095419910178501</v>
      </c>
      <c r="AF67">
        <v>0.19045278678597799</v>
      </c>
      <c r="AG67">
        <v>0.62844571742689503</v>
      </c>
      <c r="AH67">
        <v>0.80589748088756397</v>
      </c>
      <c r="AI67">
        <v>2.6097727883006398E-2</v>
      </c>
      <c r="AJ67">
        <v>5.4172556363210403E-2</v>
      </c>
      <c r="AK67" s="1">
        <v>-1.6017132519074499E-16</v>
      </c>
      <c r="AL67">
        <v>0.26830858915668199</v>
      </c>
      <c r="AM67">
        <v>0.87223636822158501</v>
      </c>
      <c r="AN67">
        <v>0.47389127316547902</v>
      </c>
      <c r="AO67">
        <v>0</v>
      </c>
      <c r="AP67">
        <v>0.26830858915668199</v>
      </c>
      <c r="AQ67">
        <v>0.87223636822158501</v>
      </c>
      <c r="AR67">
        <v>0.47389127316547902</v>
      </c>
      <c r="AS67">
        <v>-0.39834509505610599</v>
      </c>
      <c r="AT67">
        <v>1</v>
      </c>
      <c r="AU67">
        <v>0.345203001408868</v>
      </c>
      <c r="AV67">
        <v>1.5372676143894501E-2</v>
      </c>
      <c r="AW67">
        <v>1.3547399831191799E-2</v>
      </c>
      <c r="AX67">
        <v>0.16548417746605601</v>
      </c>
      <c r="AY67">
        <v>1</v>
      </c>
      <c r="AZ67">
        <v>0.726686170776499</v>
      </c>
      <c r="BA67">
        <v>4.5783839819859902E-2</v>
      </c>
      <c r="BB67">
        <v>3.3391995802610402E-2</v>
      </c>
      <c r="BC67">
        <v>0.36786990391487501</v>
      </c>
      <c r="BF67" t="s">
        <v>66</v>
      </c>
      <c r="BG67" t="s">
        <v>66</v>
      </c>
    </row>
    <row r="68" spans="1:59" x14ac:dyDescent="0.55000000000000004">
      <c r="A68" t="s">
        <v>81</v>
      </c>
      <c r="B68">
        <v>137</v>
      </c>
      <c r="C68" t="s">
        <v>82</v>
      </c>
      <c r="D68" t="s">
        <v>83</v>
      </c>
      <c r="E68" t="s">
        <v>62</v>
      </c>
      <c r="F68">
        <v>113.0346</v>
      </c>
      <c r="G68">
        <v>3.1</v>
      </c>
      <c r="H68">
        <v>6.44</v>
      </c>
      <c r="I68">
        <v>0.47</v>
      </c>
      <c r="J68">
        <v>0</v>
      </c>
      <c r="K68">
        <v>0.16591438709636799</v>
      </c>
      <c r="L68">
        <v>-0.37322234360027501</v>
      </c>
      <c r="M68">
        <v>-8.9083984812059701E-4</v>
      </c>
      <c r="N68">
        <v>-0.30572954816755599</v>
      </c>
      <c r="O68">
        <v>-0.58704536084098402</v>
      </c>
      <c r="P68">
        <v>-3.9290290202151197E-2</v>
      </c>
      <c r="Q68">
        <v>-0.37080799295764399</v>
      </c>
      <c r="R68">
        <v>-9.8897862243764303E-2</v>
      </c>
      <c r="S68">
        <v>-0.41127953277095702</v>
      </c>
      <c r="T68">
        <v>-8.3409073033610295E-2</v>
      </c>
      <c r="U68">
        <v>0.31672683632512</v>
      </c>
      <c r="V68">
        <v>-0.64802599470109901</v>
      </c>
      <c r="W68">
        <v>0.27238116429716802</v>
      </c>
      <c r="X68">
        <v>-2.3990675468097401E-2</v>
      </c>
      <c r="Y68">
        <v>-0.18495279453099001</v>
      </c>
      <c r="Z68">
        <v>0.123762094103047</v>
      </c>
      <c r="AA68">
        <v>-3.1864254834345199E-2</v>
      </c>
      <c r="AB68">
        <v>0.33691833549220901</v>
      </c>
      <c r="AC68">
        <v>5.0660364639757101E-2</v>
      </c>
      <c r="AD68">
        <v>0.45368515819951899</v>
      </c>
      <c r="AE68">
        <v>-0.21018855593234201</v>
      </c>
      <c r="AF68">
        <v>-0.77100129315507804</v>
      </c>
      <c r="AG68">
        <v>0.18184432404288001</v>
      </c>
      <c r="AH68">
        <v>-0.121345324183554</v>
      </c>
      <c r="AI68">
        <v>2.7440300668469499E-2</v>
      </c>
      <c r="AJ68">
        <v>5.6109271516124298E-2</v>
      </c>
      <c r="AK68" s="1">
        <v>3.2034265038149102E-16</v>
      </c>
      <c r="AL68">
        <v>0.124761607361437</v>
      </c>
      <c r="AM68">
        <v>-4.1670407326785897E-2</v>
      </c>
      <c r="AN68">
        <v>-0.39348937963581299</v>
      </c>
      <c r="AO68">
        <v>0</v>
      </c>
      <c r="AP68">
        <v>0.124761607361436</v>
      </c>
      <c r="AQ68">
        <v>-4.1670407326786202E-2</v>
      </c>
      <c r="AR68">
        <v>-0.39348937963581399</v>
      </c>
      <c r="AS68">
        <v>-0.35181897230902698</v>
      </c>
      <c r="AT68">
        <v>1</v>
      </c>
      <c r="AU68">
        <v>0.391599639885649</v>
      </c>
      <c r="AV68">
        <v>0.69182751733069303</v>
      </c>
      <c r="AW68">
        <v>0.202487094179128</v>
      </c>
      <c r="AX68">
        <v>5.8496390478067199E-2</v>
      </c>
      <c r="AY68">
        <v>1</v>
      </c>
      <c r="AZ68">
        <v>0.73390123807527197</v>
      </c>
      <c r="BA68">
        <v>0.75222515773257903</v>
      </c>
      <c r="BB68">
        <v>0.26170501794849599</v>
      </c>
      <c r="BC68">
        <v>0.22816207824576401</v>
      </c>
    </row>
    <row r="69" spans="1:59" x14ac:dyDescent="0.55000000000000004">
      <c r="A69" t="s">
        <v>146</v>
      </c>
      <c r="B69">
        <v>44</v>
      </c>
      <c r="C69" t="s">
        <v>147</v>
      </c>
      <c r="D69" t="s">
        <v>148</v>
      </c>
      <c r="E69" t="s">
        <v>80</v>
      </c>
      <c r="F69">
        <v>179.05609999999999</v>
      </c>
      <c r="G69">
        <v>-6.8</v>
      </c>
      <c r="H69">
        <v>9.75</v>
      </c>
      <c r="I69">
        <v>0.45</v>
      </c>
      <c r="J69">
        <v>0</v>
      </c>
      <c r="K69">
        <v>-1.0432423977927101</v>
      </c>
      <c r="L69">
        <v>-1.13104203542663</v>
      </c>
      <c r="M69">
        <v>-0.32608218959409802</v>
      </c>
      <c r="N69">
        <v>-1.2604962393088699</v>
      </c>
      <c r="O69">
        <v>-0.26310763904768802</v>
      </c>
      <c r="P69">
        <v>-0.49129531521730602</v>
      </c>
      <c r="Q69">
        <v>-0.35289868696334598</v>
      </c>
      <c r="R69">
        <v>8.9611309866629907E-2</v>
      </c>
      <c r="S69">
        <v>-0.849442276436845</v>
      </c>
      <c r="T69">
        <v>-0.92381916042809697</v>
      </c>
      <c r="U69">
        <v>3.3764461876777598E-2</v>
      </c>
      <c r="V69">
        <v>-0.208194523616513</v>
      </c>
      <c r="W69">
        <v>0.46557844821205102</v>
      </c>
      <c r="X69">
        <v>0.41497299604719401</v>
      </c>
      <c r="Y69">
        <v>-0.33553537923788601</v>
      </c>
      <c r="Z69">
        <v>-0.146050349794552</v>
      </c>
      <c r="AA69">
        <v>0.72362214036997796</v>
      </c>
      <c r="AB69">
        <v>7.0322884668259505E-2</v>
      </c>
      <c r="AC69">
        <v>0.61519172076513795</v>
      </c>
      <c r="AD69">
        <v>0.26195274676362401</v>
      </c>
      <c r="AE69">
        <v>0.109032474425686</v>
      </c>
      <c r="AF69">
        <v>0.90015380455821803</v>
      </c>
      <c r="AG69">
        <v>0.56339082865691004</v>
      </c>
      <c r="AH69">
        <v>-0.697297891346635</v>
      </c>
      <c r="AI69">
        <v>2.8681093276364499E-2</v>
      </c>
      <c r="AJ69">
        <v>5.7783967336205E-2</v>
      </c>
      <c r="AK69">
        <v>0</v>
      </c>
      <c r="AL69">
        <v>0.29249971314644402</v>
      </c>
      <c r="AM69">
        <v>-0.75592012759955796</v>
      </c>
      <c r="AN69">
        <v>0.115533585436274</v>
      </c>
      <c r="AO69">
        <v>0</v>
      </c>
      <c r="AP69">
        <v>0.29249971314644402</v>
      </c>
      <c r="AQ69">
        <v>-0.75592012759955796</v>
      </c>
      <c r="AR69">
        <v>0.115533585436274</v>
      </c>
      <c r="AS69">
        <v>0.87145371303583297</v>
      </c>
      <c r="AT69">
        <v>1</v>
      </c>
      <c r="AU69">
        <v>0.25521200753991102</v>
      </c>
      <c r="AV69">
        <v>0.115394334088967</v>
      </c>
      <c r="AW69">
        <v>0.27647222847282299</v>
      </c>
      <c r="AX69">
        <v>3.2168204911942201E-2</v>
      </c>
      <c r="AY69">
        <v>1</v>
      </c>
      <c r="AZ69">
        <v>0.65021953285196199</v>
      </c>
      <c r="BA69">
        <v>0.1664107765283</v>
      </c>
      <c r="BB69">
        <v>0.33225171316470797</v>
      </c>
      <c r="BC69">
        <v>0.14437388566635201</v>
      </c>
    </row>
    <row r="70" spans="1:59" x14ac:dyDescent="0.55000000000000004">
      <c r="A70" t="s">
        <v>446</v>
      </c>
      <c r="B70">
        <v>50</v>
      </c>
      <c r="C70" t="s">
        <v>447</v>
      </c>
      <c r="D70" t="s">
        <v>448</v>
      </c>
      <c r="E70" t="s">
        <v>80</v>
      </c>
      <c r="F70">
        <v>401.01569999999998</v>
      </c>
      <c r="G70">
        <v>-9.1</v>
      </c>
      <c r="H70">
        <v>12.43</v>
      </c>
      <c r="I70">
        <v>0.25</v>
      </c>
      <c r="J70">
        <v>0</v>
      </c>
      <c r="K70">
        <v>3.4531558855397E-2</v>
      </c>
      <c r="L70">
        <v>0.30359089061288802</v>
      </c>
      <c r="M70">
        <v>-0.22773265361376399</v>
      </c>
      <c r="N70">
        <v>0.17565900223634001</v>
      </c>
      <c r="O70">
        <v>9.4568918931051502E-2</v>
      </c>
      <c r="P70">
        <v>0.25833997621688698</v>
      </c>
      <c r="Q70">
        <v>0.33287733656861701</v>
      </c>
      <c r="R70">
        <v>0.207194977397784</v>
      </c>
      <c r="S70">
        <v>-0.232754495839956</v>
      </c>
      <c r="T70">
        <v>1.1156795266422399</v>
      </c>
      <c r="U70">
        <v>1.0067694606711399</v>
      </c>
      <c r="V70">
        <v>-0.20937029973285001</v>
      </c>
      <c r="W70">
        <v>0.1302100858827</v>
      </c>
      <c r="X70">
        <v>-1.0418440787590501E-2</v>
      </c>
      <c r="Y70">
        <v>-0.28938537173696099</v>
      </c>
      <c r="Z70">
        <v>-0.20046892726799501</v>
      </c>
      <c r="AA70">
        <v>0.181666377492018</v>
      </c>
      <c r="AB70">
        <v>0.70382788212666703</v>
      </c>
      <c r="AC70">
        <v>0.89916962920329302</v>
      </c>
      <c r="AD70">
        <v>0.90114869675601605</v>
      </c>
      <c r="AE70">
        <v>3.9113884884027998E-2</v>
      </c>
      <c r="AF70">
        <v>0.67035656490553697</v>
      </c>
      <c r="AG70">
        <v>0.31152656421623198</v>
      </c>
      <c r="AH70">
        <v>0.512845717696926</v>
      </c>
      <c r="AI70">
        <v>3.1459347758539799E-2</v>
      </c>
      <c r="AJ70">
        <v>6.2462762940868798E-2</v>
      </c>
      <c r="AK70">
        <v>0</v>
      </c>
      <c r="AL70">
        <v>0.62219611980904599</v>
      </c>
      <c r="AM70">
        <v>0.52114627826309901</v>
      </c>
      <c r="AN70">
        <v>0.12086101533925001</v>
      </c>
      <c r="AO70">
        <v>0</v>
      </c>
      <c r="AP70">
        <v>0.62219611980904599</v>
      </c>
      <c r="AQ70">
        <v>0.52114627826309901</v>
      </c>
      <c r="AR70">
        <v>0.12086101533925001</v>
      </c>
      <c r="AS70">
        <v>-0.40028526292384897</v>
      </c>
      <c r="AT70">
        <v>1</v>
      </c>
      <c r="AU70">
        <v>2.5053487644814E-2</v>
      </c>
      <c r="AV70">
        <v>2.68162030524681E-2</v>
      </c>
      <c r="AW70">
        <v>0.128683974854372</v>
      </c>
      <c r="AX70">
        <v>0.12527276208244301</v>
      </c>
      <c r="AY70">
        <v>1</v>
      </c>
      <c r="AZ70">
        <v>0.61607999846129902</v>
      </c>
      <c r="BA70">
        <v>6.3341721003243701E-2</v>
      </c>
      <c r="BB70">
        <v>0.184706747472729</v>
      </c>
      <c r="BC70">
        <v>0.33651702755479901</v>
      </c>
    </row>
    <row r="71" spans="1:59" x14ac:dyDescent="0.55000000000000004">
      <c r="A71" t="s">
        <v>415</v>
      </c>
      <c r="B71">
        <v>17</v>
      </c>
      <c r="C71" t="s">
        <v>416</v>
      </c>
      <c r="D71" t="s">
        <v>417</v>
      </c>
      <c r="E71" t="s">
        <v>62</v>
      </c>
      <c r="F71">
        <v>268.10399999999998</v>
      </c>
      <c r="G71">
        <v>-0.9</v>
      </c>
      <c r="H71">
        <v>5.73</v>
      </c>
      <c r="I71">
        <v>0.28999999999999998</v>
      </c>
      <c r="J71">
        <v>0</v>
      </c>
      <c r="K71">
        <v>-1.4250704165455399</v>
      </c>
      <c r="L71">
        <v>-3.64123157891173</v>
      </c>
      <c r="M71">
        <v>-0.22390276085299299</v>
      </c>
      <c r="N71">
        <v>-1.1904316226643901</v>
      </c>
      <c r="O71">
        <v>-3.0942224790916999</v>
      </c>
      <c r="P71">
        <v>1.1827544328727899</v>
      </c>
      <c r="Q71">
        <v>0.32402437400338102</v>
      </c>
      <c r="R71">
        <v>-1.00859956451538</v>
      </c>
      <c r="S71">
        <v>-0.52665856873613903</v>
      </c>
      <c r="T71">
        <v>-3.1451992486564802</v>
      </c>
      <c r="U71">
        <v>-0.85904662689693101</v>
      </c>
      <c r="V71">
        <v>-3.89620501355013</v>
      </c>
      <c r="W71">
        <v>-1.3808509104258799</v>
      </c>
      <c r="X71">
        <v>-1.9785488087348999</v>
      </c>
      <c r="Y71">
        <v>-1.43413084073243</v>
      </c>
      <c r="Z71">
        <v>0.72394092565727697</v>
      </c>
      <c r="AA71">
        <v>-2.7977072028390899</v>
      </c>
      <c r="AB71">
        <v>-0.84030164027974397</v>
      </c>
      <c r="AC71">
        <v>-1.81809965771847</v>
      </c>
      <c r="AD71">
        <v>-2.66655377822604</v>
      </c>
      <c r="AE71">
        <v>-6.8943203135514404</v>
      </c>
      <c r="AF71">
        <v>-6.6120331662511997</v>
      </c>
      <c r="AG71">
        <v>-6.5626944389284798</v>
      </c>
      <c r="AH71">
        <v>-5.3405632915172898</v>
      </c>
      <c r="AI71">
        <v>3.4864197735327097E-2</v>
      </c>
      <c r="AJ71">
        <v>6.8018447566037504E-2</v>
      </c>
      <c r="AK71">
        <v>0</v>
      </c>
      <c r="AL71">
        <v>-1.25810605606738</v>
      </c>
      <c r="AM71">
        <v>-1.91870005089789</v>
      </c>
      <c r="AN71">
        <v>-2.4873693203396998</v>
      </c>
      <c r="AO71">
        <v>0</v>
      </c>
      <c r="AP71">
        <v>-1.25810605606738</v>
      </c>
      <c r="AQ71">
        <v>-1.91870005089789</v>
      </c>
      <c r="AR71">
        <v>-2.4873693203396998</v>
      </c>
      <c r="AS71">
        <v>-0.56866926944180696</v>
      </c>
      <c r="AT71">
        <v>1</v>
      </c>
      <c r="AU71">
        <v>0.110950090430388</v>
      </c>
      <c r="AV71">
        <v>5.46728008395619E-2</v>
      </c>
      <c r="AW71">
        <v>4.3168371110798402E-2</v>
      </c>
      <c r="AX71">
        <v>0.49984790264381901</v>
      </c>
      <c r="AY71">
        <v>1</v>
      </c>
      <c r="AZ71">
        <v>0.61607999846129902</v>
      </c>
      <c r="BA71">
        <v>0.103925277945141</v>
      </c>
      <c r="BB71">
        <v>7.7816668976044598E-2</v>
      </c>
      <c r="BC71">
        <v>0.65845348713656904</v>
      </c>
    </row>
    <row r="72" spans="1:59" x14ac:dyDescent="0.55000000000000004">
      <c r="A72" t="s">
        <v>247</v>
      </c>
      <c r="B72">
        <v>33</v>
      </c>
      <c r="C72" t="s">
        <v>248</v>
      </c>
      <c r="D72" t="s">
        <v>249</v>
      </c>
      <c r="E72" t="s">
        <v>80</v>
      </c>
      <c r="F72">
        <v>173.00919999999999</v>
      </c>
      <c r="G72">
        <v>-7.3</v>
      </c>
      <c r="H72">
        <v>14.9</v>
      </c>
      <c r="I72">
        <v>0.28000000000000003</v>
      </c>
      <c r="J72">
        <v>0</v>
      </c>
      <c r="K72">
        <v>1.0830304047080399</v>
      </c>
      <c r="L72">
        <v>1.1155759984328399</v>
      </c>
      <c r="M72">
        <v>-0.15823747525461401</v>
      </c>
      <c r="N72">
        <v>-0.47665697012121999</v>
      </c>
      <c r="O72">
        <v>1.52265609725287</v>
      </c>
      <c r="P72">
        <v>0.49134606507246897</v>
      </c>
      <c r="Q72">
        <v>0.85647489507724195</v>
      </c>
      <c r="R72">
        <v>0.78949665122012302</v>
      </c>
      <c r="S72">
        <v>-0.96007966191678895</v>
      </c>
      <c r="T72">
        <v>1.4226618493643099</v>
      </c>
      <c r="U72">
        <v>0.26828915313949803</v>
      </c>
      <c r="V72">
        <v>1.4616887729532799</v>
      </c>
      <c r="W72">
        <v>0.390410703041565</v>
      </c>
      <c r="X72">
        <v>-8.9282675461431593E-2</v>
      </c>
      <c r="Y72">
        <v>1.5947962404899101</v>
      </c>
      <c r="Z72">
        <v>-0.87506429155160903</v>
      </c>
      <c r="AA72">
        <v>0.40936417045175599</v>
      </c>
      <c r="AB72">
        <v>0.64230078168674298</v>
      </c>
      <c r="AC72">
        <v>0.27875199615018997</v>
      </c>
      <c r="AD72">
        <v>7.5852457339771695E-2</v>
      </c>
      <c r="AE72">
        <v>1.84048805658215</v>
      </c>
      <c r="AF72">
        <v>-3.3430181258096701</v>
      </c>
      <c r="AG72">
        <v>0.42279735865092999</v>
      </c>
      <c r="AH72">
        <v>3.01738487663798E-2</v>
      </c>
      <c r="AI72">
        <v>3.5250436329844197E-2</v>
      </c>
      <c r="AJ72">
        <v>6.8018447566037504E-2</v>
      </c>
      <c r="AK72" s="1">
        <v>3.2034265038149102E-16</v>
      </c>
      <c r="AL72">
        <v>0.33392563120562702</v>
      </c>
      <c r="AM72">
        <v>0.77493609693813004</v>
      </c>
      <c r="AN72">
        <v>1.22818776452564</v>
      </c>
      <c r="AO72">
        <v>0</v>
      </c>
      <c r="AP72">
        <v>0.33392563120562702</v>
      </c>
      <c r="AQ72">
        <v>0.77493609693813004</v>
      </c>
      <c r="AR72">
        <v>1.22818776452564</v>
      </c>
      <c r="AS72">
        <v>0.45325166758751401</v>
      </c>
      <c r="AT72">
        <v>1</v>
      </c>
      <c r="AU72">
        <v>0.190911811258697</v>
      </c>
      <c r="AV72">
        <v>4.7192041548814997E-2</v>
      </c>
      <c r="AW72">
        <v>2.8465206346397699E-2</v>
      </c>
      <c r="AX72">
        <v>0.31959668908832001</v>
      </c>
      <c r="AY72">
        <v>1</v>
      </c>
      <c r="AZ72">
        <v>0.61607999846129902</v>
      </c>
      <c r="BA72">
        <v>9.3700140466487794E-2</v>
      </c>
      <c r="BB72">
        <v>5.88935641741151E-2</v>
      </c>
      <c r="BC72">
        <v>0.52752706512168501</v>
      </c>
    </row>
    <row r="73" spans="1:59" x14ac:dyDescent="0.55000000000000004">
      <c r="A73" t="s">
        <v>274</v>
      </c>
      <c r="B73">
        <v>87</v>
      </c>
      <c r="C73" t="s">
        <v>275</v>
      </c>
      <c r="D73" t="s">
        <v>276</v>
      </c>
      <c r="E73" t="s">
        <v>62</v>
      </c>
      <c r="F73">
        <v>147.11279999999999</v>
      </c>
      <c r="G73">
        <v>-2.1</v>
      </c>
      <c r="H73">
        <v>18.68</v>
      </c>
      <c r="I73">
        <v>0.12</v>
      </c>
      <c r="J73">
        <v>0</v>
      </c>
      <c r="K73">
        <v>0.54771304151278399</v>
      </c>
      <c r="L73">
        <v>0.49740705677624403</v>
      </c>
      <c r="M73">
        <v>0.35886273987438599</v>
      </c>
      <c r="N73">
        <v>-0.135404510733484</v>
      </c>
      <c r="O73">
        <v>8.8420117524978498E-2</v>
      </c>
      <c r="P73">
        <v>6.0850617006705902E-2</v>
      </c>
      <c r="Q73">
        <v>0.28959439477798998</v>
      </c>
      <c r="R73">
        <v>0.22117176933861399</v>
      </c>
      <c r="S73">
        <v>-0.23559968243726601</v>
      </c>
      <c r="T73">
        <v>0.44409762119406598</v>
      </c>
      <c r="U73">
        <v>-0.24639315756261801</v>
      </c>
      <c r="V73">
        <v>0.27099701220818001</v>
      </c>
      <c r="W73">
        <v>0.30996683606994901</v>
      </c>
      <c r="X73">
        <v>0.143416937646939</v>
      </c>
      <c r="Y73">
        <v>0.110666536827454</v>
      </c>
      <c r="Z73">
        <v>-9.8041199736605703E-2</v>
      </c>
      <c r="AA73">
        <v>-0.6188427310322</v>
      </c>
      <c r="AB73">
        <v>0.54899118277437697</v>
      </c>
      <c r="AC73">
        <v>0.27104138336219702</v>
      </c>
      <c r="AD73">
        <v>2.3989012270651301E-2</v>
      </c>
      <c r="AE73">
        <v>0.73682236268174295</v>
      </c>
      <c r="AF73">
        <v>0.33914551336832199</v>
      </c>
      <c r="AG73">
        <v>0.18844925243432301</v>
      </c>
      <c r="AH73">
        <v>0.61746541859238402</v>
      </c>
      <c r="AI73">
        <v>3.8061239647969203E-2</v>
      </c>
      <c r="AJ73">
        <v>7.2422080996830202E-2</v>
      </c>
      <c r="AK73">
        <v>0</v>
      </c>
      <c r="AL73">
        <v>0.12273887813194299</v>
      </c>
      <c r="AM73">
        <v>0.44034239739811698</v>
      </c>
      <c r="AN73">
        <v>0.31165073613550798</v>
      </c>
      <c r="AO73">
        <v>0</v>
      </c>
      <c r="AP73">
        <v>0.12273887813194299</v>
      </c>
      <c r="AQ73">
        <v>0.44034239739811698</v>
      </c>
      <c r="AR73">
        <v>0.31165073613550798</v>
      </c>
      <c r="AS73">
        <v>-0.128691661262609</v>
      </c>
      <c r="AT73">
        <v>1</v>
      </c>
      <c r="AU73">
        <v>0.399017400010866</v>
      </c>
      <c r="AV73">
        <v>9.0699185930772502E-3</v>
      </c>
      <c r="AW73">
        <v>2.47637571627526E-2</v>
      </c>
      <c r="AX73">
        <v>0.39180378853889702</v>
      </c>
      <c r="AY73">
        <v>1</v>
      </c>
      <c r="AZ73">
        <v>0.73390123807527197</v>
      </c>
      <c r="BA73">
        <v>3.0306801152477601E-2</v>
      </c>
      <c r="BB73">
        <v>5.2194380481494003E-2</v>
      </c>
      <c r="BC73">
        <v>0.59372189858021596</v>
      </c>
      <c r="BF73" t="s">
        <v>66</v>
      </c>
    </row>
    <row r="74" spans="1:59" x14ac:dyDescent="0.55000000000000004">
      <c r="A74" t="s">
        <v>122</v>
      </c>
      <c r="B74">
        <v>28</v>
      </c>
      <c r="C74" t="s">
        <v>123</v>
      </c>
      <c r="D74" t="s">
        <v>124</v>
      </c>
      <c r="E74" t="s">
        <v>62</v>
      </c>
      <c r="F74">
        <v>232.15430000000001</v>
      </c>
      <c r="G74">
        <v>-2.2999999999999998</v>
      </c>
      <c r="H74">
        <v>5.57</v>
      </c>
      <c r="I74">
        <v>0.44</v>
      </c>
      <c r="J74">
        <v>0</v>
      </c>
      <c r="K74">
        <v>0.40766035576021498</v>
      </c>
      <c r="L74">
        <v>0.59433673220720495</v>
      </c>
      <c r="M74">
        <v>0.80000642039458902</v>
      </c>
      <c r="N74">
        <v>1.1272862788008799</v>
      </c>
      <c r="O74">
        <v>0.34734904643377801</v>
      </c>
      <c r="P74">
        <v>0.186270061191391</v>
      </c>
      <c r="Q74">
        <v>-0.98945184352067095</v>
      </c>
      <c r="R74">
        <v>0.43495739850493398</v>
      </c>
      <c r="S74">
        <v>-1.0838878533398899</v>
      </c>
      <c r="T74">
        <v>0.86094862711961695</v>
      </c>
      <c r="U74">
        <v>0.69502677316033901</v>
      </c>
      <c r="V74">
        <v>2.2749301750137501</v>
      </c>
      <c r="W74">
        <v>7.6519121635023599E-2</v>
      </c>
      <c r="X74">
        <v>0.41345193109379902</v>
      </c>
      <c r="Y74">
        <v>0.33634344045418701</v>
      </c>
      <c r="Z74">
        <v>-0.119850066517095</v>
      </c>
      <c r="AA74">
        <v>-0.56797477607191305</v>
      </c>
      <c r="AB74">
        <v>1.5747732132654899</v>
      </c>
      <c r="AC74">
        <v>-1.17103360714087</v>
      </c>
      <c r="AD74">
        <v>-7.9931212734970503E-2</v>
      </c>
      <c r="AE74">
        <v>0.95061877279877005</v>
      </c>
      <c r="AF74">
        <v>1.2626354059121301</v>
      </c>
      <c r="AG74">
        <v>0.42148376478973099</v>
      </c>
      <c r="AH74">
        <v>2.2797397826797301</v>
      </c>
      <c r="AI74">
        <v>3.8781392718843899E-2</v>
      </c>
      <c r="AJ74">
        <v>7.2686940485964996E-2</v>
      </c>
      <c r="AK74">
        <v>0</v>
      </c>
      <c r="AL74">
        <v>4.3569054384431802E-2</v>
      </c>
      <c r="AM74">
        <v>1.29001226156758</v>
      </c>
      <c r="AN74">
        <v>1.12194639618112</v>
      </c>
      <c r="AO74">
        <v>0</v>
      </c>
      <c r="AP74">
        <v>4.3569054384431802E-2</v>
      </c>
      <c r="AQ74">
        <v>1.29001226156758</v>
      </c>
      <c r="AR74">
        <v>1.12194639618112</v>
      </c>
      <c r="AS74">
        <v>-0.16806586538645599</v>
      </c>
      <c r="AT74">
        <v>1</v>
      </c>
      <c r="AU74">
        <v>0.90419041242393405</v>
      </c>
      <c r="AV74">
        <v>4.1646539384967499E-2</v>
      </c>
      <c r="AW74">
        <v>7.0773663360158695E-2</v>
      </c>
      <c r="AX74">
        <v>0.73723384000347703</v>
      </c>
      <c r="AY74">
        <v>1</v>
      </c>
      <c r="AZ74">
        <v>0.97328270235486503</v>
      </c>
      <c r="BA74">
        <v>8.6448119632432693E-2</v>
      </c>
      <c r="BB74">
        <v>0.114940614387399</v>
      </c>
      <c r="BC74">
        <v>0.83471930645021697</v>
      </c>
    </row>
    <row r="75" spans="1:59" x14ac:dyDescent="0.55000000000000004">
      <c r="A75" t="s">
        <v>104</v>
      </c>
      <c r="B75">
        <v>125</v>
      </c>
      <c r="C75" t="s">
        <v>105</v>
      </c>
      <c r="D75" t="s">
        <v>106</v>
      </c>
      <c r="E75" t="s">
        <v>62</v>
      </c>
      <c r="F75">
        <v>186.0162</v>
      </c>
      <c r="G75">
        <v>-1.1000000000000001</v>
      </c>
      <c r="H75">
        <v>13.36</v>
      </c>
      <c r="I75">
        <v>0.18</v>
      </c>
      <c r="J75">
        <v>0</v>
      </c>
      <c r="K75">
        <v>0.72925963440036901</v>
      </c>
      <c r="L75">
        <v>0.776263348386111</v>
      </c>
      <c r="M75">
        <v>-2.5483508224124499E-2</v>
      </c>
      <c r="N75">
        <v>3.0234722462724402</v>
      </c>
      <c r="O75">
        <v>-0.25321925063488199</v>
      </c>
      <c r="P75">
        <v>-5.05205080285634E-2</v>
      </c>
      <c r="Q75">
        <v>-0.36142846759077901</v>
      </c>
      <c r="R75">
        <v>-0.30034081696014597</v>
      </c>
      <c r="S75">
        <v>0.24749961812125401</v>
      </c>
      <c r="T75">
        <v>1.66931193633445</v>
      </c>
      <c r="U75">
        <v>1.5937363747194</v>
      </c>
      <c r="V75">
        <v>0.208438042539314</v>
      </c>
      <c r="W75">
        <v>-0.75385917175163097</v>
      </c>
      <c r="X75">
        <v>-0.72625660477013998</v>
      </c>
      <c r="Y75">
        <v>0.176694296764727</v>
      </c>
      <c r="Z75">
        <v>0.89936022917056602</v>
      </c>
      <c r="AA75">
        <v>-1.2986045723963799</v>
      </c>
      <c r="AB75">
        <v>1.1690962074854701</v>
      </c>
      <c r="AC75">
        <v>1.9554158740944101</v>
      </c>
      <c r="AD75">
        <v>2.0272348105377498</v>
      </c>
      <c r="AE75">
        <v>0.77095823296258603</v>
      </c>
      <c r="AF75">
        <v>-0.118469838521644</v>
      </c>
      <c r="AG75">
        <v>0.101106834654917</v>
      </c>
      <c r="AH75">
        <v>1.7094909297888901</v>
      </c>
      <c r="AI75">
        <v>3.9261559094608801E-2</v>
      </c>
      <c r="AJ75">
        <v>7.2686940485964996E-2</v>
      </c>
      <c r="AK75">
        <v>0</v>
      </c>
      <c r="AL75">
        <v>1.1622385531016699</v>
      </c>
      <c r="AM75">
        <v>1.75142730731549</v>
      </c>
      <c r="AN75">
        <v>0.129695636375289</v>
      </c>
      <c r="AO75">
        <v>0</v>
      </c>
      <c r="AP75">
        <v>1.1622385531016699</v>
      </c>
      <c r="AQ75">
        <v>1.75142730731549</v>
      </c>
      <c r="AR75">
        <v>0.129695636375289</v>
      </c>
      <c r="AS75">
        <v>-1.6217316709402001</v>
      </c>
      <c r="AT75">
        <v>1</v>
      </c>
      <c r="AU75">
        <v>0.119718861158098</v>
      </c>
      <c r="AV75">
        <v>5.4770336971873002E-2</v>
      </c>
      <c r="AW75">
        <v>0.226372931756398</v>
      </c>
      <c r="AX75">
        <v>7.0974436592526599E-2</v>
      </c>
      <c r="AY75">
        <v>1</v>
      </c>
      <c r="AZ75">
        <v>0.61607999846129902</v>
      </c>
      <c r="BA75">
        <v>0.103925277945141</v>
      </c>
      <c r="BB75">
        <v>0.284523776611252</v>
      </c>
      <c r="BC75">
        <v>0.23771059479055501</v>
      </c>
    </row>
    <row r="76" spans="1:59" x14ac:dyDescent="0.55000000000000004">
      <c r="A76" t="s">
        <v>289</v>
      </c>
      <c r="B76">
        <v>118</v>
      </c>
      <c r="C76" t="s">
        <v>290</v>
      </c>
      <c r="D76" t="s">
        <v>291</v>
      </c>
      <c r="E76" t="s">
        <v>80</v>
      </c>
      <c r="F76">
        <v>255.233</v>
      </c>
      <c r="G76">
        <v>-2.6</v>
      </c>
      <c r="H76">
        <v>2.8</v>
      </c>
      <c r="I76">
        <v>0.08</v>
      </c>
      <c r="J76">
        <v>0</v>
      </c>
      <c r="K76">
        <v>1.3495791710454601</v>
      </c>
      <c r="L76">
        <v>1.3541076957903799</v>
      </c>
      <c r="M76">
        <v>-0.70130542502159698</v>
      </c>
      <c r="N76">
        <v>0.32451001523852102</v>
      </c>
      <c r="O76">
        <v>0.37379685786269501</v>
      </c>
      <c r="P76">
        <v>-9.3738955650749495E-2</v>
      </c>
      <c r="Q76">
        <v>-0.64043998932743396</v>
      </c>
      <c r="R76">
        <v>-0.73265556347800398</v>
      </c>
      <c r="S76">
        <v>-0.73267191535778398</v>
      </c>
      <c r="T76">
        <v>0.86332016741768003</v>
      </c>
      <c r="U76">
        <v>0.54377430056925902</v>
      </c>
      <c r="V76">
        <v>1.2093671602946201</v>
      </c>
      <c r="W76">
        <v>0.36317945808096103</v>
      </c>
      <c r="X76">
        <v>0.41585271574499599</v>
      </c>
      <c r="Y76">
        <v>0.45000795911188302</v>
      </c>
      <c r="Z76">
        <v>0.41880548817910301</v>
      </c>
      <c r="AA76">
        <v>0.29045682374415399</v>
      </c>
      <c r="AB76">
        <v>1.2465247058615501</v>
      </c>
      <c r="AC76">
        <v>1.7246723053050199</v>
      </c>
      <c r="AD76">
        <v>1.8066889917495501</v>
      </c>
      <c r="AE76">
        <v>0.82395383512085396</v>
      </c>
      <c r="AF76">
        <v>1.3757858487399299</v>
      </c>
      <c r="AG76">
        <v>1.23531523175637</v>
      </c>
      <c r="AH76">
        <v>1.8922645260517399</v>
      </c>
      <c r="AI76">
        <v>4.2604999357145103E-2</v>
      </c>
      <c r="AJ76">
        <v>7.6830539634434702E-2</v>
      </c>
      <c r="AK76">
        <v>0</v>
      </c>
      <c r="AL76">
        <v>1.0693754983775701</v>
      </c>
      <c r="AM76">
        <v>1.2490501386422399</v>
      </c>
      <c r="AN76">
        <v>0.72847295954742097</v>
      </c>
      <c r="AO76">
        <v>0</v>
      </c>
      <c r="AP76">
        <v>1.0693754983775701</v>
      </c>
      <c r="AQ76">
        <v>1.2490501386422399</v>
      </c>
      <c r="AR76">
        <v>0.72847295954742097</v>
      </c>
      <c r="AS76">
        <v>-0.52057717909481904</v>
      </c>
      <c r="AT76">
        <v>1</v>
      </c>
      <c r="AU76">
        <v>6.6332915605552101E-2</v>
      </c>
      <c r="AV76">
        <v>4.9226373773567002E-3</v>
      </c>
      <c r="AW76">
        <v>3.3405842951636198E-2</v>
      </c>
      <c r="AX76">
        <v>0.14108421812748101</v>
      </c>
      <c r="AY76">
        <v>1</v>
      </c>
      <c r="AZ76">
        <v>0.61607999846129902</v>
      </c>
      <c r="BA76">
        <v>2.04364036575111E-2</v>
      </c>
      <c r="BB76">
        <v>6.5538349877433594E-2</v>
      </c>
      <c r="BC76">
        <v>0.35793588673083199</v>
      </c>
      <c r="BF76" t="s">
        <v>66</v>
      </c>
    </row>
    <row r="77" spans="1:59" x14ac:dyDescent="0.55000000000000004">
      <c r="A77" t="s">
        <v>235</v>
      </c>
      <c r="B77">
        <v>12</v>
      </c>
      <c r="C77" t="s">
        <v>236</v>
      </c>
      <c r="D77" t="s">
        <v>237</v>
      </c>
      <c r="E77" t="s">
        <v>80</v>
      </c>
      <c r="F77">
        <v>275.01740000000001</v>
      </c>
      <c r="G77">
        <v>-2</v>
      </c>
      <c r="H77">
        <v>14.89</v>
      </c>
      <c r="I77">
        <v>0.28000000000000003</v>
      </c>
      <c r="J77">
        <v>0</v>
      </c>
      <c r="K77">
        <v>2.8872189951873599</v>
      </c>
      <c r="L77">
        <v>2.5128085115698</v>
      </c>
      <c r="M77">
        <v>0.112541612040042</v>
      </c>
      <c r="N77">
        <v>1.1302820016022399</v>
      </c>
      <c r="O77">
        <v>1.97908548200233</v>
      </c>
      <c r="P77">
        <v>-0.37401378544066299</v>
      </c>
      <c r="Q77">
        <v>0.41066372260651501</v>
      </c>
      <c r="R77">
        <v>0.69789223397035605</v>
      </c>
      <c r="S77">
        <v>-1.20000987970675</v>
      </c>
      <c r="T77">
        <v>1.0087666329210501</v>
      </c>
      <c r="U77">
        <v>0.60189853592721798</v>
      </c>
      <c r="V77">
        <v>1.20558505576814</v>
      </c>
      <c r="W77">
        <v>1.09803983681244</v>
      </c>
      <c r="X77">
        <v>-2.5602540068948701E-2</v>
      </c>
      <c r="Y77">
        <v>1.2494693773777701</v>
      </c>
      <c r="Z77">
        <v>-0.65126194952855399</v>
      </c>
      <c r="AA77">
        <v>-9.7572633718223695E-2</v>
      </c>
      <c r="AB77">
        <v>0.4878809112643</v>
      </c>
      <c r="AC77">
        <v>0.372242369165183</v>
      </c>
      <c r="AD77">
        <v>0.86485517053968397</v>
      </c>
      <c r="AE77">
        <v>1.9114289614827</v>
      </c>
      <c r="AF77">
        <v>0.40437539181788601</v>
      </c>
      <c r="AG77">
        <v>0.62215706507383295</v>
      </c>
      <c r="AH77">
        <v>0.307877132863565</v>
      </c>
      <c r="AI77">
        <v>4.2623676710650003E-2</v>
      </c>
      <c r="AJ77">
        <v>7.6830539634434702E-2</v>
      </c>
      <c r="AK77">
        <v>0</v>
      </c>
      <c r="AL77">
        <v>0.499801615656631</v>
      </c>
      <c r="AM77">
        <v>1.7331520858874501</v>
      </c>
      <c r="AN77">
        <v>1.35367544252764</v>
      </c>
      <c r="AO77">
        <v>0</v>
      </c>
      <c r="AP77">
        <v>0.499801615656631</v>
      </c>
      <c r="AQ77">
        <v>1.7331520858874501</v>
      </c>
      <c r="AR77">
        <v>1.35367544252764</v>
      </c>
      <c r="AS77">
        <v>-0.37947664335981501</v>
      </c>
      <c r="AT77">
        <v>1</v>
      </c>
      <c r="AU77">
        <v>0.114848657116274</v>
      </c>
      <c r="AV77">
        <v>6.8933440263084803E-2</v>
      </c>
      <c r="AW77">
        <v>8.2912217653426205E-3</v>
      </c>
      <c r="AX77">
        <v>0.52363981274282401</v>
      </c>
      <c r="AY77">
        <v>1</v>
      </c>
      <c r="AZ77">
        <v>0.61607999846129902</v>
      </c>
      <c r="BA77">
        <v>0.119542801468893</v>
      </c>
      <c r="BB77">
        <v>2.3181579221468102E-2</v>
      </c>
      <c r="BC77">
        <v>0.67871460045245502</v>
      </c>
      <c r="BG77" t="s">
        <v>66</v>
      </c>
    </row>
    <row r="78" spans="1:59" x14ac:dyDescent="0.55000000000000004">
      <c r="A78" t="s">
        <v>424</v>
      </c>
      <c r="B78">
        <v>5</v>
      </c>
      <c r="C78" t="s">
        <v>425</v>
      </c>
      <c r="D78" t="s">
        <v>426</v>
      </c>
      <c r="E78" t="s">
        <v>80</v>
      </c>
      <c r="F78">
        <v>264.952</v>
      </c>
      <c r="G78">
        <v>-0.4</v>
      </c>
      <c r="H78">
        <v>14.54</v>
      </c>
      <c r="I78">
        <v>0.24</v>
      </c>
      <c r="J78">
        <v>0</v>
      </c>
      <c r="K78">
        <v>2.1995197836306</v>
      </c>
      <c r="L78">
        <v>1.9929750143248799</v>
      </c>
      <c r="M78" t="e">
        <f>-inf</f>
        <v>#NAME?</v>
      </c>
      <c r="N78">
        <v>1.3617392731187901</v>
      </c>
      <c r="O78">
        <v>1.54645468087466</v>
      </c>
      <c r="P78" t="e">
        <f>-inf</f>
        <v>#NAME?</v>
      </c>
      <c r="Q78">
        <v>1.78854507228284</v>
      </c>
      <c r="R78">
        <v>1.8608135967425401</v>
      </c>
      <c r="S78">
        <v>0.88023380197470003</v>
      </c>
      <c r="T78">
        <v>2.2701803202907098</v>
      </c>
      <c r="U78">
        <v>1.09229158315354</v>
      </c>
      <c r="V78">
        <v>0.93208467776776804</v>
      </c>
      <c r="W78">
        <v>0.98780153023170703</v>
      </c>
      <c r="X78">
        <v>1.00186756665676</v>
      </c>
      <c r="Y78" t="e">
        <f>-inf</f>
        <v>#NAME?</v>
      </c>
      <c r="Z78">
        <v>1.12178848039804</v>
      </c>
      <c r="AA78" t="e">
        <f t="shared" ref="AA78:AG78" si="0">-inf</f>
        <v>#NAME?</v>
      </c>
      <c r="AB78" t="e">
        <f t="shared" si="0"/>
        <v>#NAME?</v>
      </c>
      <c r="AC78" t="e">
        <f t="shared" si="0"/>
        <v>#NAME?</v>
      </c>
      <c r="AD78" t="e">
        <f t="shared" si="0"/>
        <v>#NAME?</v>
      </c>
      <c r="AE78" t="e">
        <f t="shared" si="0"/>
        <v>#NAME?</v>
      </c>
      <c r="AF78" t="e">
        <f t="shared" si="0"/>
        <v>#NAME?</v>
      </c>
      <c r="AG78" t="e">
        <f t="shared" si="0"/>
        <v>#NAME?</v>
      </c>
      <c r="AH78">
        <v>2.35079035863347</v>
      </c>
      <c r="AI78">
        <v>4.3182128115704099E-2</v>
      </c>
      <c r="AJ78">
        <v>7.6830539634434702E-2</v>
      </c>
      <c r="AK78">
        <v>0</v>
      </c>
      <c r="AL78">
        <v>0.33901919661871099</v>
      </c>
      <c r="AM78">
        <v>1.81206366393925</v>
      </c>
      <c r="AN78">
        <v>0.49588953757245802</v>
      </c>
      <c r="AO78">
        <v>0</v>
      </c>
      <c r="AP78">
        <v>0.33901919661871099</v>
      </c>
      <c r="AQ78">
        <v>1.81206366393925</v>
      </c>
      <c r="AR78">
        <v>0.49588953757245802</v>
      </c>
      <c r="AS78">
        <v>-1.3161741263667901</v>
      </c>
      <c r="AT78">
        <v>1</v>
      </c>
      <c r="AU78">
        <v>0.71891330675231102</v>
      </c>
      <c r="AV78">
        <v>2.1890346782093902E-2</v>
      </c>
      <c r="AW78">
        <v>0.47943826786517002</v>
      </c>
      <c r="AX78">
        <v>7.1139667054107902E-2</v>
      </c>
      <c r="AY78">
        <v>1</v>
      </c>
      <c r="AZ78">
        <v>0.87160285862890796</v>
      </c>
      <c r="BA78">
        <v>5.6584481304657798E-2</v>
      </c>
      <c r="BB78">
        <v>0.53498491584073105</v>
      </c>
      <c r="BC78">
        <v>0.23771059479055501</v>
      </c>
    </row>
    <row r="79" spans="1:59" x14ac:dyDescent="0.55000000000000004">
      <c r="A79" t="s">
        <v>59</v>
      </c>
      <c r="B79">
        <v>30</v>
      </c>
      <c r="C79" t="s">
        <v>60</v>
      </c>
      <c r="D79" t="s">
        <v>61</v>
      </c>
      <c r="E79" t="s">
        <v>62</v>
      </c>
      <c r="F79">
        <v>227.1139</v>
      </c>
      <c r="G79">
        <v>-1.2</v>
      </c>
      <c r="H79">
        <v>11.73</v>
      </c>
      <c r="I79">
        <v>0.19</v>
      </c>
      <c r="J79">
        <v>0</v>
      </c>
      <c r="K79">
        <v>1.66211053265206</v>
      </c>
      <c r="L79">
        <v>1.6171956137789001</v>
      </c>
      <c r="M79">
        <v>-1.0853378715214399</v>
      </c>
      <c r="N79">
        <v>2.4934428830390602E-2</v>
      </c>
      <c r="O79">
        <v>1.6684168558916099</v>
      </c>
      <c r="P79">
        <v>0.78676452211829095</v>
      </c>
      <c r="Q79">
        <v>0.42570779239348799</v>
      </c>
      <c r="R79">
        <v>-5.5577816574828499E-2</v>
      </c>
      <c r="S79">
        <v>-1.31848635203792</v>
      </c>
      <c r="T79">
        <v>-0.11129894718340901</v>
      </c>
      <c r="U79">
        <v>1.0123825332326399</v>
      </c>
      <c r="V79">
        <v>1.80817522589121</v>
      </c>
      <c r="W79">
        <v>-0.443078714691719</v>
      </c>
      <c r="X79">
        <v>-0.50990157661151103</v>
      </c>
      <c r="Y79">
        <v>1.01707704745998</v>
      </c>
      <c r="Z79">
        <v>1.09806694555952</v>
      </c>
      <c r="AA79">
        <v>-0.92598327494350996</v>
      </c>
      <c r="AB79">
        <v>0.48325611242775102</v>
      </c>
      <c r="AC79">
        <v>-0.52374292454485705</v>
      </c>
      <c r="AD79">
        <v>1.0478929496531</v>
      </c>
      <c r="AE79">
        <v>1.9487399745473999</v>
      </c>
      <c r="AF79">
        <v>0.73901512798284896</v>
      </c>
      <c r="AG79">
        <v>4.0560138763363403E-2</v>
      </c>
      <c r="AH79">
        <v>2.0761719346028502</v>
      </c>
      <c r="AI79">
        <v>4.4131850186562502E-2</v>
      </c>
      <c r="AJ79">
        <v>7.7513634302039294E-2</v>
      </c>
      <c r="AK79">
        <v>0</v>
      </c>
      <c r="AL79">
        <v>0.38852524454117898</v>
      </c>
      <c r="AM79">
        <v>1.20064285557823</v>
      </c>
      <c r="AN79">
        <v>1.34066464933476</v>
      </c>
      <c r="AO79">
        <v>0</v>
      </c>
      <c r="AP79">
        <v>0.38852524454117898</v>
      </c>
      <c r="AQ79">
        <v>1.20064285557823</v>
      </c>
      <c r="AR79">
        <v>1.34066464933476</v>
      </c>
      <c r="AS79">
        <v>0.14002179375652399</v>
      </c>
      <c r="AT79">
        <v>1</v>
      </c>
      <c r="AU79">
        <v>0.40812908506055301</v>
      </c>
      <c r="AV79">
        <v>5.9105868260852103E-2</v>
      </c>
      <c r="AW79">
        <v>1.2728613662805401E-2</v>
      </c>
      <c r="AX79">
        <v>0.75481106092459505</v>
      </c>
      <c r="AY79">
        <v>1</v>
      </c>
      <c r="AZ79">
        <v>0.73390123807527197</v>
      </c>
      <c r="BA79">
        <v>0.10796671935648899</v>
      </c>
      <c r="BB79">
        <v>3.2292964292672997E-2</v>
      </c>
      <c r="BC79">
        <v>0.83635543287508896</v>
      </c>
      <c r="BG79" t="s">
        <v>66</v>
      </c>
    </row>
    <row r="80" spans="1:59" x14ac:dyDescent="0.55000000000000004">
      <c r="A80" t="s">
        <v>309</v>
      </c>
      <c r="B80">
        <v>68</v>
      </c>
      <c r="C80" t="s">
        <v>310</v>
      </c>
      <c r="D80" t="s">
        <v>311</v>
      </c>
      <c r="E80" t="s">
        <v>62</v>
      </c>
      <c r="F80">
        <v>137.04580000000001</v>
      </c>
      <c r="G80">
        <v>-0.6</v>
      </c>
      <c r="H80">
        <v>6.68</v>
      </c>
      <c r="I80">
        <v>0.28999999999999998</v>
      </c>
      <c r="J80">
        <v>0</v>
      </c>
      <c r="K80">
        <v>0.195668571540798</v>
      </c>
      <c r="L80">
        <v>0.39410337692941999</v>
      </c>
      <c r="M80">
        <v>-4.7622066471215398E-2</v>
      </c>
      <c r="N80">
        <v>6.4936127428085494E-2</v>
      </c>
      <c r="O80">
        <v>9.3817145100851106E-3</v>
      </c>
      <c r="P80">
        <v>-5.13716830621413E-2</v>
      </c>
      <c r="Q80">
        <v>-0.20208060748899201</v>
      </c>
      <c r="R80">
        <v>4.0679157433623402E-2</v>
      </c>
      <c r="S80">
        <v>-0.182988694920032</v>
      </c>
      <c r="T80">
        <v>0.65407042435696205</v>
      </c>
      <c r="U80">
        <v>0.14785616393196299</v>
      </c>
      <c r="V80">
        <v>0.553371540482401</v>
      </c>
      <c r="W80">
        <v>0.23346536852347299</v>
      </c>
      <c r="X80">
        <v>0.36492631735849201</v>
      </c>
      <c r="Y80">
        <v>0.310278553807878</v>
      </c>
      <c r="Z80">
        <v>2.5405551032561299E-2</v>
      </c>
      <c r="AA80">
        <v>-9.9101513197695692E-3</v>
      </c>
      <c r="AB80">
        <v>0.35372806401476597</v>
      </c>
      <c r="AC80">
        <v>0.23970998107665001</v>
      </c>
      <c r="AD80">
        <v>6.20009118339334E-2</v>
      </c>
      <c r="AE80">
        <v>0.336228882019666</v>
      </c>
      <c r="AF80">
        <v>0.62904764050641404</v>
      </c>
      <c r="AG80">
        <v>0.41783437935613499</v>
      </c>
      <c r="AH80">
        <v>1.04008102596718</v>
      </c>
      <c r="AI80">
        <v>4.6351567819777499E-2</v>
      </c>
      <c r="AJ80">
        <v>7.9596534698629498E-2</v>
      </c>
      <c r="AK80">
        <v>0</v>
      </c>
      <c r="AL80">
        <v>0.18599808268929999</v>
      </c>
      <c r="AM80">
        <v>0.487695998891506</v>
      </c>
      <c r="AN80">
        <v>0.33181533710719802</v>
      </c>
      <c r="AO80">
        <v>0</v>
      </c>
      <c r="AP80">
        <v>0.18599808268929999</v>
      </c>
      <c r="AQ80">
        <v>0.487695998891506</v>
      </c>
      <c r="AR80">
        <v>0.33181533710719802</v>
      </c>
      <c r="AS80">
        <v>-0.15588066178430701</v>
      </c>
      <c r="AT80">
        <v>1</v>
      </c>
      <c r="AU80">
        <v>0.116786729087477</v>
      </c>
      <c r="AV80">
        <v>2.1391799046229499E-2</v>
      </c>
      <c r="AW80">
        <v>1.5335723067534E-2</v>
      </c>
      <c r="AX80">
        <v>0.43459455018076998</v>
      </c>
      <c r="AY80">
        <v>1</v>
      </c>
      <c r="AZ80">
        <v>0.61607999846129902</v>
      </c>
      <c r="BA80">
        <v>5.6359162871797E-2</v>
      </c>
      <c r="BB80">
        <v>3.5377619841602703E-2</v>
      </c>
      <c r="BC80">
        <v>0.617293587990982</v>
      </c>
      <c r="BG80" t="s">
        <v>66</v>
      </c>
    </row>
    <row r="81" spans="1:59" x14ac:dyDescent="0.55000000000000004">
      <c r="A81" t="s">
        <v>342</v>
      </c>
      <c r="B81">
        <v>128</v>
      </c>
      <c r="C81" t="s">
        <v>343</v>
      </c>
      <c r="D81" t="s">
        <v>344</v>
      </c>
      <c r="E81" t="s">
        <v>80</v>
      </c>
      <c r="F81">
        <v>87.008799999999994</v>
      </c>
      <c r="G81">
        <v>-14.6</v>
      </c>
      <c r="H81">
        <v>5.62</v>
      </c>
      <c r="I81">
        <v>0.33</v>
      </c>
      <c r="J81">
        <v>0</v>
      </c>
      <c r="K81">
        <v>1.0457414440235999</v>
      </c>
      <c r="L81">
        <v>0.76885351539640701</v>
      </c>
      <c r="M81">
        <v>0.56095632966507003</v>
      </c>
      <c r="N81">
        <v>4.46535589502223E-2</v>
      </c>
      <c r="O81">
        <v>0.60356039728470701</v>
      </c>
      <c r="P81">
        <v>0.272288549642282</v>
      </c>
      <c r="Q81">
        <v>-0.14981740974136301</v>
      </c>
      <c r="R81">
        <v>1.31967879756436</v>
      </c>
      <c r="S81">
        <v>-1.10627618550147</v>
      </c>
      <c r="T81">
        <v>-0.18535517813930899</v>
      </c>
      <c r="U81">
        <v>8.9396370221791806E-3</v>
      </c>
      <c r="V81">
        <v>0.63791935166274305</v>
      </c>
      <c r="W81">
        <v>-0.305897285629533</v>
      </c>
      <c r="X81">
        <v>0.381716844356767</v>
      </c>
      <c r="Y81">
        <v>0.22331026962264899</v>
      </c>
      <c r="Z81">
        <v>-5.3567057414795498E-2</v>
      </c>
      <c r="AA81">
        <v>0.111097735981671</v>
      </c>
      <c r="AB81">
        <v>-0.33620922416824001</v>
      </c>
      <c r="AC81">
        <v>-0.16848671603967</v>
      </c>
      <c r="AD81">
        <v>-0.25031851225622198</v>
      </c>
      <c r="AE81">
        <v>0.80499162458800699</v>
      </c>
      <c r="AF81">
        <v>0.93048667849421596</v>
      </c>
      <c r="AG81">
        <v>0.82628684532346997</v>
      </c>
      <c r="AH81">
        <v>1.0915907424761799</v>
      </c>
      <c r="AI81">
        <v>4.6479728291170502E-2</v>
      </c>
      <c r="AJ81">
        <v>7.9596534698629498E-2</v>
      </c>
      <c r="AK81">
        <v>0</v>
      </c>
      <c r="AL81">
        <v>0.162225906603917</v>
      </c>
      <c r="AM81">
        <v>0.51977990409799901</v>
      </c>
      <c r="AN81">
        <v>0.79245476696850703</v>
      </c>
      <c r="AO81">
        <v>0</v>
      </c>
      <c r="AP81">
        <v>0.162225906603917</v>
      </c>
      <c r="AQ81">
        <v>0.51977990409799901</v>
      </c>
      <c r="AR81">
        <v>0.79245476696850703</v>
      </c>
      <c r="AS81">
        <v>0.27267486287050702</v>
      </c>
      <c r="AT81">
        <v>1</v>
      </c>
      <c r="AU81">
        <v>0.54447798428623495</v>
      </c>
      <c r="AV81">
        <v>0.115157576546999</v>
      </c>
      <c r="AW81">
        <v>3.1698749882290802E-3</v>
      </c>
      <c r="AX81">
        <v>0.35763024436255297</v>
      </c>
      <c r="AY81">
        <v>1</v>
      </c>
      <c r="AZ81">
        <v>0.77701545674181405</v>
      </c>
      <c r="BA81">
        <v>0.1664107765283</v>
      </c>
      <c r="BB81">
        <v>1.20631353718718E-2</v>
      </c>
      <c r="BC81">
        <v>0.56971329625197398</v>
      </c>
      <c r="BG81" t="s">
        <v>66</v>
      </c>
    </row>
    <row r="82" spans="1:59" x14ac:dyDescent="0.55000000000000004">
      <c r="A82" t="s">
        <v>77</v>
      </c>
      <c r="B82">
        <v>141</v>
      </c>
      <c r="C82" t="s">
        <v>78</v>
      </c>
      <c r="D82" t="s">
        <v>79</v>
      </c>
      <c r="E82" t="s">
        <v>80</v>
      </c>
      <c r="F82">
        <v>243.06229999999999</v>
      </c>
      <c r="G82">
        <v>-2.7</v>
      </c>
      <c r="H82">
        <v>6.48</v>
      </c>
      <c r="I82">
        <v>0.41</v>
      </c>
      <c r="J82">
        <v>0</v>
      </c>
      <c r="K82">
        <v>0.25968898360866</v>
      </c>
      <c r="L82">
        <v>-0.17736681012845901</v>
      </c>
      <c r="M82">
        <v>5.7171504977994503E-2</v>
      </c>
      <c r="N82">
        <v>4.6690006438793201E-3</v>
      </c>
      <c r="O82">
        <v>-0.37116070705250198</v>
      </c>
      <c r="P82">
        <v>9.7644380867412006E-2</v>
      </c>
      <c r="Q82">
        <v>-4.13025761699242E-2</v>
      </c>
      <c r="R82">
        <v>0.130114256013733</v>
      </c>
      <c r="S82">
        <v>-0.62627885921147297</v>
      </c>
      <c r="T82">
        <v>0.19865674036717801</v>
      </c>
      <c r="U82">
        <v>0.186448713250007</v>
      </c>
      <c r="V82">
        <v>-0.46245809294856899</v>
      </c>
      <c r="W82">
        <v>0.34214968649243399</v>
      </c>
      <c r="X82">
        <v>1.9847014585986499E-2</v>
      </c>
      <c r="Y82">
        <v>7.4008619047803599E-3</v>
      </c>
      <c r="Z82">
        <v>-0.12995968057827001</v>
      </c>
      <c r="AA82">
        <v>8.4343074261803194E-2</v>
      </c>
      <c r="AB82">
        <v>0.303025294523938</v>
      </c>
      <c r="AC82">
        <v>0.11915028976057999</v>
      </c>
      <c r="AD82">
        <v>0.47967215513413403</v>
      </c>
      <c r="AE82">
        <v>-7.9215216030441099E-2</v>
      </c>
      <c r="AF82">
        <v>-0.47498882399959103</v>
      </c>
      <c r="AG82">
        <v>0.37246413873615603</v>
      </c>
      <c r="AH82">
        <v>0.19127993412153199</v>
      </c>
      <c r="AI82">
        <v>4.9938552776186702E-2</v>
      </c>
      <c r="AJ82">
        <v>8.4347025484096103E-2</v>
      </c>
      <c r="AK82">
        <v>0</v>
      </c>
      <c r="AL82">
        <v>0.201356176556441</v>
      </c>
      <c r="AM82">
        <v>0.139231984437828</v>
      </c>
      <c r="AN82">
        <v>-0.188672264991052</v>
      </c>
      <c r="AO82">
        <v>0</v>
      </c>
      <c r="AP82">
        <v>0.201356176556441</v>
      </c>
      <c r="AQ82">
        <v>0.139231984437828</v>
      </c>
      <c r="AR82">
        <v>-0.188672264991052</v>
      </c>
      <c r="AS82">
        <v>-0.32790424942888102</v>
      </c>
      <c r="AT82">
        <v>1</v>
      </c>
      <c r="AU82">
        <v>0.15426440004682601</v>
      </c>
      <c r="AV82">
        <v>0.154363035207951</v>
      </c>
      <c r="AW82">
        <v>0.67241041028882997</v>
      </c>
      <c r="AX82">
        <v>2.4988096200554401E-2</v>
      </c>
      <c r="AY82">
        <v>1</v>
      </c>
      <c r="AZ82">
        <v>0.61607999846129902</v>
      </c>
      <c r="BA82">
        <v>0.20334361368739701</v>
      </c>
      <c r="BB82">
        <v>0.70583614206395096</v>
      </c>
      <c r="BC82">
        <v>0.130584433611284</v>
      </c>
    </row>
    <row r="83" spans="1:59" x14ac:dyDescent="0.55000000000000004">
      <c r="A83" t="s">
        <v>401</v>
      </c>
      <c r="B83">
        <v>63</v>
      </c>
      <c r="C83" t="s">
        <v>402</v>
      </c>
      <c r="D83" t="s">
        <v>403</v>
      </c>
      <c r="E83" t="s">
        <v>80</v>
      </c>
      <c r="F83">
        <v>442.01710000000003</v>
      </c>
      <c r="G83">
        <v>-3.5</v>
      </c>
      <c r="H83">
        <v>14.9</v>
      </c>
      <c r="I83">
        <v>0.26</v>
      </c>
      <c r="J83">
        <v>0</v>
      </c>
      <c r="K83">
        <v>0.67883478428604105</v>
      </c>
      <c r="L83">
        <v>0.30306536924598099</v>
      </c>
      <c r="M83">
        <v>0.58239098824831204</v>
      </c>
      <c r="N83">
        <v>0.920428384799995</v>
      </c>
      <c r="O83">
        <v>0.73675037831840595</v>
      </c>
      <c r="P83">
        <v>0.34126689284168099</v>
      </c>
      <c r="Q83">
        <v>0.362584718752341</v>
      </c>
      <c r="R83">
        <v>0.75071655748240895</v>
      </c>
      <c r="S83">
        <v>-0.220790292367956</v>
      </c>
      <c r="T83">
        <v>1.03197783439715</v>
      </c>
      <c r="U83">
        <v>5.6795503172842897E-2</v>
      </c>
      <c r="V83">
        <v>0.56597518002475</v>
      </c>
      <c r="W83">
        <v>-0.238556745913165</v>
      </c>
      <c r="X83">
        <v>-3.78896776971595E-2</v>
      </c>
      <c r="Y83">
        <v>5.0130013600963898E-2</v>
      </c>
      <c r="Z83">
        <v>-0.12457497710865301</v>
      </c>
      <c r="AA83">
        <v>-0.70641673994149801</v>
      </c>
      <c r="AB83">
        <v>-0.32297702614157903</v>
      </c>
      <c r="AC83">
        <v>-0.25316466088170198</v>
      </c>
      <c r="AD83">
        <v>-0.16027609406101001</v>
      </c>
      <c r="AE83">
        <v>1.82483165263132</v>
      </c>
      <c r="AF83">
        <v>1.27293141233936</v>
      </c>
      <c r="AG83">
        <v>1.0564471217332501</v>
      </c>
      <c r="AH83">
        <v>-0.13575005266533099</v>
      </c>
      <c r="AI83">
        <v>5.0485080946685197E-2</v>
      </c>
      <c r="AJ83">
        <v>8.4347025484096103E-2</v>
      </c>
      <c r="AK83">
        <v>0</v>
      </c>
      <c r="AL83">
        <v>0.245631532793889</v>
      </c>
      <c r="AM83">
        <v>0.49939559331835598</v>
      </c>
      <c r="AN83">
        <v>0.97868009899286301</v>
      </c>
      <c r="AO83">
        <v>0</v>
      </c>
      <c r="AP83">
        <v>0.245631532793889</v>
      </c>
      <c r="AQ83">
        <v>0.49939559331835598</v>
      </c>
      <c r="AR83">
        <v>0.97868009899286301</v>
      </c>
      <c r="AS83">
        <v>0.47928450567450698</v>
      </c>
      <c r="AT83">
        <v>1</v>
      </c>
      <c r="AU83">
        <v>0.42252246589310799</v>
      </c>
      <c r="AV83">
        <v>7.9019872471001701E-2</v>
      </c>
      <c r="AW83">
        <v>2.4252428487913601E-2</v>
      </c>
      <c r="AX83">
        <v>0.22109836170390401</v>
      </c>
      <c r="AY83">
        <v>1</v>
      </c>
      <c r="AZ83">
        <v>0.73390123807527197</v>
      </c>
      <c r="BA83">
        <v>0.12887764914913299</v>
      </c>
      <c r="BB83">
        <v>5.1915354731939999E-2</v>
      </c>
      <c r="BC83">
        <v>0.43174659693754402</v>
      </c>
    </row>
    <row r="84" spans="1:59" x14ac:dyDescent="0.55000000000000004">
      <c r="A84" t="s">
        <v>363</v>
      </c>
      <c r="B84">
        <v>4</v>
      </c>
      <c r="C84" t="s">
        <v>364</v>
      </c>
      <c r="D84" t="s">
        <v>365</v>
      </c>
      <c r="E84" t="s">
        <v>62</v>
      </c>
      <c r="F84">
        <v>137.07089999999999</v>
      </c>
      <c r="G84">
        <v>-0.3</v>
      </c>
      <c r="H84">
        <v>19</v>
      </c>
      <c r="I84">
        <v>0.23</v>
      </c>
      <c r="J84">
        <v>0</v>
      </c>
      <c r="K84">
        <v>0.36268525542188301</v>
      </c>
      <c r="L84">
        <v>2.3592728739220302E-3</v>
      </c>
      <c r="M84">
        <v>-0.51438395990960395</v>
      </c>
      <c r="N84">
        <v>0.61104409214399702</v>
      </c>
      <c r="O84">
        <v>0.60321782523564405</v>
      </c>
      <c r="P84">
        <v>1.81415876670259E-2</v>
      </c>
      <c r="Q84">
        <v>-0.113606745174402</v>
      </c>
      <c r="R84">
        <v>1.3898389113416101</v>
      </c>
      <c r="S84">
        <v>-0.15879551894065799</v>
      </c>
      <c r="T84">
        <v>0.67379669461596803</v>
      </c>
      <c r="U84">
        <v>2.10390800102364E-2</v>
      </c>
      <c r="V84">
        <v>0.49447299517140603</v>
      </c>
      <c r="W84">
        <v>-0.138684608581261</v>
      </c>
      <c r="X84">
        <v>-0.112485624765006</v>
      </c>
      <c r="Y84">
        <v>0.82783443602838902</v>
      </c>
      <c r="Z84">
        <v>0.58674669683819503</v>
      </c>
      <c r="AA84">
        <v>-2.7265896235356201E-2</v>
      </c>
      <c r="AB84">
        <v>-8.2010907714733499E-3</v>
      </c>
      <c r="AC84">
        <v>-0.20425083366942201</v>
      </c>
      <c r="AD84">
        <v>-0.222882022101627</v>
      </c>
      <c r="AE84">
        <v>0.84110804100175796</v>
      </c>
      <c r="AF84">
        <v>0.47930930162921598</v>
      </c>
      <c r="AG84">
        <v>1.36992287114087</v>
      </c>
      <c r="AH84">
        <v>0.54093187444556301</v>
      </c>
      <c r="AI84">
        <v>5.64068986596876E-2</v>
      </c>
      <c r="AJ84">
        <v>9.3105362847918094E-2</v>
      </c>
      <c r="AK84">
        <v>0</v>
      </c>
      <c r="AL84">
        <v>0.257687808126697</v>
      </c>
      <c r="AM84">
        <v>0.389443273044633</v>
      </c>
      <c r="AN84">
        <v>0.80858025259410704</v>
      </c>
      <c r="AO84">
        <v>0</v>
      </c>
      <c r="AP84">
        <v>0.257687808126697</v>
      </c>
      <c r="AQ84">
        <v>0.389443273044633</v>
      </c>
      <c r="AR84">
        <v>0.80858025259410704</v>
      </c>
      <c r="AS84">
        <v>0.41913697954947399</v>
      </c>
      <c r="AT84">
        <v>1</v>
      </c>
      <c r="AU84">
        <v>0.52994344050032305</v>
      </c>
      <c r="AV84">
        <v>2.7955906823942101E-2</v>
      </c>
      <c r="AW84">
        <v>2.8215166119314899E-3</v>
      </c>
      <c r="AX84">
        <v>7.5523431834845597E-2</v>
      </c>
      <c r="AY84">
        <v>1</v>
      </c>
      <c r="AZ84">
        <v>0.77701545674181405</v>
      </c>
      <c r="BA84">
        <v>6.4914563303052106E-2</v>
      </c>
      <c r="BB84">
        <v>1.13290126756943E-2</v>
      </c>
      <c r="BC84">
        <v>0.24635024193747199</v>
      </c>
      <c r="BG84" t="s">
        <v>66</v>
      </c>
    </row>
    <row r="85" spans="1:59" x14ac:dyDescent="0.55000000000000004">
      <c r="A85" t="s">
        <v>125</v>
      </c>
      <c r="B85">
        <v>119</v>
      </c>
      <c r="C85" t="s">
        <v>126</v>
      </c>
      <c r="D85" t="s">
        <v>127</v>
      </c>
      <c r="E85" t="s">
        <v>62</v>
      </c>
      <c r="F85">
        <v>220.11799999999999</v>
      </c>
      <c r="G85">
        <v>-1.6</v>
      </c>
      <c r="H85">
        <v>6.01</v>
      </c>
      <c r="I85">
        <v>0.45</v>
      </c>
      <c r="J85">
        <v>0</v>
      </c>
      <c r="K85">
        <v>-1.3581637320117199</v>
      </c>
      <c r="L85">
        <v>-1.39279484562178</v>
      </c>
      <c r="M85">
        <v>0.52197710127887798</v>
      </c>
      <c r="N85">
        <v>-7.7550899497435599E-2</v>
      </c>
      <c r="O85">
        <v>-3.7811735615882698E-2</v>
      </c>
      <c r="P85">
        <v>-0.456804559455326</v>
      </c>
      <c r="Q85">
        <v>-0.14219617214628399</v>
      </c>
      <c r="R85">
        <v>0.56382000261963505</v>
      </c>
      <c r="S85">
        <v>-0.34364985618320398</v>
      </c>
      <c r="T85">
        <v>-0.71634313490666401</v>
      </c>
      <c r="U85">
        <v>-0.26491088979201</v>
      </c>
      <c r="V85">
        <v>-1.1671088156283999E-2</v>
      </c>
      <c r="W85">
        <v>3.6835597840395098E-2</v>
      </c>
      <c r="X85">
        <v>1.1037103823856399E-2</v>
      </c>
      <c r="Y85">
        <v>-0.28996333356902398</v>
      </c>
      <c r="Z85">
        <v>-0.42707130223852702</v>
      </c>
      <c r="AA85">
        <v>0.35366605045958099</v>
      </c>
      <c r="AB85">
        <v>1.6075612572166099E-2</v>
      </c>
      <c r="AC85">
        <v>0.18993955289144199</v>
      </c>
      <c r="AD85">
        <v>-0.188638350660914</v>
      </c>
      <c r="AE85">
        <v>0.123454783397188</v>
      </c>
      <c r="AF85">
        <v>0.88745362154583296</v>
      </c>
      <c r="AG85">
        <v>0.89874548468374704</v>
      </c>
      <c r="AH85">
        <v>-0.73660164736622102</v>
      </c>
      <c r="AI85">
        <v>5.9835390897650997E-2</v>
      </c>
      <c r="AJ85">
        <v>9.7588673249740396E-2</v>
      </c>
      <c r="AK85">
        <v>0</v>
      </c>
      <c r="AL85">
        <v>0.143755178938832</v>
      </c>
      <c r="AM85">
        <v>-0.60729259179874995</v>
      </c>
      <c r="AN85">
        <v>0.26331962130757802</v>
      </c>
      <c r="AO85">
        <v>0</v>
      </c>
      <c r="AP85">
        <v>0.143755178938832</v>
      </c>
      <c r="AQ85">
        <v>-0.60729259179874995</v>
      </c>
      <c r="AR85">
        <v>0.26331962130757802</v>
      </c>
      <c r="AS85">
        <v>0.87061221310632897</v>
      </c>
      <c r="AT85">
        <v>1</v>
      </c>
      <c r="AU85">
        <v>0.59381744852167395</v>
      </c>
      <c r="AV85">
        <v>7.7411839290328605E-2</v>
      </c>
      <c r="AW85">
        <v>0.120362006140123</v>
      </c>
      <c r="AX85">
        <v>2.0219929807707301E-2</v>
      </c>
      <c r="AY85">
        <v>1</v>
      </c>
      <c r="AZ85">
        <v>0.78983485871329495</v>
      </c>
      <c r="BA85">
        <v>0.12887764914913299</v>
      </c>
      <c r="BB85">
        <v>0.17594196939442799</v>
      </c>
      <c r="BC85">
        <v>0.130584433611284</v>
      </c>
    </row>
    <row r="86" spans="1:59" x14ac:dyDescent="0.55000000000000004">
      <c r="A86" t="s">
        <v>320</v>
      </c>
      <c r="B86">
        <v>32</v>
      </c>
      <c r="C86" t="s">
        <v>321</v>
      </c>
      <c r="D86" t="s">
        <v>322</v>
      </c>
      <c r="E86" t="s">
        <v>70</v>
      </c>
      <c r="F86">
        <v>104.107</v>
      </c>
      <c r="G86">
        <v>3</v>
      </c>
      <c r="H86">
        <v>14.38</v>
      </c>
      <c r="I86">
        <v>0.28999999999999998</v>
      </c>
      <c r="J86">
        <v>0</v>
      </c>
      <c r="K86">
        <v>4.9356456559491897E-2</v>
      </c>
      <c r="L86">
        <v>0.30288066855989298</v>
      </c>
      <c r="M86">
        <v>0.37288493771350101</v>
      </c>
      <c r="N86">
        <v>6.8135686554710403E-2</v>
      </c>
      <c r="O86">
        <v>0.476542312733513</v>
      </c>
      <c r="P86">
        <v>-5.60518441662139E-2</v>
      </c>
      <c r="Q86">
        <v>0.23233540473550299</v>
      </c>
      <c r="R86">
        <v>0.226944310180861</v>
      </c>
      <c r="S86">
        <v>3.7261282205602597E-2</v>
      </c>
      <c r="T86">
        <v>0.35570162457209398</v>
      </c>
      <c r="U86">
        <v>4.0496558111161797E-2</v>
      </c>
      <c r="V86">
        <v>0.56372703976030403</v>
      </c>
      <c r="W86">
        <v>-2.1439287444122102E-2</v>
      </c>
      <c r="X86">
        <v>0.455238413414912</v>
      </c>
      <c r="Y86">
        <v>2.7755689688659199E-2</v>
      </c>
      <c r="Z86">
        <v>-0.418142013392232</v>
      </c>
      <c r="AA86">
        <v>-2.4199167926767299E-2</v>
      </c>
      <c r="AB86">
        <v>0.23736629119708899</v>
      </c>
      <c r="AC86">
        <v>-0.16156649134742901</v>
      </c>
      <c r="AD86">
        <v>-9.4833781062095904E-2</v>
      </c>
      <c r="AE86">
        <v>0.465386830518567</v>
      </c>
      <c r="AF86">
        <v>0.60663846278547895</v>
      </c>
      <c r="AG86">
        <v>0.21609047296043499</v>
      </c>
      <c r="AH86">
        <v>0.94904524924632205</v>
      </c>
      <c r="AI86">
        <v>6.9001738979553001E-2</v>
      </c>
      <c r="AJ86">
        <v>0.11121456753175001</v>
      </c>
      <c r="AK86">
        <v>0</v>
      </c>
      <c r="AL86">
        <v>0.130102262297</v>
      </c>
      <c r="AM86">
        <v>0.36098419511573199</v>
      </c>
      <c r="AN86">
        <v>0.40828809503442798</v>
      </c>
      <c r="AO86">
        <v>0</v>
      </c>
      <c r="AP86">
        <v>0.130102262297</v>
      </c>
      <c r="AQ86">
        <v>0.36098419511573199</v>
      </c>
      <c r="AR86">
        <v>0.40828809503442798</v>
      </c>
      <c r="AS86">
        <v>4.7303899918696303E-2</v>
      </c>
      <c r="AT86">
        <v>1</v>
      </c>
      <c r="AU86">
        <v>0.33947005021211901</v>
      </c>
      <c r="AV86">
        <v>5.344780935817E-2</v>
      </c>
      <c r="AW86">
        <v>5.6491375799684398E-3</v>
      </c>
      <c r="AX86">
        <v>0.79158058666295605</v>
      </c>
      <c r="AY86">
        <v>1</v>
      </c>
      <c r="AZ86">
        <v>0.726686170776499</v>
      </c>
      <c r="BA86">
        <v>0.103925277945141</v>
      </c>
      <c r="BB86">
        <v>1.9348296211391901E-2</v>
      </c>
      <c r="BC86">
        <v>0.86068682835575405</v>
      </c>
      <c r="BG86" t="s">
        <v>66</v>
      </c>
    </row>
    <row r="87" spans="1:59" x14ac:dyDescent="0.55000000000000004">
      <c r="A87" t="s">
        <v>418</v>
      </c>
      <c r="B87">
        <v>16</v>
      </c>
      <c r="C87" t="s">
        <v>419</v>
      </c>
      <c r="D87" t="s">
        <v>420</v>
      </c>
      <c r="E87" t="s">
        <v>62</v>
      </c>
      <c r="F87">
        <v>136.06180000000001</v>
      </c>
      <c r="G87">
        <v>0.2</v>
      </c>
      <c r="H87">
        <v>6.03</v>
      </c>
      <c r="I87">
        <v>0.25</v>
      </c>
      <c r="J87">
        <v>0</v>
      </c>
      <c r="K87">
        <v>-0.42039895741903699</v>
      </c>
      <c r="L87">
        <v>-0.28568681640294402</v>
      </c>
      <c r="M87">
        <v>0.42877264808316601</v>
      </c>
      <c r="N87">
        <v>0.33336017530011902</v>
      </c>
      <c r="O87">
        <v>-0.842679054103183</v>
      </c>
      <c r="P87">
        <v>0.505275555542813</v>
      </c>
      <c r="Q87">
        <v>9.1940016455825793E-2</v>
      </c>
      <c r="R87">
        <v>-0.43865795149543801</v>
      </c>
      <c r="S87">
        <v>-0.386639681102388</v>
      </c>
      <c r="T87">
        <v>-0.31332022634993101</v>
      </c>
      <c r="U87">
        <v>-8.3283711389377596E-2</v>
      </c>
      <c r="V87">
        <v>-0.97914062371237398</v>
      </c>
      <c r="W87">
        <v>-0.37149520362899102</v>
      </c>
      <c r="X87">
        <v>0.15437052701557</v>
      </c>
      <c r="Y87">
        <v>-0.78113102987754601</v>
      </c>
      <c r="Z87">
        <v>-4.7217928299627003E-2</v>
      </c>
      <c r="AA87">
        <v>-0.45635229223234702</v>
      </c>
      <c r="AB87">
        <v>7.5472056812112207E-2</v>
      </c>
      <c r="AC87">
        <v>-0.36333731322615898</v>
      </c>
      <c r="AD87">
        <v>-0.36868702365686201</v>
      </c>
      <c r="AE87">
        <v>-0.92636944760144402</v>
      </c>
      <c r="AF87">
        <v>-0.4317875883192</v>
      </c>
      <c r="AG87">
        <v>0.62828091774781702</v>
      </c>
      <c r="AH87">
        <v>1.13739948711881</v>
      </c>
      <c r="AI87">
        <v>7.3332535070108298E-2</v>
      </c>
      <c r="AJ87">
        <v>0.11575323466901501</v>
      </c>
      <c r="AK87" s="1">
        <v>3.2034265038149102E-16</v>
      </c>
      <c r="AL87">
        <v>5.20027480591242E-2</v>
      </c>
      <c r="AM87">
        <v>0.19867184016823899</v>
      </c>
      <c r="AN87">
        <v>-0.71621905575090306</v>
      </c>
      <c r="AO87">
        <v>0</v>
      </c>
      <c r="AP87">
        <v>5.2002748059123902E-2</v>
      </c>
      <c r="AQ87">
        <v>0.198671840168238</v>
      </c>
      <c r="AR87">
        <v>-0.71621905575090405</v>
      </c>
      <c r="AS87">
        <v>-0.91489089591914197</v>
      </c>
      <c r="AT87">
        <v>1</v>
      </c>
      <c r="AU87">
        <v>0.820973627685609</v>
      </c>
      <c r="AV87">
        <v>0.50884157372943495</v>
      </c>
      <c r="AW87">
        <v>1.36492829558115E-2</v>
      </c>
      <c r="AX87">
        <v>6.1533585219402998E-2</v>
      </c>
      <c r="AY87">
        <v>1</v>
      </c>
      <c r="AZ87">
        <v>0.93727822494107105</v>
      </c>
      <c r="BA87">
        <v>0.59077369153332704</v>
      </c>
      <c r="BB87">
        <v>3.3391995802610402E-2</v>
      </c>
      <c r="BC87">
        <v>0.22816207824576401</v>
      </c>
      <c r="BG87" t="s">
        <v>66</v>
      </c>
    </row>
    <row r="88" spans="1:59" x14ac:dyDescent="0.55000000000000004">
      <c r="A88" t="s">
        <v>197</v>
      </c>
      <c r="B88">
        <v>39</v>
      </c>
      <c r="C88" t="s">
        <v>198</v>
      </c>
      <c r="D88" t="s">
        <v>199</v>
      </c>
      <c r="E88" t="s">
        <v>62</v>
      </c>
      <c r="F88">
        <v>244.09280000000001</v>
      </c>
      <c r="G88">
        <v>-0.8</v>
      </c>
      <c r="H88">
        <v>8.1</v>
      </c>
      <c r="I88">
        <v>0.21</v>
      </c>
      <c r="J88">
        <v>0</v>
      </c>
      <c r="K88">
        <v>0.35186375237282902</v>
      </c>
      <c r="L88">
        <v>0.32162044740143703</v>
      </c>
      <c r="M88">
        <v>5.9684615979512898E-2</v>
      </c>
      <c r="N88">
        <v>0.25734385441402202</v>
      </c>
      <c r="O88">
        <v>0.10982757295689</v>
      </c>
      <c r="P88">
        <v>-9.4596078855289298E-3</v>
      </c>
      <c r="Q88">
        <v>-0.154924907204467</v>
      </c>
      <c r="R88">
        <v>0.50517409540727598</v>
      </c>
      <c r="S88">
        <v>-0.45485601180645102</v>
      </c>
      <c r="T88">
        <v>0.77488162120334403</v>
      </c>
      <c r="U88">
        <v>0.25884815117729798</v>
      </c>
      <c r="V88">
        <v>0.99165802404018699</v>
      </c>
      <c r="W88">
        <v>0.23124293077483801</v>
      </c>
      <c r="X88">
        <v>0.27067297257918999</v>
      </c>
      <c r="Y88">
        <v>0.34283392832940901</v>
      </c>
      <c r="Z88">
        <v>4.66052144303074E-2</v>
      </c>
      <c r="AA88">
        <v>3.9892230832578798E-2</v>
      </c>
      <c r="AB88">
        <v>0.28512847264145502</v>
      </c>
      <c r="AC88">
        <v>1.2410506417882401E-2</v>
      </c>
      <c r="AD88">
        <v>0.43838301215571901</v>
      </c>
      <c r="AE88">
        <v>0.76943064904678504</v>
      </c>
      <c r="AF88">
        <v>0.71912542165767102</v>
      </c>
      <c r="AG88">
        <v>0.48761847135023501</v>
      </c>
      <c r="AH88">
        <v>1.6760107052692299</v>
      </c>
      <c r="AI88">
        <v>7.3507528585433399E-2</v>
      </c>
      <c r="AJ88">
        <v>0.11575323466901501</v>
      </c>
      <c r="AK88">
        <v>0</v>
      </c>
      <c r="AL88">
        <v>0.236120111366417</v>
      </c>
      <c r="AM88">
        <v>0.714607116449408</v>
      </c>
      <c r="AN88">
        <v>0.60183736440014102</v>
      </c>
      <c r="AO88">
        <v>0</v>
      </c>
      <c r="AP88">
        <v>0.236120111366417</v>
      </c>
      <c r="AQ88">
        <v>0.714607116449408</v>
      </c>
      <c r="AR88">
        <v>0.60183736440014102</v>
      </c>
      <c r="AS88">
        <v>-0.11276975204926699</v>
      </c>
      <c r="AT88">
        <v>1</v>
      </c>
      <c r="AU88">
        <v>9.2909026704769998E-2</v>
      </c>
      <c r="AV88">
        <v>6.7010595621102897E-2</v>
      </c>
      <c r="AW88">
        <v>2.7182075498420901E-3</v>
      </c>
      <c r="AX88">
        <v>0.73343239397063598</v>
      </c>
      <c r="AY88">
        <v>1</v>
      </c>
      <c r="AZ88">
        <v>0.61607999846129902</v>
      </c>
      <c r="BA88">
        <v>0.117698097437065</v>
      </c>
      <c r="BB88">
        <v>1.13290126756943E-2</v>
      </c>
      <c r="BC88">
        <v>0.83471930645021697</v>
      </c>
      <c r="BG88" t="s">
        <v>66</v>
      </c>
    </row>
    <row r="89" spans="1:59" x14ac:dyDescent="0.55000000000000004">
      <c r="A89" t="s">
        <v>211</v>
      </c>
      <c r="B89">
        <v>48</v>
      </c>
      <c r="C89" t="s">
        <v>212</v>
      </c>
      <c r="D89" t="s">
        <v>213</v>
      </c>
      <c r="E89" t="s">
        <v>80</v>
      </c>
      <c r="F89">
        <v>229.0119</v>
      </c>
      <c r="G89">
        <v>-2.1</v>
      </c>
      <c r="H89">
        <v>12.54</v>
      </c>
      <c r="I89">
        <v>0.27</v>
      </c>
      <c r="J89">
        <v>0</v>
      </c>
      <c r="K89">
        <v>-1.31901723646694E-3</v>
      </c>
      <c r="L89">
        <v>0.38873056937038902</v>
      </c>
      <c r="M89">
        <v>-0.18435666280246801</v>
      </c>
      <c r="N89">
        <v>-6.3132086478644406E-2</v>
      </c>
      <c r="O89">
        <v>0.109980714680658</v>
      </c>
      <c r="P89">
        <v>-3.6969685958849599E-2</v>
      </c>
      <c r="Q89">
        <v>-0.23116802971157799</v>
      </c>
      <c r="R89">
        <v>-2.9449446747046898E-3</v>
      </c>
      <c r="S89">
        <v>-9.8863278903814494E-2</v>
      </c>
      <c r="T89">
        <v>0.74204147098393702</v>
      </c>
      <c r="U89">
        <v>0.41931880280039802</v>
      </c>
      <c r="V89">
        <v>0.124293953704066</v>
      </c>
      <c r="W89">
        <v>0.270360936527277</v>
      </c>
      <c r="X89">
        <v>0.34274171597210201</v>
      </c>
      <c r="Y89">
        <v>-9.1729978228468206E-2</v>
      </c>
      <c r="Z89">
        <v>2.1685499591035499E-2</v>
      </c>
      <c r="AA89">
        <v>-1.4156108233612699E-2</v>
      </c>
      <c r="AB89">
        <v>0.413409523388164</v>
      </c>
      <c r="AC89">
        <v>0.25437017553935498</v>
      </c>
      <c r="AD89">
        <v>0.153073075024168</v>
      </c>
      <c r="AE89">
        <v>0.35862166974405102</v>
      </c>
      <c r="AF89">
        <v>0.41103628300747402</v>
      </c>
      <c r="AG89">
        <v>0.434640149765182</v>
      </c>
      <c r="AH89">
        <v>0.91485473151341001</v>
      </c>
      <c r="AI89">
        <v>7.8470833192415101E-2</v>
      </c>
      <c r="AJ89">
        <v>0.12216481985637299</v>
      </c>
      <c r="AK89">
        <v>0</v>
      </c>
      <c r="AL89">
        <v>0.24564355918395001</v>
      </c>
      <c r="AM89">
        <v>0.442768471872866</v>
      </c>
      <c r="AN89">
        <v>0.162937531974408</v>
      </c>
      <c r="AO89">
        <v>0</v>
      </c>
      <c r="AP89">
        <v>0.24564355918395001</v>
      </c>
      <c r="AQ89">
        <v>0.442768471872866</v>
      </c>
      <c r="AR89">
        <v>0.162937531974408</v>
      </c>
      <c r="AS89">
        <v>-0.27983093989845698</v>
      </c>
      <c r="AT89">
        <v>1</v>
      </c>
      <c r="AU89">
        <v>6.3761742693541706E-2</v>
      </c>
      <c r="AV89">
        <v>3.1920693298076598E-2</v>
      </c>
      <c r="AW89">
        <v>5.8405108777890499E-2</v>
      </c>
      <c r="AX89">
        <v>0.18489859638157399</v>
      </c>
      <c r="AY89">
        <v>1</v>
      </c>
      <c r="AZ89">
        <v>0.61607999846129902</v>
      </c>
      <c r="BA89">
        <v>7.2885583030608395E-2</v>
      </c>
      <c r="BB89">
        <v>9.8783949414456895E-2</v>
      </c>
      <c r="BC89">
        <v>0.38694581496223501</v>
      </c>
    </row>
    <row r="90" spans="1:59" x14ac:dyDescent="0.55000000000000004">
      <c r="A90" t="s">
        <v>369</v>
      </c>
      <c r="B90">
        <v>34</v>
      </c>
      <c r="C90" t="s">
        <v>370</v>
      </c>
      <c r="D90" t="s">
        <v>371</v>
      </c>
      <c r="E90" t="s">
        <v>80</v>
      </c>
      <c r="F90">
        <v>191.0197</v>
      </c>
      <c r="G90">
        <v>-4.9000000000000004</v>
      </c>
      <c r="H90">
        <v>15.15</v>
      </c>
      <c r="I90">
        <v>0.12</v>
      </c>
      <c r="J90">
        <v>0</v>
      </c>
      <c r="K90">
        <v>0.72330901872909303</v>
      </c>
      <c r="L90">
        <v>0.65460475704007504</v>
      </c>
      <c r="M90">
        <v>0.207190088404375</v>
      </c>
      <c r="N90">
        <v>-0.16584529855631</v>
      </c>
      <c r="O90">
        <v>1.22521150701841</v>
      </c>
      <c r="P90">
        <v>0.239959134809411</v>
      </c>
      <c r="Q90">
        <v>0.50335240266220105</v>
      </c>
      <c r="R90">
        <v>0.53597888719645304</v>
      </c>
      <c r="S90">
        <v>-0.52107868895506304</v>
      </c>
      <c r="T90">
        <v>0.81002638368019497</v>
      </c>
      <c r="U90">
        <v>0.29795647361446997</v>
      </c>
      <c r="V90">
        <v>0.88201841733118203</v>
      </c>
      <c r="W90">
        <v>0.25588572030219903</v>
      </c>
      <c r="X90">
        <v>-0.32111271040042599</v>
      </c>
      <c r="Y90">
        <v>0.96028601039283501</v>
      </c>
      <c r="Z90">
        <v>-0.69401823487978398</v>
      </c>
      <c r="AA90">
        <v>0.20858499129642999</v>
      </c>
      <c r="AB90">
        <v>0.25568497618753</v>
      </c>
      <c r="AC90">
        <v>0.35561838703632898</v>
      </c>
      <c r="AD90">
        <v>5.3676131335625002E-2</v>
      </c>
      <c r="AE90">
        <v>1.1195445143018701</v>
      </c>
      <c r="AF90">
        <v>-1.75872148152844</v>
      </c>
      <c r="AG90">
        <v>0.380210626839941</v>
      </c>
      <c r="AH90">
        <v>3.9441940859474001E-2</v>
      </c>
      <c r="AI90">
        <v>9.0597914414180705E-2</v>
      </c>
      <c r="AJ90">
        <v>0.139459710952165</v>
      </c>
      <c r="AK90" s="1">
        <v>3.2034265038149102E-16</v>
      </c>
      <c r="AL90">
        <v>0.23599855741595399</v>
      </c>
      <c r="AM90">
        <v>0.43142992617880399</v>
      </c>
      <c r="AN90">
        <v>0.74340924532274899</v>
      </c>
      <c r="AO90">
        <v>0</v>
      </c>
      <c r="AP90">
        <v>0.23599855741595399</v>
      </c>
      <c r="AQ90">
        <v>0.43142992617880399</v>
      </c>
      <c r="AR90">
        <v>0.74340924532274899</v>
      </c>
      <c r="AS90">
        <v>0.311979319143945</v>
      </c>
      <c r="AT90">
        <v>1</v>
      </c>
      <c r="AU90">
        <v>0.197053896207563</v>
      </c>
      <c r="AV90">
        <v>4.1446605053379403E-2</v>
      </c>
      <c r="AW90">
        <v>3.45094988469598E-2</v>
      </c>
      <c r="AX90">
        <v>0.36374708851305498</v>
      </c>
      <c r="AY90">
        <v>1</v>
      </c>
      <c r="AZ90">
        <v>0.61607999846129902</v>
      </c>
      <c r="BA90">
        <v>8.6448119632432693E-2</v>
      </c>
      <c r="BB90">
        <v>6.5663907528242998E-2</v>
      </c>
      <c r="BC90">
        <v>0.572797139382627</v>
      </c>
    </row>
    <row r="91" spans="1:59" x14ac:dyDescent="0.55000000000000004">
      <c r="A91" t="s">
        <v>137</v>
      </c>
      <c r="B91">
        <v>73</v>
      </c>
      <c r="C91" t="s">
        <v>138</v>
      </c>
      <c r="D91" t="s">
        <v>139</v>
      </c>
      <c r="E91" t="s">
        <v>62</v>
      </c>
      <c r="F91">
        <v>175.119</v>
      </c>
      <c r="G91">
        <v>-0.3</v>
      </c>
      <c r="H91">
        <v>19.5</v>
      </c>
      <c r="I91">
        <v>0.15</v>
      </c>
      <c r="J91">
        <v>0</v>
      </c>
      <c r="K91">
        <v>0.44372550729043703</v>
      </c>
      <c r="L91">
        <v>0.338752202272667</v>
      </c>
      <c r="M91">
        <v>0.22511597463514399</v>
      </c>
      <c r="N91">
        <v>-0.28108988239009303</v>
      </c>
      <c r="O91">
        <v>0.216184451211795</v>
      </c>
      <c r="P91">
        <v>0.14798409646815999</v>
      </c>
      <c r="Q91">
        <v>0.24463508326780201</v>
      </c>
      <c r="R91">
        <v>0.14835142198356799</v>
      </c>
      <c r="S91">
        <v>-0.15581146712621699</v>
      </c>
      <c r="T91">
        <v>0.331692246298119</v>
      </c>
      <c r="U91">
        <v>-0.21538471817938601</v>
      </c>
      <c r="V91">
        <v>0.285041229430329</v>
      </c>
      <c r="W91">
        <v>0.28856140109237699</v>
      </c>
      <c r="X91">
        <v>0.15579792479479901</v>
      </c>
      <c r="Y91">
        <v>0.19278071793469401</v>
      </c>
      <c r="Z91">
        <v>-0.22948129272015799</v>
      </c>
      <c r="AA91">
        <v>-0.41288834434382599</v>
      </c>
      <c r="AB91">
        <v>0.357875423172972</v>
      </c>
      <c r="AC91">
        <v>7.3346067307483498E-2</v>
      </c>
      <c r="AD91">
        <v>7.4378473327442796E-2</v>
      </c>
      <c r="AE91">
        <v>0.18996574862406801</v>
      </c>
      <c r="AF91">
        <v>0.21106110760627</v>
      </c>
      <c r="AG91">
        <v>0.16763309959886999</v>
      </c>
      <c r="AH91">
        <v>0.31016674334972999</v>
      </c>
      <c r="AI91">
        <v>0.108021966893563</v>
      </c>
      <c r="AJ91">
        <v>0.16443343849353501</v>
      </c>
      <c r="AK91">
        <v>0</v>
      </c>
      <c r="AL91">
        <v>9.0497291546607794E-2</v>
      </c>
      <c r="AM91">
        <v>0.26855822786339401</v>
      </c>
      <c r="AN91">
        <v>0.20781896327566399</v>
      </c>
      <c r="AO91">
        <v>0</v>
      </c>
      <c r="AP91">
        <v>9.0497291546607794E-2</v>
      </c>
      <c r="AQ91">
        <v>0.26855822786339401</v>
      </c>
      <c r="AR91">
        <v>0.20781896327566399</v>
      </c>
      <c r="AS91">
        <v>-6.07392645877304E-2</v>
      </c>
      <c r="AT91">
        <v>1</v>
      </c>
      <c r="AU91">
        <v>0.43772307067813598</v>
      </c>
      <c r="AV91">
        <v>4.0469519652003703E-2</v>
      </c>
      <c r="AW91">
        <v>3.4391649911397801E-2</v>
      </c>
      <c r="AX91">
        <v>0.55830882066930498</v>
      </c>
      <c r="AY91">
        <v>1</v>
      </c>
      <c r="AZ91">
        <v>0.73390123807527197</v>
      </c>
      <c r="BA91">
        <v>8.6448119632432693E-2</v>
      </c>
      <c r="BB91">
        <v>6.5663907528242998E-2</v>
      </c>
      <c r="BC91">
        <v>0.70109377791586902</v>
      </c>
    </row>
    <row r="92" spans="1:59" x14ac:dyDescent="0.55000000000000004">
      <c r="A92" t="s">
        <v>286</v>
      </c>
      <c r="B92">
        <v>67</v>
      </c>
      <c r="C92" t="s">
        <v>287</v>
      </c>
      <c r="D92" t="s">
        <v>288</v>
      </c>
      <c r="E92" t="s">
        <v>62</v>
      </c>
      <c r="F92">
        <v>110.027</v>
      </c>
      <c r="G92">
        <v>1.6</v>
      </c>
      <c r="H92">
        <v>11.04</v>
      </c>
      <c r="I92">
        <v>0.2</v>
      </c>
      <c r="J92">
        <v>0</v>
      </c>
      <c r="K92">
        <v>0.76342054134506399</v>
      </c>
      <c r="L92">
        <v>1.06147041724358</v>
      </c>
      <c r="M92">
        <v>0.259201157874763</v>
      </c>
      <c r="N92">
        <v>-0.35456077715072198</v>
      </c>
      <c r="O92">
        <v>0.27263292966723501</v>
      </c>
      <c r="P92">
        <v>9.3314864787238896E-2</v>
      </c>
      <c r="Q92">
        <v>-0.32880725048591503</v>
      </c>
      <c r="R92">
        <v>-2.9842178411650301E-2</v>
      </c>
      <c r="S92">
        <v>-0.41029314932662198</v>
      </c>
      <c r="T92">
        <v>0.50670011606040499</v>
      </c>
      <c r="U92">
        <v>0.42436215674732403</v>
      </c>
      <c r="V92">
        <v>0.81417312401126496</v>
      </c>
      <c r="W92">
        <v>3.0282536639486698E-2</v>
      </c>
      <c r="X92">
        <v>0.106386134828684</v>
      </c>
      <c r="Y92">
        <v>0.33245551747156399</v>
      </c>
      <c r="Z92">
        <v>0.11698514395555699</v>
      </c>
      <c r="AA92">
        <v>-0.187350983077189</v>
      </c>
      <c r="AB92">
        <v>-4.5260469431482403E-2</v>
      </c>
      <c r="AC92">
        <v>-0.16073856479539</v>
      </c>
      <c r="AD92">
        <v>0.81842513034446795</v>
      </c>
      <c r="AE92">
        <v>0.59748887608782997</v>
      </c>
      <c r="AF92">
        <v>0.140872270865325</v>
      </c>
      <c r="AG92">
        <v>0.22264910554359299</v>
      </c>
      <c r="AH92">
        <v>1.3388349964413599</v>
      </c>
      <c r="AI92">
        <v>0.12577080395420701</v>
      </c>
      <c r="AJ92">
        <v>0.18934725430468499</v>
      </c>
      <c r="AK92">
        <v>0</v>
      </c>
      <c r="AL92">
        <v>0.230535645726683</v>
      </c>
      <c r="AM92">
        <v>0.66084605928537399</v>
      </c>
      <c r="AN92">
        <v>0.38232322477029301</v>
      </c>
      <c r="AO92">
        <v>0</v>
      </c>
      <c r="AP92">
        <v>0.230535645726683</v>
      </c>
      <c r="AQ92">
        <v>0.66084605928537399</v>
      </c>
      <c r="AR92">
        <v>0.38232322477029301</v>
      </c>
      <c r="AS92">
        <v>-0.27852283451508097</v>
      </c>
      <c r="AT92">
        <v>1</v>
      </c>
      <c r="AU92">
        <v>0.29579085941634098</v>
      </c>
      <c r="AV92">
        <v>5.7472274962951798E-2</v>
      </c>
      <c r="AW92">
        <v>1.5493848105811401E-2</v>
      </c>
      <c r="AX92">
        <v>0.37937766685087299</v>
      </c>
      <c r="AY92">
        <v>1</v>
      </c>
      <c r="AZ92">
        <v>0.68683640237353705</v>
      </c>
      <c r="BA92">
        <v>0.106401373917897</v>
      </c>
      <c r="BB92">
        <v>3.5377619841602703E-2</v>
      </c>
      <c r="BC92">
        <v>0.58398584672550102</v>
      </c>
      <c r="BG92" t="s">
        <v>66</v>
      </c>
    </row>
    <row r="93" spans="1:59" x14ac:dyDescent="0.55000000000000004">
      <c r="A93" t="s">
        <v>262</v>
      </c>
      <c r="B93">
        <v>20</v>
      </c>
      <c r="C93" t="s">
        <v>263</v>
      </c>
      <c r="D93" t="s">
        <v>264</v>
      </c>
      <c r="E93" t="s">
        <v>80</v>
      </c>
      <c r="F93">
        <v>505.98849999999999</v>
      </c>
      <c r="G93">
        <v>-3.3</v>
      </c>
      <c r="H93">
        <v>13.49</v>
      </c>
      <c r="I93">
        <v>0.26</v>
      </c>
      <c r="J93">
        <v>0</v>
      </c>
      <c r="K93">
        <v>0.32829939608126502</v>
      </c>
      <c r="L93">
        <v>0.42897449124967701</v>
      </c>
      <c r="M93">
        <v>0.13568102400472501</v>
      </c>
      <c r="N93">
        <v>-9.1476968271308398E-2</v>
      </c>
      <c r="O93">
        <v>0.57000200337913598</v>
      </c>
      <c r="P93">
        <v>0.62100924244379296</v>
      </c>
      <c r="Q93">
        <v>0.51578714997022901</v>
      </c>
      <c r="R93">
        <v>0.29700175188412098</v>
      </c>
      <c r="S93">
        <v>-0.29735973498805202</v>
      </c>
      <c r="T93">
        <v>0.42279223262478999</v>
      </c>
      <c r="U93">
        <v>0.51261409819484705</v>
      </c>
      <c r="V93">
        <v>0.73340560817212497</v>
      </c>
      <c r="W93">
        <v>0.48094657934733098</v>
      </c>
      <c r="X93">
        <v>0.75758184088551905</v>
      </c>
      <c r="Y93">
        <v>0.376423623107209</v>
      </c>
      <c r="Z93">
        <v>-1.38308191134517</v>
      </c>
      <c r="AA93">
        <v>-0.37587141571202798</v>
      </c>
      <c r="AB93">
        <v>0.19818703154818201</v>
      </c>
      <c r="AC93">
        <v>0.64466890950151501</v>
      </c>
      <c r="AD93">
        <v>7.8847673761036505E-2</v>
      </c>
      <c r="AE93">
        <v>0.28218626672983399</v>
      </c>
      <c r="AF93">
        <v>0.50125543655653704</v>
      </c>
      <c r="AG93">
        <v>0.19502034046029901</v>
      </c>
      <c r="AH93">
        <v>1.07159849445289</v>
      </c>
      <c r="AI93">
        <v>0.15091154450078301</v>
      </c>
      <c r="AJ93">
        <v>0.224726973876166</v>
      </c>
      <c r="AK93">
        <v>0</v>
      </c>
      <c r="AL93">
        <v>0.47012140852240297</v>
      </c>
      <c r="AM93">
        <v>0.43827621794626398</v>
      </c>
      <c r="AN93">
        <v>0.46906528026385302</v>
      </c>
      <c r="AO93">
        <v>0</v>
      </c>
      <c r="AP93">
        <v>0.47012140852240297</v>
      </c>
      <c r="AQ93">
        <v>0.43827621794626398</v>
      </c>
      <c r="AR93">
        <v>0.46906528026385302</v>
      </c>
      <c r="AS93">
        <v>3.0789062317589402E-2</v>
      </c>
      <c r="AT93">
        <v>1</v>
      </c>
      <c r="AU93">
        <v>5.5761173898013501E-2</v>
      </c>
      <c r="AV93">
        <v>7.0209798059515993E-2</v>
      </c>
      <c r="AW93">
        <v>1.10693833027496E-2</v>
      </c>
      <c r="AX93">
        <v>0.87315447293800896</v>
      </c>
      <c r="AY93">
        <v>1</v>
      </c>
      <c r="AZ93">
        <v>0.61607999846129902</v>
      </c>
      <c r="BA93">
        <v>0.12023427917692101</v>
      </c>
      <c r="BB93">
        <v>2.86133115561641E-2</v>
      </c>
      <c r="BC93">
        <v>0.90622850600384197</v>
      </c>
      <c r="BG93" t="s">
        <v>66</v>
      </c>
    </row>
    <row r="94" spans="1:59" x14ac:dyDescent="0.55000000000000004">
      <c r="A94" t="s">
        <v>366</v>
      </c>
      <c r="B94">
        <v>71</v>
      </c>
      <c r="C94" t="s">
        <v>367</v>
      </c>
      <c r="D94" t="s">
        <v>368</v>
      </c>
      <c r="E94" t="s">
        <v>62</v>
      </c>
      <c r="F94">
        <v>204.12299999999999</v>
      </c>
      <c r="G94">
        <v>-0.7</v>
      </c>
      <c r="H94">
        <v>7.44</v>
      </c>
      <c r="I94">
        <v>0.27</v>
      </c>
      <c r="J94">
        <v>0</v>
      </c>
      <c r="K94">
        <v>0.124755579663268</v>
      </c>
      <c r="L94">
        <v>0.50109542249194605</v>
      </c>
      <c r="M94">
        <v>-0.235824364318966</v>
      </c>
      <c r="N94">
        <v>0.10108729165501899</v>
      </c>
      <c r="O94">
        <v>0.86171438973444003</v>
      </c>
      <c r="P94">
        <v>0.351640451961718</v>
      </c>
      <c r="Q94">
        <v>0.32791190668894798</v>
      </c>
      <c r="R94">
        <v>0.31474715049069302</v>
      </c>
      <c r="S94">
        <v>-0.411864504083022</v>
      </c>
      <c r="T94">
        <v>0.57980501541983998</v>
      </c>
      <c r="U94">
        <v>0.47191768149813501</v>
      </c>
      <c r="V94">
        <v>0.77673737912086105</v>
      </c>
      <c r="W94">
        <v>0.296682819904378</v>
      </c>
      <c r="X94">
        <v>-0.26876049318645501</v>
      </c>
      <c r="Y94">
        <v>0.27580151182740198</v>
      </c>
      <c r="Z94">
        <v>-0.33519577920772498</v>
      </c>
      <c r="AA94">
        <v>0.14031386019291101</v>
      </c>
      <c r="AB94">
        <v>3.7879783109731002E-2</v>
      </c>
      <c r="AC94">
        <v>-4.0412135030984599E-2</v>
      </c>
      <c r="AD94">
        <v>0.25045180417600899</v>
      </c>
      <c r="AE94">
        <v>0.791065373015582</v>
      </c>
      <c r="AF94">
        <v>3.6401586753236299E-2</v>
      </c>
      <c r="AG94">
        <v>0.69369632105929802</v>
      </c>
      <c r="AH94">
        <v>1.46033532588196</v>
      </c>
      <c r="AI94">
        <v>0.17764772956098199</v>
      </c>
      <c r="AJ94">
        <v>0.26169611774037099</v>
      </c>
      <c r="AK94">
        <v>0</v>
      </c>
      <c r="AL94">
        <v>0.27332858465837001</v>
      </c>
      <c r="AM94">
        <v>0.56090512442002105</v>
      </c>
      <c r="AN94">
        <v>0.54280498382000197</v>
      </c>
      <c r="AO94">
        <v>0</v>
      </c>
      <c r="AP94">
        <v>0.27332858465837001</v>
      </c>
      <c r="AQ94">
        <v>0.56090512442002105</v>
      </c>
      <c r="AR94">
        <v>0.54280498382000197</v>
      </c>
      <c r="AS94">
        <v>-1.8100140600019E-2</v>
      </c>
      <c r="AT94">
        <v>1</v>
      </c>
      <c r="AU94">
        <v>0.17074407425423199</v>
      </c>
      <c r="AV94">
        <v>8.9546856541836195E-2</v>
      </c>
      <c r="AW94">
        <v>6.04670341982001E-3</v>
      </c>
      <c r="AX94">
        <v>0.952790331907577</v>
      </c>
      <c r="AY94">
        <v>1</v>
      </c>
      <c r="AZ94">
        <v>0.61607999846129902</v>
      </c>
      <c r="BA94">
        <v>0.140285783772502</v>
      </c>
      <c r="BB94">
        <v>1.9581653551591301E-2</v>
      </c>
      <c r="BC94">
        <v>0.952790331907577</v>
      </c>
      <c r="BG94" t="s">
        <v>66</v>
      </c>
    </row>
    <row r="95" spans="1:59" x14ac:dyDescent="0.55000000000000004">
      <c r="A95" t="s">
        <v>217</v>
      </c>
      <c r="B95">
        <v>121</v>
      </c>
      <c r="C95" t="s">
        <v>218</v>
      </c>
      <c r="D95" t="s">
        <v>219</v>
      </c>
      <c r="E95" t="s">
        <v>80</v>
      </c>
      <c r="F95">
        <v>210.02850000000001</v>
      </c>
      <c r="G95">
        <v>-4.4000000000000004</v>
      </c>
      <c r="H95">
        <v>12.15</v>
      </c>
      <c r="I95">
        <v>0.21</v>
      </c>
      <c r="J95">
        <v>0</v>
      </c>
      <c r="K95">
        <v>-0.64289246951253898</v>
      </c>
      <c r="L95">
        <v>0.198343005177016</v>
      </c>
      <c r="M95">
        <v>0.45006493084157101</v>
      </c>
      <c r="N95">
        <v>0.82528672539798098</v>
      </c>
      <c r="O95">
        <v>0.82951663736438097</v>
      </c>
      <c r="P95">
        <v>-0.69315861065685402</v>
      </c>
      <c r="Q95">
        <v>0.23563570298823799</v>
      </c>
      <c r="R95">
        <v>1.1300414520948501</v>
      </c>
      <c r="S95">
        <v>-0.118426305042287</v>
      </c>
      <c r="T95">
        <v>1.8593941343318301</v>
      </c>
      <c r="U95">
        <v>0.471552101400808</v>
      </c>
      <c r="V95">
        <v>1.0817259747656101</v>
      </c>
      <c r="W95">
        <v>0.40890716441181202</v>
      </c>
      <c r="X95">
        <v>0.90031420014232399</v>
      </c>
      <c r="Y95">
        <v>0.165090182520748</v>
      </c>
      <c r="Z95">
        <v>-0.896662585101481</v>
      </c>
      <c r="AA95">
        <v>0.297954997665758</v>
      </c>
      <c r="AB95">
        <v>0.42702518373231202</v>
      </c>
      <c r="AC95">
        <v>1.0107496191737499</v>
      </c>
      <c r="AD95">
        <v>0.122218219938852</v>
      </c>
      <c r="AE95">
        <v>1.08828935998959</v>
      </c>
      <c r="AF95">
        <v>1.6144390692760899</v>
      </c>
      <c r="AG95">
        <v>1.1141443002113101</v>
      </c>
      <c r="AH95">
        <v>2.6636709894650301</v>
      </c>
      <c r="AI95">
        <v>0.180769685701934</v>
      </c>
      <c r="AJ95">
        <v>0.26346220150175498</v>
      </c>
      <c r="AK95">
        <v>0</v>
      </c>
      <c r="AL95">
        <v>0.69280343614732498</v>
      </c>
      <c r="AM95">
        <v>1.3092866871395601</v>
      </c>
      <c r="AN95">
        <v>1.0463380945651899</v>
      </c>
      <c r="AO95">
        <v>0</v>
      </c>
      <c r="AP95">
        <v>0.69280343614732498</v>
      </c>
      <c r="AQ95">
        <v>1.3092866871395601</v>
      </c>
      <c r="AR95">
        <v>1.0463380945651899</v>
      </c>
      <c r="AS95">
        <v>-0.26294859257437198</v>
      </c>
      <c r="AT95">
        <v>1</v>
      </c>
      <c r="AU95">
        <v>2.28287544296264E-2</v>
      </c>
      <c r="AV95">
        <v>0.12942002181547799</v>
      </c>
      <c r="AW95">
        <v>2.4694589791273E-3</v>
      </c>
      <c r="AX95">
        <v>0.66812138666783705</v>
      </c>
      <c r="AY95">
        <v>1</v>
      </c>
      <c r="AZ95">
        <v>0.61607999846129902</v>
      </c>
      <c r="BA95">
        <v>0.1827891029765</v>
      </c>
      <c r="BB95">
        <v>1.12771960046813E-2</v>
      </c>
      <c r="BC95">
        <v>0.78435852981151999</v>
      </c>
      <c r="BG95" t="s">
        <v>66</v>
      </c>
    </row>
    <row r="96" spans="1:59" x14ac:dyDescent="0.55000000000000004">
      <c r="A96" t="s">
        <v>467</v>
      </c>
      <c r="B96">
        <v>26</v>
      </c>
      <c r="C96" t="s">
        <v>468</v>
      </c>
      <c r="D96" t="s">
        <v>103</v>
      </c>
      <c r="E96" t="s">
        <v>62</v>
      </c>
      <c r="F96">
        <v>90.055000000000007</v>
      </c>
      <c r="G96">
        <v>6</v>
      </c>
      <c r="H96">
        <v>10.5</v>
      </c>
      <c r="I96">
        <v>0.08</v>
      </c>
      <c r="J96">
        <v>0</v>
      </c>
      <c r="K96">
        <v>0.232948778719752</v>
      </c>
      <c r="L96">
        <v>0.310199648797084</v>
      </c>
      <c r="M96">
        <v>0.25613779350590898</v>
      </c>
      <c r="N96">
        <v>-1.7490854047546502E-2</v>
      </c>
      <c r="O96">
        <v>0.226604379862507</v>
      </c>
      <c r="P96">
        <v>0.28920132619994898</v>
      </c>
      <c r="Q96">
        <v>0.46107222546481702</v>
      </c>
      <c r="R96">
        <v>-0.41714023172645198</v>
      </c>
      <c r="S96">
        <v>-0.59622893506593</v>
      </c>
      <c r="T96">
        <v>0.45333835592659899</v>
      </c>
      <c r="U96">
        <v>7.6439093642408806E-2</v>
      </c>
      <c r="V96">
        <v>0.30186472128379499</v>
      </c>
      <c r="W96">
        <v>0.21926040973500099</v>
      </c>
      <c r="X96">
        <v>0.56121499542695896</v>
      </c>
      <c r="Y96">
        <v>0.12801269213746999</v>
      </c>
      <c r="Z96">
        <v>-0.31380617294774998</v>
      </c>
      <c r="AA96">
        <v>-6.8505585670705596E-2</v>
      </c>
      <c r="AB96">
        <v>0.19232202158811801</v>
      </c>
      <c r="AC96">
        <v>0.32827717042599902</v>
      </c>
      <c r="AD96">
        <v>0.36070602482748998</v>
      </c>
      <c r="AE96">
        <v>0.24791533457145401</v>
      </c>
      <c r="AF96">
        <v>0.150141576592972</v>
      </c>
      <c r="AG96">
        <v>-5.4743207700837501E-2</v>
      </c>
      <c r="AH96">
        <v>0.122611077379243</v>
      </c>
      <c r="AI96">
        <v>0.18604181554095001</v>
      </c>
      <c r="AJ96">
        <v>0.26780021498848</v>
      </c>
      <c r="AK96">
        <v>0</v>
      </c>
      <c r="AL96">
        <v>0.30428152375115802</v>
      </c>
      <c r="AM96">
        <v>0.223128619462202</v>
      </c>
      <c r="AN96">
        <v>0.124698208189972</v>
      </c>
      <c r="AO96">
        <v>0</v>
      </c>
      <c r="AP96">
        <v>0.30428152375115802</v>
      </c>
      <c r="AQ96">
        <v>0.223128619462202</v>
      </c>
      <c r="AR96">
        <v>0.124698208189972</v>
      </c>
      <c r="AS96">
        <v>-9.8430411272230303E-2</v>
      </c>
      <c r="AT96">
        <v>1</v>
      </c>
      <c r="AU96">
        <v>6.1046712263049897E-2</v>
      </c>
      <c r="AV96">
        <v>8.3597018977813395E-2</v>
      </c>
      <c r="AW96">
        <v>0.100678743939231</v>
      </c>
      <c r="AX96">
        <v>0.40936043405263101</v>
      </c>
      <c r="AY96">
        <v>1</v>
      </c>
      <c r="AZ96">
        <v>0.61607999846129902</v>
      </c>
      <c r="BA96">
        <v>0.13317199534837701</v>
      </c>
      <c r="BB96">
        <v>0.1515712958206</v>
      </c>
      <c r="BC96">
        <v>0.59662105814053701</v>
      </c>
    </row>
    <row r="97" spans="1:59" x14ac:dyDescent="0.55000000000000004">
      <c r="A97" t="s">
        <v>406</v>
      </c>
      <c r="B97">
        <v>117</v>
      </c>
      <c r="C97" t="s">
        <v>407</v>
      </c>
      <c r="D97" t="s">
        <v>408</v>
      </c>
      <c r="E97" t="s">
        <v>80</v>
      </c>
      <c r="F97">
        <v>145.01419999999999</v>
      </c>
      <c r="G97">
        <v>-9.3000000000000007</v>
      </c>
      <c r="H97">
        <v>12.46</v>
      </c>
      <c r="I97">
        <v>0.33</v>
      </c>
      <c r="J97">
        <v>0</v>
      </c>
      <c r="K97">
        <v>-0.16473813795489001</v>
      </c>
      <c r="L97">
        <v>0.72205345597446602</v>
      </c>
      <c r="M97">
        <v>0.33398506116420101</v>
      </c>
      <c r="N97">
        <v>0.879816532054986</v>
      </c>
      <c r="O97">
        <v>1.12823750533583</v>
      </c>
      <c r="P97">
        <v>-0.20298832794994801</v>
      </c>
      <c r="Q97">
        <v>0.108976497878002</v>
      </c>
      <c r="R97">
        <v>2.5200407365257799E-3</v>
      </c>
      <c r="S97">
        <v>-0.31088681975933402</v>
      </c>
      <c r="T97">
        <v>1.2042490252576701</v>
      </c>
      <c r="U97">
        <v>-7.9947342483773304E-2</v>
      </c>
      <c r="V97">
        <v>-0.90381614253924003</v>
      </c>
      <c r="W97">
        <v>-0.66720417840624402</v>
      </c>
      <c r="X97">
        <v>-0.85914629961556299</v>
      </c>
      <c r="Y97">
        <v>-1.6202988927619399</v>
      </c>
      <c r="Z97">
        <v>0.48767819222734998</v>
      </c>
      <c r="AA97">
        <v>4.6424103321545097E-2</v>
      </c>
      <c r="AB97">
        <v>-1.14181127470637</v>
      </c>
      <c r="AC97">
        <v>-0.48073030959579799</v>
      </c>
      <c r="AD97">
        <v>-0.58990997875242401</v>
      </c>
      <c r="AE97">
        <v>-0.10520274220299</v>
      </c>
      <c r="AF97">
        <v>-1.4286305240472299</v>
      </c>
      <c r="AG97">
        <v>0.39489058554971701</v>
      </c>
      <c r="AH97">
        <v>0.81811063027526698</v>
      </c>
      <c r="AI97">
        <v>0.18765562510141601</v>
      </c>
      <c r="AJ97">
        <v>0.26780021498848</v>
      </c>
      <c r="AK97">
        <v>0</v>
      </c>
      <c r="AL97">
        <v>-0.18670082672673799</v>
      </c>
      <c r="AM97">
        <v>0.56920243554398398</v>
      </c>
      <c r="AN97">
        <v>-0.165811865655456</v>
      </c>
      <c r="AO97">
        <v>0</v>
      </c>
      <c r="AP97">
        <v>-0.18670082672673799</v>
      </c>
      <c r="AQ97">
        <v>0.56920243554398398</v>
      </c>
      <c r="AR97">
        <v>-0.165811865655456</v>
      </c>
      <c r="AS97">
        <v>-0.735014301199441</v>
      </c>
      <c r="AT97">
        <v>1</v>
      </c>
      <c r="AU97">
        <v>0.44959608267902601</v>
      </c>
      <c r="AV97">
        <v>0.10991026464347201</v>
      </c>
      <c r="AW97">
        <v>0.87395062796147505</v>
      </c>
      <c r="AX97">
        <v>0.16648127038483401</v>
      </c>
      <c r="AY97">
        <v>1</v>
      </c>
      <c r="AZ97">
        <v>0.73390123807527197</v>
      </c>
      <c r="BA97">
        <v>0.16191081995866399</v>
      </c>
      <c r="BB97">
        <v>0.88037673552001505</v>
      </c>
      <c r="BC97">
        <v>0.36786990391487501</v>
      </c>
    </row>
    <row r="98" spans="1:59" x14ac:dyDescent="0.55000000000000004">
      <c r="A98" t="s">
        <v>497</v>
      </c>
      <c r="B98">
        <v>108</v>
      </c>
      <c r="C98" t="s">
        <v>498</v>
      </c>
      <c r="D98" t="s">
        <v>499</v>
      </c>
      <c r="E98" t="s">
        <v>80</v>
      </c>
      <c r="F98">
        <v>744.0838</v>
      </c>
      <c r="G98">
        <v>-4.0999999999999996</v>
      </c>
      <c r="H98">
        <v>14.38</v>
      </c>
      <c r="I98">
        <v>0.22</v>
      </c>
      <c r="J98">
        <v>0</v>
      </c>
      <c r="K98">
        <v>2.2165348782834302</v>
      </c>
      <c r="L98">
        <v>1.7638097546249201</v>
      </c>
      <c r="M98" t="e">
        <f>-inf</f>
        <v>#NAME?</v>
      </c>
      <c r="N98" t="e">
        <f>-inf</f>
        <v>#NAME?</v>
      </c>
      <c r="O98">
        <v>1.5877246976991299</v>
      </c>
      <c r="P98">
        <v>1.92567924332314</v>
      </c>
      <c r="Q98">
        <v>1.4649006553728201</v>
      </c>
      <c r="R98" t="e">
        <f>-inf</f>
        <v>#NAME?</v>
      </c>
      <c r="S98" t="e">
        <f>-inf</f>
        <v>#NAME?</v>
      </c>
      <c r="T98">
        <v>1.9955694551255301</v>
      </c>
      <c r="U98">
        <v>0.74677501036349403</v>
      </c>
      <c r="V98">
        <v>1.4748819809267</v>
      </c>
      <c r="W98" t="e">
        <f>-inf</f>
        <v>#NAME?</v>
      </c>
      <c r="X98" t="e">
        <f>-inf</f>
        <v>#NAME?</v>
      </c>
      <c r="Y98">
        <v>0.65071877118254795</v>
      </c>
      <c r="Z98" t="e">
        <f>-inf</f>
        <v>#NAME?</v>
      </c>
      <c r="AA98">
        <v>1.13805638638972</v>
      </c>
      <c r="AB98">
        <v>1.9051569194497999</v>
      </c>
      <c r="AC98" t="e">
        <f>-inf</f>
        <v>#NAME?</v>
      </c>
      <c r="AD98" t="e">
        <f>-inf</f>
        <v>#NAME?</v>
      </c>
      <c r="AE98">
        <v>0.91633381766700495</v>
      </c>
      <c r="AF98" t="e">
        <f>-inf</f>
        <v>#NAME?</v>
      </c>
      <c r="AG98" t="e">
        <f>-inf</f>
        <v>#NAME?</v>
      </c>
      <c r="AH98" t="e">
        <f>-inf</f>
        <v>#NAME?</v>
      </c>
      <c r="AI98">
        <v>0.20668073144063601</v>
      </c>
      <c r="AJ98">
        <v>0.290594241542531</v>
      </c>
      <c r="AK98">
        <v>0</v>
      </c>
      <c r="AL98">
        <v>-0.43489609666200901</v>
      </c>
      <c r="AM98">
        <v>1.39478173233947</v>
      </c>
      <c r="AN98">
        <v>0.62333963324129305</v>
      </c>
      <c r="AO98">
        <v>0</v>
      </c>
      <c r="AP98">
        <v>-0.43489609666200901</v>
      </c>
      <c r="AQ98">
        <v>1.39478173233947</v>
      </c>
      <c r="AR98">
        <v>0.62333963324129305</v>
      </c>
      <c r="AS98">
        <v>-0.77144209909817996</v>
      </c>
      <c r="AT98">
        <v>1</v>
      </c>
      <c r="AU98">
        <v>0.73334034378021395</v>
      </c>
      <c r="AV98">
        <v>0.126693557019254</v>
      </c>
      <c r="AW98">
        <v>0.35589421669029903</v>
      </c>
      <c r="AX98">
        <v>0.30727770337013999</v>
      </c>
      <c r="AY98">
        <v>1</v>
      </c>
      <c r="AZ98">
        <v>0.873631539981646</v>
      </c>
      <c r="BA98">
        <v>0.18080226366289301</v>
      </c>
      <c r="BB98">
        <v>0.41319921768280499</v>
      </c>
      <c r="BC98">
        <v>0.52621306702136394</v>
      </c>
    </row>
    <row r="99" spans="1:59" x14ac:dyDescent="0.55000000000000004">
      <c r="A99" t="s">
        <v>191</v>
      </c>
      <c r="B99">
        <v>58</v>
      </c>
      <c r="C99" t="s">
        <v>192</v>
      </c>
      <c r="D99" t="s">
        <v>193</v>
      </c>
      <c r="E99" t="s">
        <v>80</v>
      </c>
      <c r="F99">
        <v>171.00640000000001</v>
      </c>
      <c r="G99">
        <v>-5.9</v>
      </c>
      <c r="H99">
        <v>11.85</v>
      </c>
      <c r="I99">
        <v>0.22</v>
      </c>
      <c r="J99">
        <v>0</v>
      </c>
      <c r="K99">
        <v>0.50740270473732296</v>
      </c>
      <c r="L99">
        <v>0.41978021374937402</v>
      </c>
      <c r="M99">
        <v>9.7189215778058606E-3</v>
      </c>
      <c r="N99">
        <v>0.103247509807807</v>
      </c>
      <c r="O99">
        <v>0.17515388546776001</v>
      </c>
      <c r="P99">
        <v>0.56388212027006701</v>
      </c>
      <c r="Q99">
        <v>-0.154039897038628</v>
      </c>
      <c r="R99">
        <v>0.13964161175637199</v>
      </c>
      <c r="S99">
        <v>-0.94125355214393003</v>
      </c>
      <c r="T99">
        <v>0.28718903409573898</v>
      </c>
      <c r="U99">
        <v>-0.48516080575451598</v>
      </c>
      <c r="V99">
        <v>0.15446251945126799</v>
      </c>
      <c r="W99">
        <v>-0.52892942150421096</v>
      </c>
      <c r="X99">
        <v>0.68331252224049099</v>
      </c>
      <c r="Y99">
        <v>-0.343861260517624</v>
      </c>
      <c r="Z99">
        <v>0.52104850653047496</v>
      </c>
      <c r="AA99">
        <v>-0.20730759887091299</v>
      </c>
      <c r="AB99">
        <v>8.2070259993061695E-2</v>
      </c>
      <c r="AC99">
        <v>-0.45112719369626297</v>
      </c>
      <c r="AD99">
        <v>-0.192610170271869</v>
      </c>
      <c r="AE99">
        <v>7.2329362203516101E-2</v>
      </c>
      <c r="AF99">
        <v>0.47658939452663601</v>
      </c>
      <c r="AG99">
        <v>0.14241257576944799</v>
      </c>
      <c r="AH99">
        <v>1.0447996163037101</v>
      </c>
      <c r="AI99">
        <v>0.20787033336619001</v>
      </c>
      <c r="AJ99">
        <v>0.290594241542531</v>
      </c>
      <c r="AK99">
        <v>0</v>
      </c>
      <c r="AL99">
        <v>-1.7122134567883002E-2</v>
      </c>
      <c r="AM99">
        <v>0.44630518049967199</v>
      </c>
      <c r="AN99">
        <v>0.13192219513461301</v>
      </c>
      <c r="AO99">
        <v>0</v>
      </c>
      <c r="AP99">
        <v>-1.7122134567883002E-2</v>
      </c>
      <c r="AQ99">
        <v>0.44630518049967199</v>
      </c>
      <c r="AR99">
        <v>0.13192219513461301</v>
      </c>
      <c r="AS99">
        <v>-0.31438298536505799</v>
      </c>
      <c r="AT99">
        <v>1</v>
      </c>
      <c r="AU99">
        <v>0.95196994244928401</v>
      </c>
      <c r="AV99">
        <v>8.2640916365719505E-2</v>
      </c>
      <c r="AW99">
        <v>0.24085245336796199</v>
      </c>
      <c r="AX99">
        <v>0.159598672198981</v>
      </c>
      <c r="AY99">
        <v>1</v>
      </c>
      <c r="AZ99">
        <v>0.97328270235486503</v>
      </c>
      <c r="BA99">
        <v>0.13317199534837701</v>
      </c>
      <c r="BB99">
        <v>0.29461416170902599</v>
      </c>
      <c r="BC99">
        <v>0.36786990391487501</v>
      </c>
    </row>
    <row r="100" spans="1:59" x14ac:dyDescent="0.55000000000000004">
      <c r="A100" t="s">
        <v>179</v>
      </c>
      <c r="B100">
        <v>109</v>
      </c>
      <c r="C100" t="s">
        <v>180</v>
      </c>
      <c r="D100" t="s">
        <v>181</v>
      </c>
      <c r="E100" t="s">
        <v>62</v>
      </c>
      <c r="F100">
        <v>123.0553</v>
      </c>
      <c r="G100">
        <v>0.1</v>
      </c>
      <c r="H100">
        <v>4.53</v>
      </c>
      <c r="I100">
        <v>0.22</v>
      </c>
      <c r="J100">
        <v>0</v>
      </c>
      <c r="K100">
        <v>9.5661947887601004E-2</v>
      </c>
      <c r="L100">
        <v>0.127655848361897</v>
      </c>
      <c r="M100">
        <v>0.106666019813223</v>
      </c>
      <c r="N100">
        <v>7.8404322540505E-2</v>
      </c>
      <c r="O100">
        <v>0.118217797035978</v>
      </c>
      <c r="P100">
        <v>0.156309762070865</v>
      </c>
      <c r="Q100">
        <v>-1.69675447687315E-2</v>
      </c>
      <c r="R100">
        <v>0.147768424910005</v>
      </c>
      <c r="S100">
        <v>-0.30400809252942501</v>
      </c>
      <c r="T100">
        <v>6.0195141324236199E-3</v>
      </c>
      <c r="U100">
        <v>7.4434639555346599E-2</v>
      </c>
      <c r="V100">
        <v>2.6037156388763701E-2</v>
      </c>
      <c r="W100">
        <v>1.6079560219772599E-2</v>
      </c>
      <c r="X100">
        <v>1.17704431089076E-2</v>
      </c>
      <c r="Y100">
        <v>6.2201044436005097E-2</v>
      </c>
      <c r="Z100">
        <v>-5.6040171211017703E-2</v>
      </c>
      <c r="AA100">
        <v>3.6640565169626202E-2</v>
      </c>
      <c r="AB100">
        <v>0.17615068008194501</v>
      </c>
      <c r="AC100">
        <v>0.100438757123023</v>
      </c>
      <c r="AD100">
        <v>5.6983837431886598E-2</v>
      </c>
      <c r="AE100">
        <v>0.16854315232655301</v>
      </c>
      <c r="AF100">
        <v>0.10248492020479499</v>
      </c>
      <c r="AG100">
        <v>0.20217269340518501</v>
      </c>
      <c r="AH100">
        <v>0.126721937985811</v>
      </c>
      <c r="AI100">
        <v>0.21013163185784201</v>
      </c>
      <c r="AJ100">
        <v>0.29078821782347802</v>
      </c>
      <c r="AK100">
        <v>0</v>
      </c>
      <c r="AL100">
        <v>7.3195479255768706E-2</v>
      </c>
      <c r="AM100">
        <v>0.1027205371924</v>
      </c>
      <c r="AN100">
        <v>0.105021075454191</v>
      </c>
      <c r="AO100">
        <v>0</v>
      </c>
      <c r="AP100">
        <v>7.3195479255768706E-2</v>
      </c>
      <c r="AQ100">
        <v>0.1027205371924</v>
      </c>
      <c r="AR100">
        <v>0.105021075454191</v>
      </c>
      <c r="AS100">
        <v>2.3005382617904599E-3</v>
      </c>
      <c r="AT100">
        <v>1</v>
      </c>
      <c r="AU100">
        <v>0.26106612589457501</v>
      </c>
      <c r="AV100">
        <v>0.135570595507047</v>
      </c>
      <c r="AW100">
        <v>7.1313519875393999E-2</v>
      </c>
      <c r="AX100">
        <v>0.94367067898353996</v>
      </c>
      <c r="AY100">
        <v>1</v>
      </c>
      <c r="AZ100">
        <v>0.65021953285196199</v>
      </c>
      <c r="BA100">
        <v>0.18717035712266999</v>
      </c>
      <c r="BB100">
        <v>0.114940614387399</v>
      </c>
      <c r="BC100">
        <v>0.952790331907577</v>
      </c>
    </row>
    <row r="101" spans="1:59" x14ac:dyDescent="0.55000000000000004">
      <c r="A101" t="s">
        <v>323</v>
      </c>
      <c r="B101">
        <v>148</v>
      </c>
      <c r="C101" t="s">
        <v>324</v>
      </c>
      <c r="D101" t="s">
        <v>325</v>
      </c>
      <c r="E101" t="s">
        <v>80</v>
      </c>
      <c r="F101">
        <v>151.02610000000001</v>
      </c>
      <c r="G101">
        <v>-7.6</v>
      </c>
      <c r="H101">
        <v>8.09</v>
      </c>
      <c r="I101">
        <v>0.37</v>
      </c>
      <c r="J101">
        <v>0</v>
      </c>
      <c r="K101">
        <v>2.6289547140758901E-2</v>
      </c>
      <c r="L101">
        <v>0.29465435675125501</v>
      </c>
      <c r="M101">
        <v>-0.157481924583972</v>
      </c>
      <c r="N101">
        <v>-0.24259036514188301</v>
      </c>
      <c r="O101">
        <v>-0.15205662737554199</v>
      </c>
      <c r="P101">
        <v>-0.14579312951767701</v>
      </c>
      <c r="Q101">
        <v>-0.42555752602785701</v>
      </c>
      <c r="R101">
        <v>2.04547747484909E-2</v>
      </c>
      <c r="S101">
        <v>-6.3896388500214799E-2</v>
      </c>
      <c r="T101">
        <v>0.91962323948819202</v>
      </c>
      <c r="U101">
        <v>8.2563675950457605E-2</v>
      </c>
      <c r="V101">
        <v>0.89334065770624704</v>
      </c>
      <c r="W101">
        <v>0.20356032971034399</v>
      </c>
      <c r="X101">
        <v>0.47674598075675401</v>
      </c>
      <c r="Y101">
        <v>0.36592623657441897</v>
      </c>
      <c r="Z101">
        <v>3.3172921542924297E-2</v>
      </c>
      <c r="AA101">
        <v>9.4986536543388303E-2</v>
      </c>
      <c r="AB101">
        <v>0.303937012545207</v>
      </c>
      <c r="AC101">
        <v>0.415399309456913</v>
      </c>
      <c r="AD101">
        <v>0.32016137532451999</v>
      </c>
      <c r="AE101">
        <v>0.55334493271979002</v>
      </c>
      <c r="AF101">
        <v>0.747211918423063</v>
      </c>
      <c r="AG101">
        <v>0.47915563926888599</v>
      </c>
      <c r="AH101">
        <v>1.2319330366849801</v>
      </c>
      <c r="AI101">
        <v>0.21354035648984601</v>
      </c>
      <c r="AJ101">
        <v>0.29255028839108999</v>
      </c>
      <c r="AK101">
        <v>0</v>
      </c>
      <c r="AL101">
        <v>0.25723513166469703</v>
      </c>
      <c r="AM101">
        <v>0.51351632158947103</v>
      </c>
      <c r="AN101">
        <v>0.45179694889148603</v>
      </c>
      <c r="AO101">
        <v>0</v>
      </c>
      <c r="AP101">
        <v>0.25723513166469703</v>
      </c>
      <c r="AQ101">
        <v>0.51351632158947103</v>
      </c>
      <c r="AR101">
        <v>0.45179694889148603</v>
      </c>
      <c r="AS101">
        <v>-6.1719372697984803E-2</v>
      </c>
      <c r="AT101">
        <v>1</v>
      </c>
      <c r="AU101">
        <v>0.12308597581794101</v>
      </c>
      <c r="AV101">
        <v>7.62849572989171E-2</v>
      </c>
      <c r="AW101">
        <v>1.6947934804481899E-2</v>
      </c>
      <c r="AX101">
        <v>0.83566064466382695</v>
      </c>
      <c r="AY101">
        <v>1</v>
      </c>
      <c r="AZ101">
        <v>0.61607999846129902</v>
      </c>
      <c r="BA101">
        <v>0.12887764914913299</v>
      </c>
      <c r="BB101">
        <v>3.8063394560885602E-2</v>
      </c>
      <c r="BC101">
        <v>0.88065775629957099</v>
      </c>
      <c r="BG101" t="s">
        <v>66</v>
      </c>
    </row>
    <row r="102" spans="1:59" x14ac:dyDescent="0.55000000000000004">
      <c r="A102" t="s">
        <v>378</v>
      </c>
      <c r="B102">
        <v>56</v>
      </c>
      <c r="C102" t="s">
        <v>379</v>
      </c>
      <c r="D102" t="s">
        <v>377</v>
      </c>
      <c r="E102" t="s">
        <v>80</v>
      </c>
      <c r="F102">
        <v>259.0224</v>
      </c>
      <c r="G102">
        <v>-2.1</v>
      </c>
      <c r="H102">
        <v>13.79</v>
      </c>
      <c r="I102">
        <v>0.08</v>
      </c>
      <c r="J102">
        <v>0</v>
      </c>
      <c r="K102">
        <v>0.70933433828560699</v>
      </c>
      <c r="L102">
        <v>-0.30661256570807699</v>
      </c>
      <c r="M102">
        <v>-0.60509139699020398</v>
      </c>
      <c r="N102">
        <v>0.32319954883553698</v>
      </c>
      <c r="O102">
        <v>0.99350988433420695</v>
      </c>
      <c r="P102">
        <v>-0.959469057224832</v>
      </c>
      <c r="Q102">
        <v>-0.205699315512787</v>
      </c>
      <c r="R102">
        <v>0.45588328551773799</v>
      </c>
      <c r="S102">
        <v>-1.0794914541493299</v>
      </c>
      <c r="T102">
        <v>1.0695936442388001</v>
      </c>
      <c r="U102">
        <v>1.4815410397047</v>
      </c>
      <c r="V102">
        <v>0.81435022665368695</v>
      </c>
      <c r="W102">
        <v>0.71883714880327798</v>
      </c>
      <c r="X102">
        <v>-1.2574837467956499</v>
      </c>
      <c r="Y102">
        <v>0.763351506199754</v>
      </c>
      <c r="Z102">
        <v>-0.22937501428522</v>
      </c>
      <c r="AA102">
        <v>0.892406032777039</v>
      </c>
      <c r="AB102">
        <v>1.1079010885795499</v>
      </c>
      <c r="AC102">
        <v>1.50688069508172</v>
      </c>
      <c r="AD102">
        <v>2.1864961824050901</v>
      </c>
      <c r="AE102">
        <v>1.1208143883916899</v>
      </c>
      <c r="AF102">
        <v>1.2322381200392101</v>
      </c>
      <c r="AG102">
        <v>-6.4310112162841396E-2</v>
      </c>
      <c r="AH102">
        <v>-0.795915213700781</v>
      </c>
      <c r="AI102">
        <v>0.217069272088352</v>
      </c>
      <c r="AJ102">
        <v>0.29407716444846299</v>
      </c>
      <c r="AK102">
        <v>0</v>
      </c>
      <c r="AL102">
        <v>1.0505826658400299</v>
      </c>
      <c r="AM102">
        <v>0.506708211478061</v>
      </c>
      <c r="AN102">
        <v>0.91871560553561105</v>
      </c>
      <c r="AO102">
        <v>0</v>
      </c>
      <c r="AP102">
        <v>1.0505826658400299</v>
      </c>
      <c r="AQ102">
        <v>0.506708211478061</v>
      </c>
      <c r="AR102">
        <v>0.91871560553561105</v>
      </c>
      <c r="AS102">
        <v>0.41200739405754899</v>
      </c>
      <c r="AT102">
        <v>1</v>
      </c>
      <c r="AU102">
        <v>0.16749267992245301</v>
      </c>
      <c r="AV102">
        <v>0.15240425268911201</v>
      </c>
      <c r="AW102">
        <v>7.9200605818541205E-4</v>
      </c>
      <c r="AX102">
        <v>0.16360990236985901</v>
      </c>
      <c r="AY102">
        <v>1</v>
      </c>
      <c r="AZ102">
        <v>0.61607999846129902</v>
      </c>
      <c r="BA102">
        <v>0.20271245260590601</v>
      </c>
      <c r="BB102">
        <v>4.7176013031044097E-3</v>
      </c>
      <c r="BC102">
        <v>0.36786990391487501</v>
      </c>
      <c r="BG102" t="s">
        <v>66</v>
      </c>
    </row>
    <row r="103" spans="1:59" x14ac:dyDescent="0.55000000000000004">
      <c r="A103" t="s">
        <v>375</v>
      </c>
      <c r="B103">
        <v>54</v>
      </c>
      <c r="C103" t="s">
        <v>376</v>
      </c>
      <c r="D103" t="s">
        <v>377</v>
      </c>
      <c r="E103" t="s">
        <v>80</v>
      </c>
      <c r="F103">
        <v>259.0224</v>
      </c>
      <c r="G103">
        <v>-2.1</v>
      </c>
      <c r="H103">
        <v>13.08</v>
      </c>
      <c r="I103">
        <v>0.34</v>
      </c>
      <c r="J103">
        <v>0</v>
      </c>
      <c r="K103">
        <v>0.68049433136255699</v>
      </c>
      <c r="L103">
        <v>-0.23472433709424601</v>
      </c>
      <c r="M103">
        <v>-0.62952329469175405</v>
      </c>
      <c r="N103">
        <v>0.33718825809965097</v>
      </c>
      <c r="O103">
        <v>0.844013061768071</v>
      </c>
      <c r="P103">
        <v>-1.0087098155106</v>
      </c>
      <c r="Q103">
        <v>-0.27573147581295399</v>
      </c>
      <c r="R103">
        <v>0.65290090698438896</v>
      </c>
      <c r="S103">
        <v>-1.1531420092481299</v>
      </c>
      <c r="T103">
        <v>1.06000934197124</v>
      </c>
      <c r="U103">
        <v>1.3801432391159301</v>
      </c>
      <c r="V103">
        <v>0.83754496358449104</v>
      </c>
      <c r="W103">
        <v>0.70701816555305097</v>
      </c>
      <c r="X103">
        <v>-1.39592744786399</v>
      </c>
      <c r="Y103">
        <v>0.827860758079357</v>
      </c>
      <c r="Z103">
        <v>-6.2184440931068702E-2</v>
      </c>
      <c r="AA103">
        <v>0.86134818054290496</v>
      </c>
      <c r="AB103">
        <v>1.11744212175845</v>
      </c>
      <c r="AC103">
        <v>1.45264229275391</v>
      </c>
      <c r="AD103">
        <v>2.0887342701412299</v>
      </c>
      <c r="AE103">
        <v>1.0723927177468799</v>
      </c>
      <c r="AF103">
        <v>1.2342448663383101</v>
      </c>
      <c r="AG103">
        <v>-7.2988469897433501E-3</v>
      </c>
      <c r="AH103">
        <v>-0.69286268862031397</v>
      </c>
      <c r="AI103">
        <v>0.22000849247877399</v>
      </c>
      <c r="AJ103">
        <v>0.29407716444846299</v>
      </c>
      <c r="AK103">
        <v>0</v>
      </c>
      <c r="AL103">
        <v>0.97511208209400901</v>
      </c>
      <c r="AM103">
        <v>0.51753069813298103</v>
      </c>
      <c r="AN103">
        <v>0.924089853206011</v>
      </c>
      <c r="AO103">
        <v>0</v>
      </c>
      <c r="AP103">
        <v>0.97511208209400901</v>
      </c>
      <c r="AQ103">
        <v>0.51753069813298103</v>
      </c>
      <c r="AR103">
        <v>0.924089853206011</v>
      </c>
      <c r="AS103">
        <v>0.40655915507302998</v>
      </c>
      <c r="AT103">
        <v>1</v>
      </c>
      <c r="AU103">
        <v>0.18023791770161901</v>
      </c>
      <c r="AV103">
        <v>0.13662069862968601</v>
      </c>
      <c r="AW103">
        <v>4.8770575792947098E-4</v>
      </c>
      <c r="AX103">
        <v>0.145792081718775</v>
      </c>
      <c r="AY103">
        <v>1</v>
      </c>
      <c r="AZ103">
        <v>0.61607999846129902</v>
      </c>
      <c r="BA103">
        <v>0.18717035712266999</v>
      </c>
      <c r="BB103">
        <v>3.7404116399099899E-3</v>
      </c>
      <c r="BC103">
        <v>0.363154821735858</v>
      </c>
      <c r="BG103" t="s">
        <v>66</v>
      </c>
    </row>
    <row r="104" spans="1:59" x14ac:dyDescent="0.55000000000000004">
      <c r="A104" t="s">
        <v>398</v>
      </c>
      <c r="B104">
        <v>78</v>
      </c>
      <c r="C104" t="s">
        <v>399</v>
      </c>
      <c r="D104" t="s">
        <v>400</v>
      </c>
      <c r="E104" t="s">
        <v>62</v>
      </c>
      <c r="F104">
        <v>122.027</v>
      </c>
      <c r="G104">
        <v>-6</v>
      </c>
      <c r="H104">
        <v>14.34</v>
      </c>
      <c r="I104">
        <v>0.49</v>
      </c>
      <c r="J104">
        <v>0</v>
      </c>
      <c r="K104">
        <v>1.0440462922393901</v>
      </c>
      <c r="L104" t="e">
        <f>-inf</f>
        <v>#NAME?</v>
      </c>
      <c r="M104">
        <v>0.52908890467655501</v>
      </c>
      <c r="N104" t="e">
        <f>-inf</f>
        <v>#NAME?</v>
      </c>
      <c r="O104">
        <v>1.50852330639064</v>
      </c>
      <c r="P104" t="e">
        <f>-inf</f>
        <v>#NAME?</v>
      </c>
      <c r="Q104" t="e">
        <f>-inf</f>
        <v>#NAME?</v>
      </c>
      <c r="R104" t="e">
        <f>-inf</f>
        <v>#NAME?</v>
      </c>
      <c r="S104">
        <v>-0.24627355145003901</v>
      </c>
      <c r="T104" t="e">
        <f>-inf</f>
        <v>#NAME?</v>
      </c>
      <c r="U104" t="e">
        <f>-inf</f>
        <v>#NAME?</v>
      </c>
      <c r="V104">
        <v>2.4953192262807402</v>
      </c>
      <c r="W104" t="e">
        <f>-inf</f>
        <v>#NAME?</v>
      </c>
      <c r="X104">
        <v>2.3761819571792602</v>
      </c>
      <c r="Y104" t="e">
        <f>-inf</f>
        <v>#NAME?</v>
      </c>
      <c r="Z104" t="e">
        <f>-inf</f>
        <v>#NAME?</v>
      </c>
      <c r="AA104">
        <v>1.8929393021152601</v>
      </c>
      <c r="AB104">
        <v>1.0917776078519099</v>
      </c>
      <c r="AC104" t="e">
        <f>-inf</f>
        <v>#NAME?</v>
      </c>
      <c r="AD104" t="e">
        <f>-inf</f>
        <v>#NAME?</v>
      </c>
      <c r="AE104">
        <v>2.1569571599066699</v>
      </c>
      <c r="AF104">
        <v>1.7256940772693701</v>
      </c>
      <c r="AG104" t="e">
        <f>-inf</f>
        <v>#NAME?</v>
      </c>
      <c r="AH104" t="e">
        <f>-inf</f>
        <v>#NAME?</v>
      </c>
      <c r="AI104">
        <v>0.22109451049775</v>
      </c>
      <c r="AJ104">
        <v>0.29407716444846299</v>
      </c>
      <c r="AK104">
        <v>0</v>
      </c>
      <c r="AL104">
        <v>-0.20878054354189199</v>
      </c>
      <c r="AM104">
        <v>-0.51685316188888297</v>
      </c>
      <c r="AN104">
        <v>1.4374800375966701</v>
      </c>
      <c r="AO104">
        <v>0</v>
      </c>
      <c r="AP104">
        <v>-0.20878054354189199</v>
      </c>
      <c r="AQ104">
        <v>-0.51685316188888297</v>
      </c>
      <c r="AR104">
        <v>1.4374800375966701</v>
      </c>
      <c r="AS104">
        <v>1.95433319948555</v>
      </c>
      <c r="AT104">
        <v>1</v>
      </c>
      <c r="AU104">
        <v>0.89612549917286499</v>
      </c>
      <c r="AV104">
        <v>0.65085219793276805</v>
      </c>
      <c r="AW104">
        <v>0.12999680690111201</v>
      </c>
      <c r="AX104">
        <v>9.4531108386438203E-2</v>
      </c>
      <c r="AY104">
        <v>1</v>
      </c>
      <c r="AZ104">
        <v>0.97328270235486503</v>
      </c>
      <c r="BA104">
        <v>0.71908670255475204</v>
      </c>
      <c r="BB104">
        <v>0.184706747472729</v>
      </c>
      <c r="BC104">
        <v>0.29433549656686397</v>
      </c>
    </row>
    <row r="105" spans="1:59" x14ac:dyDescent="0.55000000000000004">
      <c r="A105" t="s">
        <v>185</v>
      </c>
      <c r="B105">
        <v>11</v>
      </c>
      <c r="C105" t="s">
        <v>186</v>
      </c>
      <c r="D105" t="s">
        <v>187</v>
      </c>
      <c r="E105" t="s">
        <v>80</v>
      </c>
      <c r="F105">
        <v>228.02789999999999</v>
      </c>
      <c r="G105">
        <v>-3.8</v>
      </c>
      <c r="H105">
        <v>12.77</v>
      </c>
      <c r="I105">
        <v>0.48</v>
      </c>
      <c r="J105">
        <v>0</v>
      </c>
      <c r="K105">
        <v>-0.26372189414596398</v>
      </c>
      <c r="L105">
        <v>0.45444329095911001</v>
      </c>
      <c r="M105">
        <v>-9.5464789495251501E-2</v>
      </c>
      <c r="N105">
        <v>-0.11794008390243101</v>
      </c>
      <c r="O105">
        <v>0.13117115385645001</v>
      </c>
      <c r="P105">
        <v>-0.22065719986905499</v>
      </c>
      <c r="Q105">
        <v>-0.22237129904074701</v>
      </c>
      <c r="R105">
        <v>0.29486081180024998</v>
      </c>
      <c r="S105">
        <v>-0.222888884331194</v>
      </c>
      <c r="T105">
        <v>0.903742876250472</v>
      </c>
      <c r="U105">
        <v>0.31661786631737399</v>
      </c>
      <c r="V105">
        <v>0.64211541047210596</v>
      </c>
      <c r="W105">
        <v>0.38492587964652902</v>
      </c>
      <c r="X105">
        <v>0.62174330219759599</v>
      </c>
      <c r="Y105">
        <v>0.16564558908197699</v>
      </c>
      <c r="Z105">
        <v>0.120275561350789</v>
      </c>
      <c r="AA105">
        <v>-6.4507326397870698E-2</v>
      </c>
      <c r="AB105">
        <v>0.192200381833559</v>
      </c>
      <c r="AC105">
        <v>0.43948437487970299</v>
      </c>
      <c r="AD105">
        <v>0.34825217266029201</v>
      </c>
      <c r="AE105">
        <v>0.54904390271358705</v>
      </c>
      <c r="AF105">
        <v>0.54190613220945005</v>
      </c>
      <c r="AG105">
        <v>0.55483578344727402</v>
      </c>
      <c r="AH105">
        <v>1.33915412415563</v>
      </c>
      <c r="AI105">
        <v>0.231877360836205</v>
      </c>
      <c r="AJ105">
        <v>0.30545383110154001</v>
      </c>
      <c r="AK105" s="1">
        <v>3.2034265038149102E-16</v>
      </c>
      <c r="AL105">
        <v>0.36726569515889801</v>
      </c>
      <c r="AM105">
        <v>0.53076004122391696</v>
      </c>
      <c r="AN105">
        <v>0.40112859718663701</v>
      </c>
      <c r="AO105">
        <v>0</v>
      </c>
      <c r="AP105">
        <v>0.36726569515889801</v>
      </c>
      <c r="AQ105">
        <v>0.53076004122391596</v>
      </c>
      <c r="AR105">
        <v>0.40112859718663701</v>
      </c>
      <c r="AS105">
        <v>-0.129631444037279</v>
      </c>
      <c r="AT105">
        <v>1</v>
      </c>
      <c r="AU105">
        <v>3.3877902474277202E-2</v>
      </c>
      <c r="AV105">
        <v>9.48755767360107E-2</v>
      </c>
      <c r="AW105">
        <v>7.9002260550131796E-3</v>
      </c>
      <c r="AX105">
        <v>0.66981470271201604</v>
      </c>
      <c r="AY105">
        <v>1</v>
      </c>
      <c r="AZ105">
        <v>0.61607999846129902</v>
      </c>
      <c r="BA105">
        <v>0.14442171125370501</v>
      </c>
      <c r="BB105">
        <v>2.2548561865350099E-2</v>
      </c>
      <c r="BC105">
        <v>0.78435852981151999</v>
      </c>
      <c r="BG105" t="s">
        <v>66</v>
      </c>
    </row>
    <row r="106" spans="1:59" x14ac:dyDescent="0.55000000000000004">
      <c r="A106" t="s">
        <v>348</v>
      </c>
      <c r="B106">
        <v>7</v>
      </c>
      <c r="C106" t="s">
        <v>349</v>
      </c>
      <c r="D106" t="s">
        <v>350</v>
      </c>
      <c r="E106" t="s">
        <v>80</v>
      </c>
      <c r="F106">
        <v>184.98570000000001</v>
      </c>
      <c r="G106">
        <v>-5.8</v>
      </c>
      <c r="H106">
        <v>14</v>
      </c>
      <c r="I106">
        <v>0.39</v>
      </c>
      <c r="J106">
        <v>0</v>
      </c>
      <c r="K106">
        <v>1.27461981375855</v>
      </c>
      <c r="L106">
        <v>1.0449816878015199</v>
      </c>
      <c r="M106">
        <v>-0.207700164227895</v>
      </c>
      <c r="N106">
        <v>-0.65449123785978003</v>
      </c>
      <c r="O106">
        <v>0.45003369363127699</v>
      </c>
      <c r="P106">
        <v>0.840903746248993</v>
      </c>
      <c r="Q106">
        <v>0.60769180483669405</v>
      </c>
      <c r="R106">
        <v>1.01669177540697</v>
      </c>
      <c r="S106">
        <v>-0.38431643017198502</v>
      </c>
      <c r="T106">
        <v>0.75476459049437095</v>
      </c>
      <c r="U106">
        <v>-0.294956473732091</v>
      </c>
      <c r="V106">
        <v>0.11808241860970101</v>
      </c>
      <c r="W106">
        <v>0.35503355348973498</v>
      </c>
      <c r="X106">
        <v>1.0037973674941501</v>
      </c>
      <c r="Y106">
        <v>-0.67923913799028501</v>
      </c>
      <c r="Z106">
        <v>-0.27219452229962598</v>
      </c>
      <c r="AA106">
        <v>-1.0902026215058001</v>
      </c>
      <c r="AB106">
        <v>-0.58465719943460603</v>
      </c>
      <c r="AC106">
        <v>-0.80691051756010801</v>
      </c>
      <c r="AD106">
        <v>-0.72787064546513802</v>
      </c>
      <c r="AE106">
        <v>0.31647668650543298</v>
      </c>
      <c r="AF106">
        <v>-0.21752997417674499</v>
      </c>
      <c r="AG106">
        <v>0.107277141700514</v>
      </c>
      <c r="AH106">
        <v>1.40931197011709</v>
      </c>
      <c r="AI106">
        <v>0.25391012090222298</v>
      </c>
      <c r="AJ106">
        <v>0.33129225298671</v>
      </c>
      <c r="AK106">
        <v>0</v>
      </c>
      <c r="AL106">
        <v>0.13679943330195099</v>
      </c>
      <c r="AM106">
        <v>0.75535176927618997</v>
      </c>
      <c r="AN106">
        <v>0.26392668306843697</v>
      </c>
      <c r="AO106">
        <v>0</v>
      </c>
      <c r="AP106">
        <v>0.13679943330195099</v>
      </c>
      <c r="AQ106">
        <v>0.75535176927618997</v>
      </c>
      <c r="AR106">
        <v>0.26392668306843697</v>
      </c>
      <c r="AS106">
        <v>-0.49142508620775199</v>
      </c>
      <c r="AT106">
        <v>1</v>
      </c>
      <c r="AU106">
        <v>0.73209269193010496</v>
      </c>
      <c r="AV106">
        <v>0.103174427019255</v>
      </c>
      <c r="AW106">
        <v>0.21940453197030399</v>
      </c>
      <c r="AX106">
        <v>0.26448560618710099</v>
      </c>
      <c r="AY106">
        <v>1</v>
      </c>
      <c r="AZ106">
        <v>0.873631539981646</v>
      </c>
      <c r="BA106">
        <v>0.15364017936562999</v>
      </c>
      <c r="BB106">
        <v>0.28091982130777199</v>
      </c>
      <c r="BC106">
        <v>0.47677010588990598</v>
      </c>
    </row>
    <row r="107" spans="1:59" x14ac:dyDescent="0.55000000000000004">
      <c r="A107" t="s">
        <v>409</v>
      </c>
      <c r="B107">
        <v>1</v>
      </c>
      <c r="C107" t="s">
        <v>410</v>
      </c>
      <c r="D107" t="s">
        <v>411</v>
      </c>
      <c r="E107" t="s">
        <v>80</v>
      </c>
      <c r="F107">
        <v>137.02440000000001</v>
      </c>
      <c r="G107">
        <v>-8.9</v>
      </c>
      <c r="H107">
        <v>7.38</v>
      </c>
      <c r="I107">
        <v>0.38</v>
      </c>
      <c r="J107">
        <v>0</v>
      </c>
      <c r="K107" t="e">
        <f>-inf</f>
        <v>#NAME?</v>
      </c>
      <c r="L107">
        <v>-0.35773325909924197</v>
      </c>
      <c r="M107">
        <v>0.23617411505772901</v>
      </c>
      <c r="N107" t="e">
        <f>-inf</f>
        <v>#NAME?</v>
      </c>
      <c r="O107">
        <v>-0.45516325435231603</v>
      </c>
      <c r="P107">
        <v>-0.23378932585088899</v>
      </c>
      <c r="Q107">
        <v>9.5902704787285298E-2</v>
      </c>
      <c r="R107">
        <v>0.32363165790199899</v>
      </c>
      <c r="S107">
        <v>-0.29729601088511398</v>
      </c>
      <c r="T107">
        <v>0.48590669422839899</v>
      </c>
      <c r="U107">
        <v>-7.60587741299599E-2</v>
      </c>
      <c r="V107">
        <v>1.1468128682840999</v>
      </c>
      <c r="W107">
        <v>3.2899997978648399E-2</v>
      </c>
      <c r="X107">
        <v>0.50022898426497997</v>
      </c>
      <c r="Y107">
        <v>-0.289494829074326</v>
      </c>
      <c r="Z107">
        <v>-0.165683082423323</v>
      </c>
      <c r="AA107">
        <v>0.31427617770285299</v>
      </c>
      <c r="AB107">
        <v>5.6556324643384698E-2</v>
      </c>
      <c r="AC107">
        <v>-3.42833338588589E-2</v>
      </c>
      <c r="AD107">
        <v>-0.61236332917341596</v>
      </c>
      <c r="AE107" t="e">
        <f>-inf</f>
        <v>#NAME?</v>
      </c>
      <c r="AF107">
        <v>0.70940256491093101</v>
      </c>
      <c r="AG107">
        <v>-0.22632323169509699</v>
      </c>
      <c r="AH107" t="e">
        <f>-inf</f>
        <v>#NAME?</v>
      </c>
      <c r="AI107">
        <v>0.26344546795842899</v>
      </c>
      <c r="AJ107">
        <v>0.34049084066325302</v>
      </c>
      <c r="AK107">
        <v>0</v>
      </c>
      <c r="AL107">
        <v>-2.0030952385948701E-2</v>
      </c>
      <c r="AM107">
        <v>-0.89752734866315698</v>
      </c>
      <c r="AN107">
        <v>0.14805809861945299</v>
      </c>
      <c r="AO107">
        <v>0</v>
      </c>
      <c r="AP107">
        <v>-2.0030952385948701E-2</v>
      </c>
      <c r="AQ107">
        <v>-0.89752734866315698</v>
      </c>
      <c r="AR107">
        <v>0.14805809861945299</v>
      </c>
      <c r="AS107">
        <v>1.04558544728261</v>
      </c>
      <c r="AT107">
        <v>1</v>
      </c>
      <c r="AU107">
        <v>0.91141427615630999</v>
      </c>
      <c r="AV107">
        <v>0.13628119369161401</v>
      </c>
      <c r="AW107">
        <v>0.54322557873219601</v>
      </c>
      <c r="AX107">
        <v>0.189236983655104</v>
      </c>
      <c r="AY107">
        <v>1</v>
      </c>
      <c r="AZ107">
        <v>0.97328270235486503</v>
      </c>
      <c r="BA107">
        <v>0.18717035712266999</v>
      </c>
      <c r="BB107">
        <v>0.58163226982713701</v>
      </c>
      <c r="BC107">
        <v>0.38694581496223501</v>
      </c>
    </row>
    <row r="108" spans="1:59" x14ac:dyDescent="0.55000000000000004">
      <c r="A108" t="s">
        <v>312</v>
      </c>
      <c r="B108">
        <v>140</v>
      </c>
      <c r="C108" t="s">
        <v>313</v>
      </c>
      <c r="D108" t="s">
        <v>314</v>
      </c>
      <c r="E108" t="s">
        <v>62</v>
      </c>
      <c r="F108">
        <v>169.03559999999999</v>
      </c>
      <c r="G108">
        <v>-1.3</v>
      </c>
      <c r="H108">
        <v>9.4</v>
      </c>
      <c r="I108">
        <v>0.26</v>
      </c>
      <c r="J108">
        <v>0</v>
      </c>
      <c r="K108" t="e">
        <f>-inf</f>
        <v>#NAME?</v>
      </c>
      <c r="L108">
        <v>4.7692914638997497</v>
      </c>
      <c r="M108">
        <v>2.5849625007211499</v>
      </c>
      <c r="N108" t="e">
        <f>-inf</f>
        <v>#NAME?</v>
      </c>
      <c r="O108">
        <v>4.7171669396044402</v>
      </c>
      <c r="P108" t="e">
        <f>-inf</f>
        <v>#NAME?</v>
      </c>
      <c r="Q108" t="e">
        <f>-inf</f>
        <v>#NAME?</v>
      </c>
      <c r="R108" t="e">
        <f>-inf</f>
        <v>#NAME?</v>
      </c>
      <c r="S108" t="e">
        <f>-inf</f>
        <v>#NAME?</v>
      </c>
      <c r="T108">
        <v>5.2427581698542998</v>
      </c>
      <c r="U108">
        <v>4.7327862097350097</v>
      </c>
      <c r="V108">
        <v>4.4657233645050196</v>
      </c>
      <c r="W108" t="e">
        <f>-inf</f>
        <v>#NAME?</v>
      </c>
      <c r="X108">
        <v>5.0639191743440799</v>
      </c>
      <c r="Y108">
        <v>4.5923715605756499</v>
      </c>
      <c r="Z108" t="e">
        <f>-inf</f>
        <v>#NAME?</v>
      </c>
      <c r="AA108" t="e">
        <f>-inf</f>
        <v>#NAME?</v>
      </c>
      <c r="AB108" t="e">
        <f>-inf</f>
        <v>#NAME?</v>
      </c>
      <c r="AC108" t="e">
        <f>-inf</f>
        <v>#NAME?</v>
      </c>
      <c r="AD108">
        <v>4.6022802432472201</v>
      </c>
      <c r="AE108" t="e">
        <f>-inf</f>
        <v>#NAME?</v>
      </c>
      <c r="AF108" t="e">
        <f>-inf</f>
        <v>#NAME?</v>
      </c>
      <c r="AG108" t="e">
        <f>-inf</f>
        <v>#NAME?</v>
      </c>
      <c r="AH108">
        <v>4.5962246320715696</v>
      </c>
      <c r="AI108">
        <v>0.27391422574957602</v>
      </c>
      <c r="AJ108">
        <v>0.35071260680085897</v>
      </c>
      <c r="AK108">
        <v>0</v>
      </c>
      <c r="AL108">
        <v>3.8129944763396</v>
      </c>
      <c r="AM108">
        <v>3.8959987527448301</v>
      </c>
      <c r="AN108">
        <v>3.5954028861764198</v>
      </c>
      <c r="AO108">
        <v>0</v>
      </c>
      <c r="AP108">
        <v>3.8129944763396</v>
      </c>
      <c r="AQ108">
        <v>3.8959987527448301</v>
      </c>
      <c r="AR108">
        <v>3.5954028861764198</v>
      </c>
      <c r="AS108">
        <v>-0.30059586656841097</v>
      </c>
      <c r="AT108">
        <v>1</v>
      </c>
      <c r="AU108">
        <v>9.7360959304444397E-2</v>
      </c>
      <c r="AV108">
        <v>9.88121050214954E-2</v>
      </c>
      <c r="AW108">
        <v>9.2514584098051897E-2</v>
      </c>
      <c r="AX108">
        <v>0.75699323851467903</v>
      </c>
      <c r="AY108">
        <v>1</v>
      </c>
      <c r="AZ108">
        <v>0.61607999846129902</v>
      </c>
      <c r="BA108">
        <v>0.14876108118620701</v>
      </c>
      <c r="BB108">
        <v>0.14241009012846201</v>
      </c>
      <c r="BC108">
        <v>0.83635543287508896</v>
      </c>
    </row>
    <row r="109" spans="1:59" x14ac:dyDescent="0.55000000000000004">
      <c r="A109" t="s">
        <v>208</v>
      </c>
      <c r="B109">
        <v>116</v>
      </c>
      <c r="C109" t="s">
        <v>209</v>
      </c>
      <c r="D109" t="s">
        <v>210</v>
      </c>
      <c r="E109" t="s">
        <v>80</v>
      </c>
      <c r="F109">
        <v>159.0299</v>
      </c>
      <c r="G109">
        <v>-4.4000000000000004</v>
      </c>
      <c r="H109">
        <v>7.92</v>
      </c>
      <c r="I109">
        <v>0.47</v>
      </c>
      <c r="J109">
        <v>0</v>
      </c>
      <c r="K109">
        <v>1.0961505194433501</v>
      </c>
      <c r="L109">
        <v>1.0002510563028799</v>
      </c>
      <c r="M109">
        <v>0.50565751425999905</v>
      </c>
      <c r="N109">
        <v>1.0110053553440701</v>
      </c>
      <c r="O109">
        <v>0.89671121081362704</v>
      </c>
      <c r="P109" t="e">
        <f>-inf</f>
        <v>#NAME?</v>
      </c>
      <c r="Q109">
        <v>0.22719078599405901</v>
      </c>
      <c r="R109">
        <v>0.86425295360178001</v>
      </c>
      <c r="S109" t="e">
        <f>-inf</f>
        <v>#NAME?</v>
      </c>
      <c r="T109">
        <v>1.92131383552732</v>
      </c>
      <c r="U109">
        <v>0.48427858452622102</v>
      </c>
      <c r="V109">
        <v>0.524980395892923</v>
      </c>
      <c r="W109">
        <v>0.69094482711347904</v>
      </c>
      <c r="X109">
        <v>0.55844069282382602</v>
      </c>
      <c r="Y109" t="e">
        <f>-inf</f>
        <v>#NAME?</v>
      </c>
      <c r="Z109">
        <v>0.22976243558923301</v>
      </c>
      <c r="AA109">
        <v>0.84257460058209299</v>
      </c>
      <c r="AB109">
        <v>1.08979450588222</v>
      </c>
      <c r="AC109" t="e">
        <f>-inf</f>
        <v>#NAME?</v>
      </c>
      <c r="AD109">
        <v>1.1964063428891001</v>
      </c>
      <c r="AE109">
        <v>1.32844140184603</v>
      </c>
      <c r="AF109">
        <v>0.60110820358338302</v>
      </c>
      <c r="AG109">
        <v>9.2387374066434005E-2</v>
      </c>
      <c r="AH109" t="e">
        <f>-inf</f>
        <v>#NAME?</v>
      </c>
      <c r="AI109">
        <v>0.28206668224131298</v>
      </c>
      <c r="AJ109">
        <v>0.35780680988018498</v>
      </c>
      <c r="AK109" s="1">
        <v>3.2034265038149102E-16</v>
      </c>
      <c r="AL109">
        <v>0.30254919816478698</v>
      </c>
      <c r="AM109">
        <v>1.00834508944632</v>
      </c>
      <c r="AN109">
        <v>0.60870222179042599</v>
      </c>
      <c r="AO109">
        <v>0</v>
      </c>
      <c r="AP109">
        <v>0.30254919816478598</v>
      </c>
      <c r="AQ109">
        <v>1.00834508944632</v>
      </c>
      <c r="AR109">
        <v>0.60870222179042599</v>
      </c>
      <c r="AS109">
        <v>-0.39964286765589802</v>
      </c>
      <c r="AT109">
        <v>1</v>
      </c>
      <c r="AU109">
        <v>0.58146751723849599</v>
      </c>
      <c r="AV109">
        <v>9.1074906847541298E-2</v>
      </c>
      <c r="AW109">
        <v>0.13816128908144901</v>
      </c>
      <c r="AX109">
        <v>0.43706188346806701</v>
      </c>
      <c r="AY109">
        <v>1</v>
      </c>
      <c r="AZ109">
        <v>0.78716822666804998</v>
      </c>
      <c r="BA109">
        <v>0.140285783772502</v>
      </c>
      <c r="BB109">
        <v>0.18928096604158501</v>
      </c>
      <c r="BC109">
        <v>0.617293587990982</v>
      </c>
    </row>
    <row r="110" spans="1:59" x14ac:dyDescent="0.55000000000000004">
      <c r="A110" t="s">
        <v>431</v>
      </c>
      <c r="B110">
        <v>66</v>
      </c>
      <c r="C110" t="s">
        <v>432</v>
      </c>
      <c r="D110" t="s">
        <v>433</v>
      </c>
      <c r="E110" t="s">
        <v>80</v>
      </c>
      <c r="F110">
        <v>134.02809999999999</v>
      </c>
      <c r="G110">
        <v>-7.6</v>
      </c>
      <c r="H110">
        <v>8.25</v>
      </c>
      <c r="I110">
        <v>0.37</v>
      </c>
      <c r="J110">
        <v>0</v>
      </c>
      <c r="K110">
        <v>1.06011084934586</v>
      </c>
      <c r="L110">
        <v>0.50066462243862497</v>
      </c>
      <c r="M110">
        <v>0.96287185185582203</v>
      </c>
      <c r="N110">
        <v>1.80925296020615</v>
      </c>
      <c r="O110">
        <v>0.64304583634555501</v>
      </c>
      <c r="P110">
        <v>5.68893481020658E-2</v>
      </c>
      <c r="Q110" t="e">
        <f>-inf</f>
        <v>#NAME?</v>
      </c>
      <c r="R110" t="e">
        <f>-inf</f>
        <v>#NAME?</v>
      </c>
      <c r="S110" t="e">
        <f>-inf</f>
        <v>#NAME?</v>
      </c>
      <c r="T110" t="e">
        <f>-inf</f>
        <v>#NAME?</v>
      </c>
      <c r="U110" t="e">
        <f>-inf</f>
        <v>#NAME?</v>
      </c>
      <c r="V110" t="e">
        <f>-inf</f>
        <v>#NAME?</v>
      </c>
      <c r="W110">
        <v>0.246664817856413</v>
      </c>
      <c r="X110">
        <v>0.67281266521750605</v>
      </c>
      <c r="Y110">
        <v>0.82953129170751705</v>
      </c>
      <c r="Z110" t="e">
        <f>-inf</f>
        <v>#NAME?</v>
      </c>
      <c r="AA110">
        <v>0.86721035933926804</v>
      </c>
      <c r="AB110" t="e">
        <f>-inf</f>
        <v>#NAME?</v>
      </c>
      <c r="AC110" t="e">
        <f>-inf</f>
        <v>#NAME?</v>
      </c>
      <c r="AD110">
        <v>0.88548541773384004</v>
      </c>
      <c r="AE110" t="e">
        <f>-inf</f>
        <v>#NAME?</v>
      </c>
      <c r="AF110" t="e">
        <f>-inf</f>
        <v>#NAME?</v>
      </c>
      <c r="AG110" t="e">
        <f>-inf</f>
        <v>#NAME?</v>
      </c>
      <c r="AH110">
        <v>1.3633981912467701</v>
      </c>
      <c r="AI110">
        <v>0.28856123774339598</v>
      </c>
      <c r="AJ110">
        <v>0.36268706028298398</v>
      </c>
      <c r="AK110">
        <v>0</v>
      </c>
      <c r="AL110">
        <v>-0.801898147581805</v>
      </c>
      <c r="AM110">
        <v>0.67468204680836297</v>
      </c>
      <c r="AN110">
        <v>-0.84566284983705098</v>
      </c>
      <c r="AO110">
        <v>0</v>
      </c>
      <c r="AP110">
        <v>-0.801898147581805</v>
      </c>
      <c r="AQ110">
        <v>0.67468204680836297</v>
      </c>
      <c r="AR110">
        <v>-0.84566284983705098</v>
      </c>
      <c r="AS110">
        <v>-1.5203448966454101</v>
      </c>
      <c r="AT110">
        <v>1</v>
      </c>
      <c r="AU110">
        <v>0.38328068581893798</v>
      </c>
      <c r="AV110">
        <v>0.32329291418929701</v>
      </c>
      <c r="AW110">
        <v>0.50115819868843103</v>
      </c>
      <c r="AX110">
        <v>0.16116926886956701</v>
      </c>
      <c r="AY110">
        <v>1</v>
      </c>
      <c r="AZ110">
        <v>0.73390123807527197</v>
      </c>
      <c r="BA110">
        <v>0.402646629490307</v>
      </c>
      <c r="BB110">
        <v>0.54926938576252105</v>
      </c>
      <c r="BC110">
        <v>0.36786990391487501</v>
      </c>
    </row>
    <row r="111" spans="1:59" x14ac:dyDescent="0.55000000000000004">
      <c r="A111" t="s">
        <v>372</v>
      </c>
      <c r="B111">
        <v>122</v>
      </c>
      <c r="C111" t="s">
        <v>373</v>
      </c>
      <c r="D111" t="s">
        <v>374</v>
      </c>
      <c r="E111" t="s">
        <v>80</v>
      </c>
      <c r="F111">
        <v>166.9751</v>
      </c>
      <c r="G111">
        <v>-7.2</v>
      </c>
      <c r="H111">
        <v>14.51</v>
      </c>
      <c r="I111">
        <v>0.12</v>
      </c>
      <c r="J111">
        <v>0</v>
      </c>
      <c r="K111">
        <v>1.0280252976439299</v>
      </c>
      <c r="L111">
        <v>0.94473996105682501</v>
      </c>
      <c r="M111">
        <v>-0.52780454529137799</v>
      </c>
      <c r="N111">
        <v>-1.5367956150283699</v>
      </c>
      <c r="O111">
        <v>0.202324549872724</v>
      </c>
      <c r="P111">
        <v>1.1476616555127901</v>
      </c>
      <c r="Q111">
        <v>0.627632060496493</v>
      </c>
      <c r="R111">
        <v>1.10444765402684</v>
      </c>
      <c r="S111">
        <v>-0.48547153636546497</v>
      </c>
      <c r="T111">
        <v>1.0281319519514101</v>
      </c>
      <c r="U111">
        <v>0.20548751058270101</v>
      </c>
      <c r="V111">
        <v>-0.37846933204694599</v>
      </c>
      <c r="W111">
        <v>0.30101559476619899</v>
      </c>
      <c r="X111">
        <v>1.17721698630357</v>
      </c>
      <c r="Y111">
        <v>-1.0352019594283199</v>
      </c>
      <c r="Z111">
        <v>-0.52749100113564495</v>
      </c>
      <c r="AA111">
        <v>-1.14940750324854</v>
      </c>
      <c r="AB111">
        <v>-0.671039628733197</v>
      </c>
      <c r="AC111">
        <v>-0.514797595895085</v>
      </c>
      <c r="AD111">
        <v>-0.30661093870444001</v>
      </c>
      <c r="AE111">
        <v>-0.71463403173031204</v>
      </c>
      <c r="AF111">
        <v>-0.36113804682921202</v>
      </c>
      <c r="AG111">
        <v>-0.43878234166868402</v>
      </c>
      <c r="AH111">
        <v>1.8014374830242701</v>
      </c>
      <c r="AI111">
        <v>0.32799065626825402</v>
      </c>
      <c r="AJ111">
        <v>0.408497453715916</v>
      </c>
      <c r="AK111">
        <v>0</v>
      </c>
      <c r="AL111">
        <v>0.26417432426979298</v>
      </c>
      <c r="AM111">
        <v>0.80210118110130202</v>
      </c>
      <c r="AN111">
        <v>-1.30850433755208E-2</v>
      </c>
      <c r="AO111">
        <v>0</v>
      </c>
      <c r="AP111">
        <v>0.26417432426979298</v>
      </c>
      <c r="AQ111">
        <v>0.80210118110130202</v>
      </c>
      <c r="AR111">
        <v>-1.30850433755208E-2</v>
      </c>
      <c r="AS111">
        <v>-0.81518622447682298</v>
      </c>
      <c r="AT111">
        <v>1</v>
      </c>
      <c r="AU111">
        <v>0.56122120757089899</v>
      </c>
      <c r="AV111">
        <v>0.15876124208717601</v>
      </c>
      <c r="AW111">
        <v>0.68382148239496499</v>
      </c>
      <c r="AX111">
        <v>0.19206069647760499</v>
      </c>
      <c r="AY111">
        <v>1</v>
      </c>
      <c r="AZ111">
        <v>0.77836083317215998</v>
      </c>
      <c r="BA111">
        <v>0.20714562062802899</v>
      </c>
      <c r="BB111">
        <v>0.70972381127356199</v>
      </c>
      <c r="BC111">
        <v>0.38694581496223501</v>
      </c>
    </row>
    <row r="112" spans="1:59" x14ac:dyDescent="0.55000000000000004">
      <c r="A112" t="s">
        <v>256</v>
      </c>
      <c r="B112">
        <v>42</v>
      </c>
      <c r="C112" t="s">
        <v>257</v>
      </c>
      <c r="D112" t="s">
        <v>258</v>
      </c>
      <c r="E112" t="s">
        <v>62</v>
      </c>
      <c r="F112">
        <v>112.0505</v>
      </c>
      <c r="G112">
        <v>1.4</v>
      </c>
      <c r="H112">
        <v>9</v>
      </c>
      <c r="I112">
        <v>0.24</v>
      </c>
      <c r="J112">
        <v>0</v>
      </c>
      <c r="K112">
        <v>-0.38748052101695701</v>
      </c>
      <c r="L112">
        <v>0.32272035655055598</v>
      </c>
      <c r="M112">
        <v>1.2941451279476501E-2</v>
      </c>
      <c r="N112">
        <v>-0.17815625915587399</v>
      </c>
      <c r="O112">
        <v>-0.209253173806973</v>
      </c>
      <c r="P112">
        <v>0.213740124422658</v>
      </c>
      <c r="Q112">
        <v>-0.26129278844795201</v>
      </c>
      <c r="R112">
        <v>0.18295940952829101</v>
      </c>
      <c r="S112">
        <v>-0.41760831117132102</v>
      </c>
      <c r="T112">
        <v>0.74947893447516201</v>
      </c>
      <c r="U112">
        <v>3.6849113754077602E-2</v>
      </c>
      <c r="V112">
        <v>0.38032443222380202</v>
      </c>
      <c r="W112">
        <v>0.61994774960370103</v>
      </c>
      <c r="X112">
        <v>-0.17363203192944801</v>
      </c>
      <c r="Y112">
        <v>0.20291605884340899</v>
      </c>
      <c r="Z112">
        <v>-5.9923919902169602E-2</v>
      </c>
      <c r="AA112">
        <v>-0.76979791551465704</v>
      </c>
      <c r="AB112">
        <v>0.73868368135770002</v>
      </c>
      <c r="AC112">
        <v>-2.24728277116889E-2</v>
      </c>
      <c r="AD112">
        <v>0.421128545460068</v>
      </c>
      <c r="AE112">
        <v>2.3762766247237299</v>
      </c>
      <c r="AF112">
        <v>0.71409789601450502</v>
      </c>
      <c r="AG112">
        <v>0.19703677744245701</v>
      </c>
      <c r="AH112">
        <v>1.8876086602036899</v>
      </c>
      <c r="AI112">
        <v>0.34081324262909601</v>
      </c>
      <c r="AJ112">
        <v>0.41844696906434198</v>
      </c>
      <c r="AK112" s="1">
        <v>3.2034265038149102E-16</v>
      </c>
      <c r="AL112">
        <v>5.1181416966117901E-2</v>
      </c>
      <c r="AM112">
        <v>0.72959394679050205</v>
      </c>
      <c r="AN112">
        <v>0.91140521510317396</v>
      </c>
      <c r="AO112">
        <v>0</v>
      </c>
      <c r="AP112">
        <v>5.1181416966117603E-2</v>
      </c>
      <c r="AQ112">
        <v>0.72959394679050205</v>
      </c>
      <c r="AR112">
        <v>0.91140521510317396</v>
      </c>
      <c r="AS112">
        <v>0.181811268312671</v>
      </c>
      <c r="AT112">
        <v>1</v>
      </c>
      <c r="AU112">
        <v>0.79726882223745199</v>
      </c>
      <c r="AV112">
        <v>0.18271676976811199</v>
      </c>
      <c r="AW112">
        <v>0.20092097045596699</v>
      </c>
      <c r="AX112">
        <v>0.78736090362315503</v>
      </c>
      <c r="AY112">
        <v>1</v>
      </c>
      <c r="AZ112">
        <v>0.92564261564856698</v>
      </c>
      <c r="BA112">
        <v>0.236152806209729</v>
      </c>
      <c r="BB112">
        <v>0.26170501794849599</v>
      </c>
      <c r="BC112">
        <v>0.86068682835575405</v>
      </c>
    </row>
    <row r="113" spans="1:59" x14ac:dyDescent="0.55000000000000004">
      <c r="A113" t="s">
        <v>357</v>
      </c>
      <c r="B113">
        <v>97</v>
      </c>
      <c r="C113" t="s">
        <v>358</v>
      </c>
      <c r="D113" t="s">
        <v>359</v>
      </c>
      <c r="E113" t="s">
        <v>62</v>
      </c>
      <c r="F113">
        <v>189.1234</v>
      </c>
      <c r="G113">
        <v>0.2</v>
      </c>
      <c r="H113">
        <v>3.54</v>
      </c>
      <c r="I113">
        <v>0.46</v>
      </c>
      <c r="J113">
        <v>0</v>
      </c>
      <c r="K113">
        <v>-0.57431284828967299</v>
      </c>
      <c r="L113">
        <v>0.63365638515255096</v>
      </c>
      <c r="M113">
        <v>-0.95803861487752295</v>
      </c>
      <c r="N113">
        <v>-0.81205204857704005</v>
      </c>
      <c r="O113">
        <v>-0.96918724348135499</v>
      </c>
      <c r="P113">
        <v>4.9288679679542501E-2</v>
      </c>
      <c r="Q113">
        <v>-0.35517943786730399</v>
      </c>
      <c r="R113">
        <v>0.97140285947423599</v>
      </c>
      <c r="S113">
        <v>0.22428823802770101</v>
      </c>
      <c r="T113">
        <v>-0.15586571533867599</v>
      </c>
      <c r="U113">
        <v>0.38285216841118302</v>
      </c>
      <c r="V113">
        <v>0.35462823525946402</v>
      </c>
      <c r="W113">
        <v>0.46569231988375098</v>
      </c>
      <c r="X113">
        <v>-1.0137015924361801</v>
      </c>
      <c r="Y113">
        <v>0.45873310151228203</v>
      </c>
      <c r="Z113">
        <v>0.388094608169887</v>
      </c>
      <c r="AA113">
        <v>-0.75476096596339604</v>
      </c>
      <c r="AB113">
        <v>0.70000448630046797</v>
      </c>
      <c r="AC113">
        <v>0.55554512062341799</v>
      </c>
      <c r="AD113">
        <v>-0.23586358251411499</v>
      </c>
      <c r="AE113">
        <v>0.93750903667924501</v>
      </c>
      <c r="AF113">
        <v>0.34977664030209699</v>
      </c>
      <c r="AG113">
        <v>0.39897437095882299</v>
      </c>
      <c r="AH113" t="e">
        <f>-inf</f>
        <v>#NAME?</v>
      </c>
      <c r="AI113">
        <v>0.34208803310369501</v>
      </c>
      <c r="AJ113">
        <v>0.41844696906434198</v>
      </c>
      <c r="AK113" s="1">
        <v>-1.6017132519074499E-16</v>
      </c>
      <c r="AL113">
        <v>5.1588803792076698E-2</v>
      </c>
      <c r="AM113">
        <v>-0.17495448809455499</v>
      </c>
      <c r="AN113">
        <v>0.47059974344537098</v>
      </c>
      <c r="AO113">
        <v>0</v>
      </c>
      <c r="AP113">
        <v>5.15888037920769E-2</v>
      </c>
      <c r="AQ113">
        <v>-0.17495448809455499</v>
      </c>
      <c r="AR113">
        <v>0.47059974344537098</v>
      </c>
      <c r="AS113">
        <v>0.64555423153992597</v>
      </c>
      <c r="AT113">
        <v>1</v>
      </c>
      <c r="AU113">
        <v>0.85980894502155703</v>
      </c>
      <c r="AV113">
        <v>0.73670255587038502</v>
      </c>
      <c r="AW113">
        <v>0.11295755133709399</v>
      </c>
      <c r="AX113">
        <v>0.16456379351313</v>
      </c>
      <c r="AY113">
        <v>1</v>
      </c>
      <c r="AZ113">
        <v>0.95604101807370401</v>
      </c>
      <c r="BA113">
        <v>0.78904177868865899</v>
      </c>
      <c r="BB113">
        <v>0.16820852753458601</v>
      </c>
      <c r="BC113">
        <v>0.36786990391487501</v>
      </c>
    </row>
    <row r="114" spans="1:59" x14ac:dyDescent="0.55000000000000004">
      <c r="A114" t="s">
        <v>250</v>
      </c>
      <c r="B114">
        <v>43</v>
      </c>
      <c r="C114" t="s">
        <v>251</v>
      </c>
      <c r="D114" t="s">
        <v>252</v>
      </c>
      <c r="E114" t="s">
        <v>80</v>
      </c>
      <c r="F114">
        <v>147.0299</v>
      </c>
      <c r="G114">
        <v>-8.1999999999999993</v>
      </c>
      <c r="H114">
        <v>12.13</v>
      </c>
      <c r="I114">
        <v>0.21</v>
      </c>
      <c r="J114">
        <v>0</v>
      </c>
      <c r="K114">
        <v>0.13250701307565599</v>
      </c>
      <c r="L114">
        <v>-0.25783405547542099</v>
      </c>
      <c r="M114">
        <v>8.9409225062424602E-2</v>
      </c>
      <c r="N114">
        <v>0.24303508556515499</v>
      </c>
      <c r="O114">
        <v>0.1563791161585</v>
      </c>
      <c r="P114">
        <v>0.19657116162663599</v>
      </c>
      <c r="Q114">
        <v>-0.235653933033424</v>
      </c>
      <c r="R114">
        <v>-0.141395593294108</v>
      </c>
      <c r="S114">
        <v>-0.70551210496240302</v>
      </c>
      <c r="T114">
        <v>-0.74872703530013995</v>
      </c>
      <c r="U114">
        <v>2.7859603004196098E-2</v>
      </c>
      <c r="V114">
        <v>7.7525088826622804E-2</v>
      </c>
      <c r="W114">
        <v>-9.4550483407364494E-2</v>
      </c>
      <c r="X114">
        <v>-4.9597428696922501E-3</v>
      </c>
      <c r="Y114">
        <v>0.43494731753018301</v>
      </c>
      <c r="Z114">
        <v>0.41731243711792898</v>
      </c>
      <c r="AA114">
        <v>-0.14422104958045201</v>
      </c>
      <c r="AB114">
        <v>-5.3838064776387397E-2</v>
      </c>
      <c r="AC114">
        <v>-0.169264887821923</v>
      </c>
      <c r="AD114">
        <v>-0.13022821027164999</v>
      </c>
      <c r="AE114">
        <v>0.14991818442388299</v>
      </c>
      <c r="AF114">
        <v>-1.98184881165301E-2</v>
      </c>
      <c r="AG114">
        <v>-1.9344227192182499E-3</v>
      </c>
      <c r="AH114">
        <v>-0.45577100289357297</v>
      </c>
      <c r="AI114">
        <v>0.36117745956813901</v>
      </c>
      <c r="AJ114">
        <v>0.43788771646756702</v>
      </c>
      <c r="AK114">
        <v>0</v>
      </c>
      <c r="AL114">
        <v>-8.2374968946839294E-2</v>
      </c>
      <c r="AM114">
        <v>-0.15103141570954101</v>
      </c>
      <c r="AN114">
        <v>0.12080739151776899</v>
      </c>
      <c r="AO114">
        <v>0</v>
      </c>
      <c r="AP114">
        <v>-8.2374968946839294E-2</v>
      </c>
      <c r="AQ114">
        <v>-0.15103141570954101</v>
      </c>
      <c r="AR114">
        <v>0.12080739151776899</v>
      </c>
      <c r="AS114">
        <v>0.27183880722731102</v>
      </c>
      <c r="AT114">
        <v>1</v>
      </c>
      <c r="AU114">
        <v>0.55296254018680102</v>
      </c>
      <c r="AV114">
        <v>0.74296634635647496</v>
      </c>
      <c r="AW114">
        <v>0.13753479110696401</v>
      </c>
      <c r="AX114">
        <v>0.125065558450037</v>
      </c>
      <c r="AY114">
        <v>1</v>
      </c>
      <c r="AZ114">
        <v>0.77836083317215998</v>
      </c>
      <c r="BA114">
        <v>0.78904177868865899</v>
      </c>
      <c r="BB114">
        <v>0.18928096604158501</v>
      </c>
      <c r="BC114">
        <v>0.33651702755479901</v>
      </c>
    </row>
    <row r="115" spans="1:59" x14ac:dyDescent="0.55000000000000004">
      <c r="A115" t="s">
        <v>336</v>
      </c>
      <c r="B115">
        <v>127</v>
      </c>
      <c r="C115" t="s">
        <v>337</v>
      </c>
      <c r="D115" t="s">
        <v>338</v>
      </c>
      <c r="E115" t="s">
        <v>62</v>
      </c>
      <c r="F115">
        <v>218.1387</v>
      </c>
      <c r="G115">
        <v>-1.8</v>
      </c>
      <c r="H115">
        <v>6.5</v>
      </c>
      <c r="I115">
        <v>0.48</v>
      </c>
      <c r="J115">
        <v>0</v>
      </c>
      <c r="K115">
        <v>-4.0609006457064396</v>
      </c>
      <c r="L115">
        <v>-1.3291354767366901</v>
      </c>
      <c r="M115">
        <v>0.90835589122845894</v>
      </c>
      <c r="N115">
        <v>-0.97255097055592199</v>
      </c>
      <c r="O115">
        <v>-1.84462434717575</v>
      </c>
      <c r="P115">
        <v>1.22206175901145</v>
      </c>
      <c r="Q115">
        <v>-0.863747735427014</v>
      </c>
      <c r="R115">
        <v>-0.71284582120082596</v>
      </c>
      <c r="S115">
        <v>-1.82358303897513</v>
      </c>
      <c r="T115">
        <v>-0.92612198932800804</v>
      </c>
      <c r="U115">
        <v>-0.443876089807691</v>
      </c>
      <c r="V115">
        <v>-0.74793040369291497</v>
      </c>
      <c r="W115">
        <v>-0.64422001400511997</v>
      </c>
      <c r="X115">
        <v>1.1454786488239499</v>
      </c>
      <c r="Y115">
        <v>-4.0124278853629196</v>
      </c>
      <c r="Z115">
        <v>-2.1165025289355399</v>
      </c>
      <c r="AA115">
        <v>-0.64987912562712602</v>
      </c>
      <c r="AB115">
        <v>-3.2054248552567399</v>
      </c>
      <c r="AC115">
        <v>-1.1782184539712801</v>
      </c>
      <c r="AD115">
        <v>7.3478197256887798E-2</v>
      </c>
      <c r="AE115">
        <v>-2.8426050283765698</v>
      </c>
      <c r="AF115">
        <v>-0.35477600556394601</v>
      </c>
      <c r="AG115">
        <v>-0.10064456980853401</v>
      </c>
      <c r="AH115">
        <v>1.06084930294846</v>
      </c>
      <c r="AI115">
        <v>0.37395361512281899</v>
      </c>
      <c r="AJ115">
        <v>0.44940039712128199</v>
      </c>
      <c r="AK115" s="1">
        <v>-1.6017132519074499E-16</v>
      </c>
      <c r="AL115">
        <v>-1.8478851402649901E-2</v>
      </c>
      <c r="AM115">
        <v>-0.70197981919398</v>
      </c>
      <c r="AN115">
        <v>-1.2819917028899801</v>
      </c>
      <c r="AO115">
        <v>0</v>
      </c>
      <c r="AP115">
        <v>-1.84788514026498E-2</v>
      </c>
      <c r="AQ115">
        <v>-0.70197981919398</v>
      </c>
      <c r="AR115">
        <v>-1.2819917028899801</v>
      </c>
      <c r="AS115">
        <v>-0.58001188369600598</v>
      </c>
      <c r="AT115">
        <v>1</v>
      </c>
      <c r="AU115">
        <v>0.97533197910608205</v>
      </c>
      <c r="AV115">
        <v>0.36437905415671601</v>
      </c>
      <c r="AW115">
        <v>8.3106705572146305E-2</v>
      </c>
      <c r="AX115">
        <v>0.55566950006673999</v>
      </c>
      <c r="AY115">
        <v>1</v>
      </c>
      <c r="AZ115">
        <v>0.97645661746968204</v>
      </c>
      <c r="BA115">
        <v>0.44176929574752299</v>
      </c>
      <c r="BB115">
        <v>0.13134513409507501</v>
      </c>
      <c r="BC115">
        <v>0.70109377791586902</v>
      </c>
    </row>
    <row r="116" spans="1:59" x14ac:dyDescent="0.55000000000000004">
      <c r="A116" t="s">
        <v>395</v>
      </c>
      <c r="B116">
        <v>15</v>
      </c>
      <c r="C116" t="s">
        <v>396</v>
      </c>
      <c r="D116" t="s">
        <v>397</v>
      </c>
      <c r="E116" t="s">
        <v>62</v>
      </c>
      <c r="F116">
        <v>164.0376</v>
      </c>
      <c r="G116">
        <v>0.7</v>
      </c>
      <c r="H116">
        <v>6.6</v>
      </c>
      <c r="I116">
        <v>0.43</v>
      </c>
      <c r="J116">
        <v>0</v>
      </c>
      <c r="K116">
        <v>-1.1548069039784099</v>
      </c>
      <c r="L116" t="e">
        <f>-inf</f>
        <v>#NAME?</v>
      </c>
      <c r="M116" t="e">
        <f>-inf</f>
        <v>#NAME?</v>
      </c>
      <c r="N116">
        <v>-1.68511692791697</v>
      </c>
      <c r="O116">
        <v>-1.3733355362569999</v>
      </c>
      <c r="P116">
        <v>0.98092574586125603</v>
      </c>
      <c r="Q116">
        <v>0.49253328769027699</v>
      </c>
      <c r="R116">
        <v>-1.41244713444251</v>
      </c>
      <c r="S116">
        <v>0.49824647395577898</v>
      </c>
      <c r="T116">
        <v>-0.37727097464272602</v>
      </c>
      <c r="U116">
        <v>0.64014220926971199</v>
      </c>
      <c r="V116">
        <v>-1.1613313263074401</v>
      </c>
      <c r="W116">
        <v>0.79103699038893105</v>
      </c>
      <c r="X116">
        <v>0.123580448473847</v>
      </c>
      <c r="Y116">
        <v>1.18504006620254</v>
      </c>
      <c r="Z116">
        <v>-1.79185475493022</v>
      </c>
      <c r="AA116">
        <v>-0.74987632287006201</v>
      </c>
      <c r="AB116">
        <v>-0.61805111136264201</v>
      </c>
      <c r="AC116">
        <v>-0.82313496804606501</v>
      </c>
      <c r="AD116">
        <v>0.12757508531544601</v>
      </c>
      <c r="AE116">
        <v>-0.18860802382387401</v>
      </c>
      <c r="AF116">
        <v>-1.0921939782283201</v>
      </c>
      <c r="AG116">
        <v>-1.16776145113097</v>
      </c>
      <c r="AH116">
        <v>-0.72376847444574599</v>
      </c>
      <c r="AI116">
        <v>0.37995881299673101</v>
      </c>
      <c r="AJ116">
        <v>0.45264658591784501</v>
      </c>
      <c r="AK116" s="1">
        <v>3.2034265038149102E-16</v>
      </c>
      <c r="AL116">
        <v>3.7408224611702699E-2</v>
      </c>
      <c r="AM116">
        <v>-1.1062180472243099</v>
      </c>
      <c r="AN116">
        <v>-0.313247598637659</v>
      </c>
      <c r="AO116">
        <v>0</v>
      </c>
      <c r="AP116">
        <v>3.7408224611702401E-2</v>
      </c>
      <c r="AQ116">
        <v>-1.1062180472243099</v>
      </c>
      <c r="AR116">
        <v>-0.31324759863766</v>
      </c>
      <c r="AS116">
        <v>0.792970448586651</v>
      </c>
      <c r="AT116">
        <v>1</v>
      </c>
      <c r="AU116">
        <v>0.93898669111722799</v>
      </c>
      <c r="AV116">
        <v>7.8816422984888598E-2</v>
      </c>
      <c r="AW116">
        <v>0.82764535294014296</v>
      </c>
      <c r="AX116">
        <v>0.33183507579041099</v>
      </c>
      <c r="AY116">
        <v>1</v>
      </c>
      <c r="AZ116">
        <v>0.97328270235486503</v>
      </c>
      <c r="BA116">
        <v>0.12887764914913299</v>
      </c>
      <c r="BB116">
        <v>0.83990676557629396</v>
      </c>
      <c r="BC116">
        <v>0.54120720694388502</v>
      </c>
    </row>
    <row r="117" spans="1:59" x14ac:dyDescent="0.55000000000000004">
      <c r="A117" t="s">
        <v>188</v>
      </c>
      <c r="B117">
        <v>136</v>
      </c>
      <c r="C117" t="s">
        <v>189</v>
      </c>
      <c r="D117" t="s">
        <v>190</v>
      </c>
      <c r="E117" t="s">
        <v>80</v>
      </c>
      <c r="F117">
        <v>241.083</v>
      </c>
      <c r="G117">
        <v>-4.0999999999999996</v>
      </c>
      <c r="H117">
        <v>4.5</v>
      </c>
      <c r="I117">
        <v>0.49</v>
      </c>
      <c r="J117">
        <v>0</v>
      </c>
      <c r="K117">
        <v>1.93891644033162E-2</v>
      </c>
      <c r="L117">
        <v>-8.98014912894015E-2</v>
      </c>
      <c r="M117">
        <v>0.45763947351444501</v>
      </c>
      <c r="N117">
        <v>-3.2189203983192499E-2</v>
      </c>
      <c r="O117">
        <v>-0.3510253434549</v>
      </c>
      <c r="P117">
        <v>0.257419477230865</v>
      </c>
      <c r="Q117">
        <v>2.06607515871749E-2</v>
      </c>
      <c r="R117">
        <v>-0.633602178235388</v>
      </c>
      <c r="S117">
        <v>-1.1943198675756701</v>
      </c>
      <c r="T117">
        <v>0.29597567514140399</v>
      </c>
      <c r="U117">
        <v>-0.66727939793755398</v>
      </c>
      <c r="V117">
        <v>-0.63291471930190202</v>
      </c>
      <c r="W117">
        <v>0.46668447558588699</v>
      </c>
      <c r="X117">
        <v>0.37134334486348602</v>
      </c>
      <c r="Y117">
        <v>-0.31198667300558502</v>
      </c>
      <c r="Z117">
        <v>-0.49814023526081302</v>
      </c>
      <c r="AA117">
        <v>-0.14492397225329701</v>
      </c>
      <c r="AB117">
        <v>0.30259811628001199</v>
      </c>
      <c r="AC117">
        <v>-0.49358051711494499</v>
      </c>
      <c r="AD117">
        <v>-3.7979333609238497E-2</v>
      </c>
      <c r="AE117">
        <v>4.1990593340448801E-2</v>
      </c>
      <c r="AF117">
        <v>0.20916035308468101</v>
      </c>
      <c r="AG117">
        <v>0.49687163122670702</v>
      </c>
      <c r="AH117">
        <v>0.49416369915991898</v>
      </c>
      <c r="AI117">
        <v>0.39111134112565699</v>
      </c>
      <c r="AJ117">
        <v>0.460674925403949</v>
      </c>
      <c r="AK117" s="1">
        <v>3.2034265038149102E-16</v>
      </c>
      <c r="AL117">
        <v>7.9375730083952999E-3</v>
      </c>
      <c r="AM117">
        <v>0.18072076723836999</v>
      </c>
      <c r="AN117">
        <v>-0.244530052926588</v>
      </c>
      <c r="AO117">
        <v>0</v>
      </c>
      <c r="AP117">
        <v>7.9375730083949807E-3</v>
      </c>
      <c r="AQ117">
        <v>0.18072076723836999</v>
      </c>
      <c r="AR117">
        <v>-0.244530052926588</v>
      </c>
      <c r="AS117">
        <v>-0.42525082016495802</v>
      </c>
      <c r="AT117">
        <v>1</v>
      </c>
      <c r="AU117">
        <v>0.97645661746968204</v>
      </c>
      <c r="AV117">
        <v>0.34073997016096802</v>
      </c>
      <c r="AW117">
        <v>0.60467298765876598</v>
      </c>
      <c r="AX117">
        <v>2.9256956807399499E-2</v>
      </c>
      <c r="AY117">
        <v>1</v>
      </c>
      <c r="AZ117">
        <v>0.97645661746968204</v>
      </c>
      <c r="BA117">
        <v>0.41679799921475502</v>
      </c>
      <c r="BB117">
        <v>0.642172087668612</v>
      </c>
      <c r="BC117">
        <v>0.13821389940047299</v>
      </c>
    </row>
    <row r="118" spans="1:59" x14ac:dyDescent="0.55000000000000004">
      <c r="A118" t="s">
        <v>360</v>
      </c>
      <c r="B118">
        <v>64</v>
      </c>
      <c r="C118" t="s">
        <v>361</v>
      </c>
      <c r="D118" t="s">
        <v>362</v>
      </c>
      <c r="E118" t="s">
        <v>62</v>
      </c>
      <c r="F118">
        <v>364.06529999999998</v>
      </c>
      <c r="G118">
        <v>-1</v>
      </c>
      <c r="H118">
        <v>13.59</v>
      </c>
      <c r="I118">
        <v>0.11</v>
      </c>
      <c r="J118">
        <v>0</v>
      </c>
      <c r="K118">
        <v>0.54794638482735403</v>
      </c>
      <c r="L118">
        <v>0.50735718221878801</v>
      </c>
      <c r="M118">
        <v>0.283056136169275</v>
      </c>
      <c r="N118">
        <v>0.40353140083899902</v>
      </c>
      <c r="O118">
        <v>0.54906405809528802</v>
      </c>
      <c r="P118">
        <v>0.22933707089713701</v>
      </c>
      <c r="Q118">
        <v>-0.24705731102022199</v>
      </c>
      <c r="R118">
        <v>0.47440663151114898</v>
      </c>
      <c r="S118">
        <v>-0.46392595009293303</v>
      </c>
      <c r="T118">
        <v>-0.98152176052350104</v>
      </c>
      <c r="U118">
        <v>-8.8473379179109302E-2</v>
      </c>
      <c r="V118">
        <v>0.33044286975477299</v>
      </c>
      <c r="W118">
        <v>0.204204432399411</v>
      </c>
      <c r="X118">
        <v>0.13022180755403001</v>
      </c>
      <c r="Y118">
        <v>0.35637388819808102</v>
      </c>
      <c r="Z118">
        <v>-0.46954445208189499</v>
      </c>
      <c r="AA118">
        <v>1.6753088124750501E-2</v>
      </c>
      <c r="AB118">
        <v>0.33417460068119398</v>
      </c>
      <c r="AC118">
        <v>6.7452015503497803E-2</v>
      </c>
      <c r="AD118">
        <v>0.22907010947561299</v>
      </c>
      <c r="AE118">
        <v>0.48698520687847202</v>
      </c>
      <c r="AF118">
        <v>-6.9619335068848598E-2</v>
      </c>
      <c r="AG118">
        <v>0.31508324026643098</v>
      </c>
      <c r="AH118">
        <v>-2.9679448652634801</v>
      </c>
      <c r="AI118">
        <v>0.393423111476365</v>
      </c>
      <c r="AJ118">
        <v>0.460674925403949</v>
      </c>
      <c r="AK118">
        <v>0</v>
      </c>
      <c r="AL118">
        <v>7.9888890698201806E-2</v>
      </c>
      <c r="AM118">
        <v>2.4106504915702199E-2</v>
      </c>
      <c r="AN118">
        <v>0.368207508339425</v>
      </c>
      <c r="AO118">
        <v>0</v>
      </c>
      <c r="AP118">
        <v>7.9888890698201806E-2</v>
      </c>
      <c r="AQ118">
        <v>2.4106504915702199E-2</v>
      </c>
      <c r="AR118">
        <v>0.368207508339425</v>
      </c>
      <c r="AS118">
        <v>0.34410100342372302</v>
      </c>
      <c r="AT118">
        <v>1</v>
      </c>
      <c r="AU118">
        <v>0.57432323316232303</v>
      </c>
      <c r="AV118">
        <v>0.78306566528602395</v>
      </c>
      <c r="AW118">
        <v>5.36390201100058E-3</v>
      </c>
      <c r="AX118">
        <v>0.29750214771861799</v>
      </c>
      <c r="AY118">
        <v>1</v>
      </c>
      <c r="AZ118">
        <v>0.78682282943238202</v>
      </c>
      <c r="BA118">
        <v>0.82523073957065596</v>
      </c>
      <c r="BB118">
        <v>1.8842425013002002E-2</v>
      </c>
      <c r="BC118">
        <v>0.51653957824426899</v>
      </c>
      <c r="BG118" t="s">
        <v>66</v>
      </c>
    </row>
    <row r="119" spans="1:59" x14ac:dyDescent="0.55000000000000004">
      <c r="A119" t="s">
        <v>226</v>
      </c>
      <c r="B119">
        <v>0</v>
      </c>
      <c r="C119" t="s">
        <v>227</v>
      </c>
      <c r="D119" t="s">
        <v>228</v>
      </c>
      <c r="E119" t="s">
        <v>80</v>
      </c>
      <c r="F119">
        <v>167.035</v>
      </c>
      <c r="G119">
        <v>-9.5</v>
      </c>
      <c r="H119">
        <v>8.0399999999999991</v>
      </c>
      <c r="I119">
        <v>0.23</v>
      </c>
      <c r="J119">
        <v>0</v>
      </c>
      <c r="K119">
        <v>8.7133969094229394E-2</v>
      </c>
      <c r="L119">
        <v>-0.35164958702024701</v>
      </c>
      <c r="M119">
        <v>0.2101611968058</v>
      </c>
      <c r="N119">
        <v>0.27362432401556402</v>
      </c>
      <c r="O119">
        <v>0.125004355616502</v>
      </c>
      <c r="P119">
        <v>3.6998332609022098E-2</v>
      </c>
      <c r="Q119">
        <v>-7.6098592172474805E-2</v>
      </c>
      <c r="R119">
        <v>0.30366873060924099</v>
      </c>
      <c r="S119">
        <v>-0.43561405461911301</v>
      </c>
      <c r="T119" t="e">
        <f>-inf</f>
        <v>#NAME?</v>
      </c>
      <c r="U119">
        <v>0.19972196861716199</v>
      </c>
      <c r="V119" t="e">
        <f>-inf</f>
        <v>#NAME?</v>
      </c>
      <c r="W119">
        <v>3.9342035089555798E-2</v>
      </c>
      <c r="X119" t="e">
        <f>-inf</f>
        <v>#NAME?</v>
      </c>
      <c r="Y119">
        <v>0.54235025014202798</v>
      </c>
      <c r="Z119">
        <v>0.35584452857161503</v>
      </c>
      <c r="AA119">
        <v>-0.376232226484288</v>
      </c>
      <c r="AB119">
        <v>0.11114550705611401</v>
      </c>
      <c r="AC119">
        <v>-0.46458604593182301</v>
      </c>
      <c r="AD119" t="e">
        <f>-inf</f>
        <v>#NAME?</v>
      </c>
      <c r="AE119">
        <v>1.0385368167389999</v>
      </c>
      <c r="AF119">
        <v>-0.70599043579407506</v>
      </c>
      <c r="AG119">
        <v>0.10877620587199301</v>
      </c>
      <c r="AH119" t="e">
        <f>-inf</f>
        <v>#NAME?</v>
      </c>
      <c r="AI119">
        <v>0.41815801856656998</v>
      </c>
      <c r="AJ119">
        <v>0.48548854697983101</v>
      </c>
      <c r="AK119">
        <v>0</v>
      </c>
      <c r="AL119">
        <v>-0.621455595738578</v>
      </c>
      <c r="AM119">
        <v>-0.53711994300441901</v>
      </c>
      <c r="AN119">
        <v>0.103955924031589</v>
      </c>
      <c r="AO119">
        <v>0</v>
      </c>
      <c r="AP119">
        <v>-0.621455595738578</v>
      </c>
      <c r="AQ119">
        <v>-0.53711994300441901</v>
      </c>
      <c r="AR119">
        <v>0.103955924031589</v>
      </c>
      <c r="AS119">
        <v>0.64107586703600805</v>
      </c>
      <c r="AT119">
        <v>1</v>
      </c>
      <c r="AU119">
        <v>0.17110666563097601</v>
      </c>
      <c r="AV119">
        <v>0.441731459584842</v>
      </c>
      <c r="AW119">
        <v>0.488051509270579</v>
      </c>
      <c r="AX119">
        <v>0.31839703356729898</v>
      </c>
      <c r="AY119">
        <v>1</v>
      </c>
      <c r="AZ119">
        <v>0.61607999846129902</v>
      </c>
      <c r="BA119">
        <v>0.522593233482329</v>
      </c>
      <c r="BB119">
        <v>0.53921819975862395</v>
      </c>
      <c r="BC119">
        <v>0.52752706512168501</v>
      </c>
    </row>
    <row r="120" spans="1:59" x14ac:dyDescent="0.55000000000000004">
      <c r="A120" t="s">
        <v>194</v>
      </c>
      <c r="B120">
        <v>8</v>
      </c>
      <c r="C120" t="s">
        <v>195</v>
      </c>
      <c r="D120" t="s">
        <v>196</v>
      </c>
      <c r="E120" t="s">
        <v>80</v>
      </c>
      <c r="F120">
        <v>157.02549999999999</v>
      </c>
      <c r="G120">
        <v>-8.8000000000000007</v>
      </c>
      <c r="H120">
        <v>8.07</v>
      </c>
      <c r="I120">
        <v>0.41</v>
      </c>
      <c r="J120">
        <v>0</v>
      </c>
      <c r="K120">
        <v>2.6439961372348599</v>
      </c>
      <c r="L120">
        <v>1.2467607563715899</v>
      </c>
      <c r="M120" t="e">
        <f>-inf</f>
        <v>#NAME?</v>
      </c>
      <c r="N120">
        <v>1.11780790458416</v>
      </c>
      <c r="O120" t="e">
        <f>-inf</f>
        <v>#NAME?</v>
      </c>
      <c r="P120">
        <v>0.93895436810315702</v>
      </c>
      <c r="Q120">
        <v>-0.20250884049954701</v>
      </c>
      <c r="R120" t="e">
        <f>-inf</f>
        <v>#NAME?</v>
      </c>
      <c r="S120" t="e">
        <f>-inf</f>
        <v>#NAME?</v>
      </c>
      <c r="T120" t="e">
        <f>-inf</f>
        <v>#NAME?</v>
      </c>
      <c r="U120">
        <v>1.3560435790919401</v>
      </c>
      <c r="V120" t="e">
        <f>-inf</f>
        <v>#NAME?</v>
      </c>
      <c r="W120">
        <v>0.93132991826309197</v>
      </c>
      <c r="X120" t="e">
        <f>-inf</f>
        <v>#NAME?</v>
      </c>
      <c r="Y120" t="e">
        <f>-inf</f>
        <v>#NAME?</v>
      </c>
      <c r="Z120">
        <v>1.1215649250430599</v>
      </c>
      <c r="AA120" t="e">
        <f>-inf</f>
        <v>#NAME?</v>
      </c>
      <c r="AB120" t="e">
        <f>-inf</f>
        <v>#NAME?</v>
      </c>
      <c r="AC120" t="e">
        <f>-inf</f>
        <v>#NAME?</v>
      </c>
      <c r="AD120" t="e">
        <f>-inf</f>
        <v>#NAME?</v>
      </c>
      <c r="AE120">
        <v>1.3400083786284001</v>
      </c>
      <c r="AF120" t="e">
        <f>-inf</f>
        <v>#NAME?</v>
      </c>
      <c r="AG120" t="e">
        <f>-inf</f>
        <v>#NAME?</v>
      </c>
      <c r="AH120" t="e">
        <f>-inf</f>
        <v>#NAME?</v>
      </c>
      <c r="AI120">
        <v>0.42175251206542103</v>
      </c>
      <c r="AJ120">
        <v>0.48554700968876202</v>
      </c>
      <c r="AK120">
        <v>0</v>
      </c>
      <c r="AL120">
        <v>-0.80723343910992595</v>
      </c>
      <c r="AM120">
        <v>0.84717595366507203</v>
      </c>
      <c r="AN120">
        <v>-1.24495412209275</v>
      </c>
      <c r="AO120">
        <v>0</v>
      </c>
      <c r="AP120">
        <v>-0.80723343910992595</v>
      </c>
      <c r="AQ120">
        <v>0.84717595366507203</v>
      </c>
      <c r="AR120">
        <v>-1.24495412209275</v>
      </c>
      <c r="AS120">
        <v>-2.0921300757578201</v>
      </c>
      <c r="AT120">
        <v>1</v>
      </c>
      <c r="AU120">
        <v>0.46678115897539202</v>
      </c>
      <c r="AV120">
        <v>0.44248770134270199</v>
      </c>
      <c r="AW120">
        <v>0.39899018386246399</v>
      </c>
      <c r="AX120">
        <v>0.24663328218702699</v>
      </c>
      <c r="AY120">
        <v>1</v>
      </c>
      <c r="AZ120">
        <v>0.73390123807527197</v>
      </c>
      <c r="BA120">
        <v>0.522593233482329</v>
      </c>
      <c r="BB120">
        <v>0.45551379324298003</v>
      </c>
      <c r="BC120">
        <v>0.456604860265172</v>
      </c>
    </row>
    <row r="121" spans="1:59" x14ac:dyDescent="0.55000000000000004">
      <c r="A121" t="s">
        <v>464</v>
      </c>
      <c r="B121">
        <v>143</v>
      </c>
      <c r="C121" t="s">
        <v>465</v>
      </c>
      <c r="D121" t="s">
        <v>466</v>
      </c>
      <c r="E121" t="s">
        <v>80</v>
      </c>
      <c r="F121">
        <v>323.02859999999998</v>
      </c>
      <c r="G121">
        <v>-0.9</v>
      </c>
      <c r="H121">
        <v>12.09</v>
      </c>
      <c r="I121">
        <v>0.13</v>
      </c>
      <c r="J121">
        <v>0</v>
      </c>
      <c r="K121">
        <v>0.67531260744227095</v>
      </c>
      <c r="L121">
        <v>0.129874154822401</v>
      </c>
      <c r="M121">
        <v>7.3589140644558695E-2</v>
      </c>
      <c r="N121">
        <v>0.86559654039613998</v>
      </c>
      <c r="O121">
        <v>0.94348872322914701</v>
      </c>
      <c r="P121">
        <v>-0.61200780537773303</v>
      </c>
      <c r="Q121">
        <v>0.21084398241209501</v>
      </c>
      <c r="R121">
        <v>0.81516294089140995</v>
      </c>
      <c r="S121">
        <v>-0.216437373046315</v>
      </c>
      <c r="T121">
        <v>-1.4013412437387001</v>
      </c>
      <c r="U121">
        <v>0.25757262027966299</v>
      </c>
      <c r="V121">
        <v>6.0682782653473301E-2</v>
      </c>
      <c r="W121">
        <v>0.31712112049775598</v>
      </c>
      <c r="X121">
        <v>-0.47917332567812099</v>
      </c>
      <c r="Y121">
        <v>0.38965683901117099</v>
      </c>
      <c r="Z121">
        <v>-0.31379938357433701</v>
      </c>
      <c r="AA121">
        <v>0.46710480211581201</v>
      </c>
      <c r="AB121">
        <v>0.50388387986812899</v>
      </c>
      <c r="AC121">
        <v>0.36520245394308998</v>
      </c>
      <c r="AD121">
        <v>0.471765595896668</v>
      </c>
      <c r="AE121">
        <v>0.765998731244391</v>
      </c>
      <c r="AF121">
        <v>-0.47059138628205499</v>
      </c>
      <c r="AG121">
        <v>0.50670773451697604</v>
      </c>
      <c r="AH121">
        <v>-3.4159833572146998</v>
      </c>
      <c r="AI121">
        <v>0.445010435338412</v>
      </c>
      <c r="AJ121">
        <v>0.506194760875603</v>
      </c>
      <c r="AK121">
        <v>0</v>
      </c>
      <c r="AL121">
        <v>0.25618368056857799</v>
      </c>
      <c r="AM121">
        <v>9.3903889848267405E-2</v>
      </c>
      <c r="AN121">
        <v>0.49534154429007499</v>
      </c>
      <c r="AO121">
        <v>0</v>
      </c>
      <c r="AP121">
        <v>0.25618368056857799</v>
      </c>
      <c r="AQ121">
        <v>9.3903889848267405E-2</v>
      </c>
      <c r="AR121">
        <v>0.49534154429007499</v>
      </c>
      <c r="AS121">
        <v>0.40143765444180801</v>
      </c>
      <c r="AT121">
        <v>1</v>
      </c>
      <c r="AU121">
        <v>0.198298292410648</v>
      </c>
      <c r="AV121">
        <v>0.60684625822438498</v>
      </c>
      <c r="AW121">
        <v>3.9496611778984801E-2</v>
      </c>
      <c r="AX121">
        <v>0.34199063148259901</v>
      </c>
      <c r="AY121">
        <v>1</v>
      </c>
      <c r="AZ121">
        <v>0.61607999846129902</v>
      </c>
      <c r="BA121">
        <v>0.68145850308803901</v>
      </c>
      <c r="BB121">
        <v>7.2147144182945599E-2</v>
      </c>
      <c r="BC121">
        <v>0.55120842956607097</v>
      </c>
    </row>
    <row r="122" spans="1:59" x14ac:dyDescent="0.55000000000000004">
      <c r="A122" t="s">
        <v>229</v>
      </c>
      <c r="B122">
        <v>110</v>
      </c>
      <c r="C122" t="s">
        <v>230</v>
      </c>
      <c r="D122" t="s">
        <v>231</v>
      </c>
      <c r="E122" t="s">
        <v>80</v>
      </c>
      <c r="F122">
        <v>122.0248</v>
      </c>
      <c r="G122">
        <v>15.1</v>
      </c>
      <c r="H122">
        <v>6.77</v>
      </c>
      <c r="I122">
        <v>0.47</v>
      </c>
      <c r="J122">
        <v>0</v>
      </c>
      <c r="K122">
        <v>0.66010494888023397</v>
      </c>
      <c r="L122">
        <v>-0.34978483607286998</v>
      </c>
      <c r="M122">
        <v>-0.11688474906462901</v>
      </c>
      <c r="N122">
        <v>-2.95308216260102</v>
      </c>
      <c r="O122">
        <v>1.8486803525511299</v>
      </c>
      <c r="P122">
        <v>0.72464085146566204</v>
      </c>
      <c r="Q122">
        <v>-1.64949954759676</v>
      </c>
      <c r="R122">
        <v>-1.9633611844808001</v>
      </c>
      <c r="S122">
        <v>-1.1720740217110599</v>
      </c>
      <c r="T122">
        <v>-0.91828934370987203</v>
      </c>
      <c r="U122">
        <v>0.30361350473899801</v>
      </c>
      <c r="V122">
        <v>-0.65290703079482804</v>
      </c>
      <c r="W122">
        <v>0.73280147099313697</v>
      </c>
      <c r="X122">
        <v>0.51296728691887095</v>
      </c>
      <c r="Y122" t="e">
        <f>-inf</f>
        <v>#NAME?</v>
      </c>
      <c r="Z122">
        <v>-2.03026014044783</v>
      </c>
      <c r="AA122">
        <v>0.104171796517078</v>
      </c>
      <c r="AB122">
        <v>1.87810279120181</v>
      </c>
      <c r="AC122">
        <v>-1.59174017015226</v>
      </c>
      <c r="AD122">
        <v>-2.4306815227541598</v>
      </c>
      <c r="AE122">
        <v>2.4004897429780101</v>
      </c>
      <c r="AF122">
        <v>0.58541321523297396</v>
      </c>
      <c r="AG122">
        <v>-1.41831560352305</v>
      </c>
      <c r="AH122" t="e">
        <f>-inf</f>
        <v>#NAME?</v>
      </c>
      <c r="AI122">
        <v>0.44707712456896298</v>
      </c>
      <c r="AJ122">
        <v>0.506194760875603</v>
      </c>
      <c r="AK122">
        <v>0</v>
      </c>
      <c r="AL122">
        <v>-0.63212109869063504</v>
      </c>
      <c r="AM122">
        <v>0.15900050796735399</v>
      </c>
      <c r="AN122">
        <v>0.91001957730409599</v>
      </c>
      <c r="AO122">
        <v>0</v>
      </c>
      <c r="AP122">
        <v>-0.63212109869063504</v>
      </c>
      <c r="AQ122">
        <v>0.15900050796735399</v>
      </c>
      <c r="AR122">
        <v>0.91001957730409599</v>
      </c>
      <c r="AS122">
        <v>0.75101906933674201</v>
      </c>
      <c r="AT122">
        <v>1</v>
      </c>
      <c r="AU122">
        <v>0.26267679841484898</v>
      </c>
      <c r="AV122">
        <v>0.73746987071815395</v>
      </c>
      <c r="AW122">
        <v>0.30870580905284101</v>
      </c>
      <c r="AX122">
        <v>0.47885667893754202</v>
      </c>
      <c r="AY122">
        <v>1</v>
      </c>
      <c r="AZ122">
        <v>0.65021953285196199</v>
      </c>
      <c r="BA122">
        <v>0.78904177868865899</v>
      </c>
      <c r="BB122">
        <v>0.36459220551930399</v>
      </c>
      <c r="BC122">
        <v>0.64953826746973597</v>
      </c>
    </row>
    <row r="123" spans="1:59" x14ac:dyDescent="0.55000000000000004">
      <c r="A123" t="s">
        <v>182</v>
      </c>
      <c r="B123">
        <v>23</v>
      </c>
      <c r="C123" t="s">
        <v>183</v>
      </c>
      <c r="D123" t="s">
        <v>184</v>
      </c>
      <c r="E123" t="s">
        <v>80</v>
      </c>
      <c r="F123">
        <v>157.0367</v>
      </c>
      <c r="G123">
        <v>-7.1</v>
      </c>
      <c r="H123">
        <v>9.81</v>
      </c>
      <c r="I123">
        <v>0.16</v>
      </c>
      <c r="J123">
        <v>0</v>
      </c>
      <c r="K123">
        <v>2.15954152467406E-2</v>
      </c>
      <c r="L123">
        <v>-0.60675588992137597</v>
      </c>
      <c r="M123">
        <v>-0.39801665490229499</v>
      </c>
      <c r="N123">
        <v>-0.56667624857864995</v>
      </c>
      <c r="O123">
        <v>4.3464156028702003E-2</v>
      </c>
      <c r="P123">
        <v>-1.34489159998595E-2</v>
      </c>
      <c r="Q123">
        <v>9.7251200277152193E-3</v>
      </c>
      <c r="R123">
        <v>0.30028080880768698</v>
      </c>
      <c r="S123">
        <v>0.332944637411968</v>
      </c>
      <c r="T123">
        <v>0.22748010669396801</v>
      </c>
      <c r="U123">
        <v>0.166546577592419</v>
      </c>
      <c r="V123">
        <v>-0.31131819539308497</v>
      </c>
      <c r="W123">
        <v>0.10841714557478301</v>
      </c>
      <c r="X123">
        <v>0.14633069251002201</v>
      </c>
      <c r="Y123">
        <v>-0.53038700380443904</v>
      </c>
      <c r="Z123">
        <v>-0.24954031021099199</v>
      </c>
      <c r="AA123">
        <v>9.9749050469633893E-2</v>
      </c>
      <c r="AB123">
        <v>-0.40119333039086702</v>
      </c>
      <c r="AC123">
        <v>-2.7832608866387401E-2</v>
      </c>
      <c r="AD123">
        <v>-0.58107503695669505</v>
      </c>
      <c r="AE123">
        <v>-0.28552170970843999</v>
      </c>
      <c r="AF123">
        <v>-0.103792433954533</v>
      </c>
      <c r="AG123">
        <v>0.58222491626017903</v>
      </c>
      <c r="AH123">
        <v>7.8496762651621092E-3</v>
      </c>
      <c r="AI123">
        <v>0.47103426934807102</v>
      </c>
      <c r="AJ123">
        <v>0.52557547807094596</v>
      </c>
      <c r="AK123">
        <v>0</v>
      </c>
      <c r="AL123">
        <v>8.9136076446203097E-2</v>
      </c>
      <c r="AM123">
        <v>-0.18431548984191601</v>
      </c>
      <c r="AN123">
        <v>-0.122577174521353</v>
      </c>
      <c r="AO123">
        <v>0</v>
      </c>
      <c r="AP123">
        <v>8.9136076446203097E-2</v>
      </c>
      <c r="AQ123">
        <v>-0.18431548984191601</v>
      </c>
      <c r="AR123">
        <v>-0.122577174521353</v>
      </c>
      <c r="AS123">
        <v>6.1738315320563598E-2</v>
      </c>
      <c r="AT123">
        <v>1</v>
      </c>
      <c r="AU123">
        <v>0.62617959970363202</v>
      </c>
      <c r="AV123">
        <v>0.52806778271213395</v>
      </c>
      <c r="AW123">
        <v>0.912005653855261</v>
      </c>
      <c r="AX123">
        <v>0.74874938544763703</v>
      </c>
      <c r="AY123">
        <v>1</v>
      </c>
      <c r="AZ123">
        <v>0.81701528723235795</v>
      </c>
      <c r="BA123">
        <v>0.60794358177783503</v>
      </c>
      <c r="BB123">
        <v>0.912005653855261</v>
      </c>
      <c r="BC123">
        <v>0.83635543287508896</v>
      </c>
    </row>
    <row r="124" spans="1:59" x14ac:dyDescent="0.55000000000000004">
      <c r="A124" t="s">
        <v>392</v>
      </c>
      <c r="B124">
        <v>6</v>
      </c>
      <c r="C124" t="s">
        <v>393</v>
      </c>
      <c r="D124" t="s">
        <v>394</v>
      </c>
      <c r="E124" t="s">
        <v>80</v>
      </c>
      <c r="F124">
        <v>103.0401</v>
      </c>
      <c r="G124">
        <v>-13.3</v>
      </c>
      <c r="H124">
        <v>7.42</v>
      </c>
      <c r="I124">
        <v>0.28999999999999998</v>
      </c>
      <c r="J124">
        <v>0</v>
      </c>
      <c r="K124">
        <v>-0.418771039820378</v>
      </c>
      <c r="L124">
        <v>-0.42121523025602198</v>
      </c>
      <c r="M124">
        <v>0.16902584495706099</v>
      </c>
      <c r="N124">
        <v>-1.4288138216325199</v>
      </c>
      <c r="O124">
        <v>-0.67853503695259698</v>
      </c>
      <c r="P124">
        <v>-0.346054340204904</v>
      </c>
      <c r="Q124">
        <v>-4.3876146105759697E-3</v>
      </c>
      <c r="R124">
        <v>-0.129596389046716</v>
      </c>
      <c r="S124">
        <v>0.129129544689364</v>
      </c>
      <c r="T124">
        <v>1.43573164599897</v>
      </c>
      <c r="U124">
        <v>-0.49034854776547498</v>
      </c>
      <c r="V124">
        <v>1.5169482949709601</v>
      </c>
      <c r="W124">
        <v>2.4560160149203099E-2</v>
      </c>
      <c r="X124">
        <v>0.146209488387815</v>
      </c>
      <c r="Y124">
        <v>-0.36725029515555901</v>
      </c>
      <c r="Z124">
        <v>0.204988426976416</v>
      </c>
      <c r="AA124">
        <v>-0.27668114484558998</v>
      </c>
      <c r="AB124">
        <v>0.25623073368979699</v>
      </c>
      <c r="AC124">
        <v>0.70229692330492</v>
      </c>
      <c r="AD124">
        <v>4.7520057494312498E-2</v>
      </c>
      <c r="AE124">
        <v>0.31431306880445098</v>
      </c>
      <c r="AF124">
        <v>2.7612184612734199</v>
      </c>
      <c r="AG124">
        <v>0.81949305107904802</v>
      </c>
      <c r="AH124">
        <v>1.88092494022873</v>
      </c>
      <c r="AI124">
        <v>0.47186703505639699</v>
      </c>
      <c r="AJ124">
        <v>0.52557547807094596</v>
      </c>
      <c r="AK124" s="1">
        <v>-1.6017132519074499E-16</v>
      </c>
      <c r="AL124">
        <v>0.27119464093050699</v>
      </c>
      <c r="AM124">
        <v>0.65519176955538005</v>
      </c>
      <c r="AN124">
        <v>1.1374052847777101</v>
      </c>
      <c r="AO124">
        <v>0</v>
      </c>
      <c r="AP124">
        <v>0.27119464093050699</v>
      </c>
      <c r="AQ124">
        <v>0.65519176955538005</v>
      </c>
      <c r="AR124">
        <v>1.1374052847777101</v>
      </c>
      <c r="AS124">
        <v>0.48221351522233002</v>
      </c>
      <c r="AT124">
        <v>1</v>
      </c>
      <c r="AU124">
        <v>0.27827900078497197</v>
      </c>
      <c r="AV124">
        <v>0.27533871037407498</v>
      </c>
      <c r="AW124">
        <v>0.22271019781627499</v>
      </c>
      <c r="AX124">
        <v>0.59026108234330599</v>
      </c>
      <c r="AY124">
        <v>1</v>
      </c>
      <c r="AZ124">
        <v>0.65731419150933201</v>
      </c>
      <c r="BA124">
        <v>0.34927225297452102</v>
      </c>
      <c r="BB124">
        <v>0.28251201019286698</v>
      </c>
      <c r="BC124">
        <v>0.728520434964261</v>
      </c>
    </row>
    <row r="125" spans="1:59" x14ac:dyDescent="0.55000000000000004">
      <c r="A125" t="s">
        <v>317</v>
      </c>
      <c r="B125">
        <v>131</v>
      </c>
      <c r="C125" t="s">
        <v>318</v>
      </c>
      <c r="D125" t="s">
        <v>319</v>
      </c>
      <c r="E125" t="s">
        <v>80</v>
      </c>
      <c r="F125">
        <v>383.11430000000001</v>
      </c>
      <c r="G125">
        <v>-1.9</v>
      </c>
      <c r="H125">
        <v>9.76</v>
      </c>
      <c r="I125">
        <v>0.26</v>
      </c>
      <c r="J125">
        <v>0</v>
      </c>
      <c r="K125">
        <v>-0.26617153780422798</v>
      </c>
      <c r="L125">
        <v>-0.35865292560090301</v>
      </c>
      <c r="M125">
        <v>-0.34195061192575898</v>
      </c>
      <c r="N125">
        <v>0.11368427649874401</v>
      </c>
      <c r="O125">
        <v>-0.33811741994067201</v>
      </c>
      <c r="P125">
        <v>-1.9636850993746902E-2</v>
      </c>
      <c r="Q125">
        <v>-0.67070996827348806</v>
      </c>
      <c r="R125">
        <v>-4.0667120103137701E-2</v>
      </c>
      <c r="S125">
        <v>-5.1783095842463198E-2</v>
      </c>
      <c r="T125">
        <v>1.04540515827101</v>
      </c>
      <c r="U125">
        <v>-0.37857200305935901</v>
      </c>
      <c r="V125">
        <v>0.12255234501687499</v>
      </c>
      <c r="W125">
        <v>0.29927871321576999</v>
      </c>
      <c r="X125">
        <v>0.95409244145507799</v>
      </c>
      <c r="Y125">
        <v>-0.104189749855102</v>
      </c>
      <c r="Z125">
        <v>6.7504390968797595E-2</v>
      </c>
      <c r="AA125">
        <v>-2.7130233634847199E-2</v>
      </c>
      <c r="AB125">
        <v>0.33903274581077297</v>
      </c>
      <c r="AC125">
        <v>0.410164501251783</v>
      </c>
      <c r="AD125">
        <v>-0.27825876027160401</v>
      </c>
      <c r="AE125">
        <v>-0.14604122795959501</v>
      </c>
      <c r="AF125">
        <v>0.71980730157638695</v>
      </c>
      <c r="AG125">
        <v>0.74623482134127395</v>
      </c>
      <c r="AH125">
        <v>1.13825557589858</v>
      </c>
      <c r="AI125">
        <v>0.48924449596175001</v>
      </c>
      <c r="AJ125">
        <v>0.540536257635159</v>
      </c>
      <c r="AK125">
        <v>0</v>
      </c>
      <c r="AL125">
        <v>0.25612277361826302</v>
      </c>
      <c r="AM125">
        <v>0.45477334291544003</v>
      </c>
      <c r="AN125">
        <v>7.7916005367325097E-2</v>
      </c>
      <c r="AO125">
        <v>0</v>
      </c>
      <c r="AP125">
        <v>0.25612277361826302</v>
      </c>
      <c r="AQ125">
        <v>0.45477334291544003</v>
      </c>
      <c r="AR125">
        <v>7.7916005367325097E-2</v>
      </c>
      <c r="AS125">
        <v>-0.37685733754811501</v>
      </c>
      <c r="AT125">
        <v>1</v>
      </c>
      <c r="AU125">
        <v>0.42327355507140202</v>
      </c>
      <c r="AV125">
        <v>0.145616992955962</v>
      </c>
      <c r="AW125">
        <v>0.22894249139513001</v>
      </c>
      <c r="AX125">
        <v>0.297858588914578</v>
      </c>
      <c r="AY125">
        <v>1</v>
      </c>
      <c r="AZ125">
        <v>0.73390123807527197</v>
      </c>
      <c r="BA125">
        <v>0.196234382122218</v>
      </c>
      <c r="BB125">
        <v>0.28454684068581698</v>
      </c>
      <c r="BC125">
        <v>0.51653957824426899</v>
      </c>
    </row>
    <row r="126" spans="1:59" x14ac:dyDescent="0.55000000000000004">
      <c r="A126" t="s">
        <v>386</v>
      </c>
      <c r="B126">
        <v>142</v>
      </c>
      <c r="C126" t="s">
        <v>387</v>
      </c>
      <c r="D126" t="s">
        <v>388</v>
      </c>
      <c r="E126" t="s">
        <v>62</v>
      </c>
      <c r="F126">
        <v>405.0095</v>
      </c>
      <c r="G126">
        <v>-3.9</v>
      </c>
      <c r="H126">
        <v>13.44</v>
      </c>
      <c r="I126">
        <v>0.34</v>
      </c>
      <c r="J126">
        <v>0</v>
      </c>
      <c r="K126">
        <v>-0.169658382332947</v>
      </c>
      <c r="L126">
        <v>1.21577101483895</v>
      </c>
      <c r="M126">
        <v>1.04135356438197</v>
      </c>
      <c r="N126">
        <v>0.28080237019187798</v>
      </c>
      <c r="O126">
        <v>-0.41775728811898399</v>
      </c>
      <c r="P126">
        <v>0.70244059987994001</v>
      </c>
      <c r="Q126">
        <v>2.20009114638927E-2</v>
      </c>
      <c r="R126">
        <v>-0.650100895830659</v>
      </c>
      <c r="S126">
        <v>-0.12749221938256999</v>
      </c>
      <c r="T126">
        <v>-1.52008707818089</v>
      </c>
      <c r="U126">
        <v>-1.3686667740957701</v>
      </c>
      <c r="V126">
        <v>-0.95664897705607199</v>
      </c>
      <c r="W126">
        <v>-1.45153016730736</v>
      </c>
      <c r="X126">
        <v>0.59396637343974001</v>
      </c>
      <c r="Y126">
        <v>-6.3465612664487595E-2</v>
      </c>
      <c r="Z126">
        <v>-0.46191608297154801</v>
      </c>
      <c r="AA126">
        <v>-1.70129068959103</v>
      </c>
      <c r="AB126">
        <v>-1.0978932126926599</v>
      </c>
      <c r="AC126">
        <v>-1.89471460126083</v>
      </c>
      <c r="AD126">
        <v>-1.5532403916758999</v>
      </c>
      <c r="AE126">
        <v>-1.36526079130404</v>
      </c>
      <c r="AF126">
        <v>-1.6441355578904699</v>
      </c>
      <c r="AG126">
        <v>0.25681626703486599</v>
      </c>
      <c r="AH126">
        <v>-0.32354155657706302</v>
      </c>
      <c r="AI126">
        <v>0.56445888545380696</v>
      </c>
      <c r="AJ126">
        <v>0.61864693845737295</v>
      </c>
      <c r="AK126">
        <v>0</v>
      </c>
      <c r="AL126">
        <v>-0.34724088763029698</v>
      </c>
      <c r="AM126">
        <v>9.9541400970543301E-3</v>
      </c>
      <c r="AN126">
        <v>-0.75059901343547397</v>
      </c>
      <c r="AO126">
        <v>0</v>
      </c>
      <c r="AP126">
        <v>-0.34724088763029698</v>
      </c>
      <c r="AQ126">
        <v>9.9541400970543301E-3</v>
      </c>
      <c r="AR126">
        <v>-0.75059901343547397</v>
      </c>
      <c r="AS126">
        <v>-0.76055315353252895</v>
      </c>
      <c r="AT126">
        <v>1</v>
      </c>
      <c r="AU126">
        <v>0.52192610333136702</v>
      </c>
      <c r="AV126">
        <v>0.85859656481001501</v>
      </c>
      <c r="AW126">
        <v>0.14622348869905899</v>
      </c>
      <c r="AX126">
        <v>0.22762547903852401</v>
      </c>
      <c r="AY126">
        <v>1</v>
      </c>
      <c r="AZ126">
        <v>0.77701545674181405</v>
      </c>
      <c r="BA126">
        <v>0.88441901788700805</v>
      </c>
      <c r="BB126">
        <v>0.19834275199773299</v>
      </c>
      <c r="BC126">
        <v>0.43312070317052598</v>
      </c>
    </row>
    <row r="127" spans="1:59" x14ac:dyDescent="0.55000000000000004">
      <c r="A127" t="s">
        <v>469</v>
      </c>
      <c r="B127">
        <v>10</v>
      </c>
      <c r="C127" t="s">
        <v>470</v>
      </c>
      <c r="D127" t="s">
        <v>471</v>
      </c>
      <c r="E127" t="s">
        <v>62</v>
      </c>
      <c r="F127">
        <v>298.09679999999997</v>
      </c>
      <c r="G127">
        <v>-0.8</v>
      </c>
      <c r="H127">
        <v>4.1500000000000004</v>
      </c>
      <c r="I127">
        <v>0.35</v>
      </c>
      <c r="J127">
        <v>0</v>
      </c>
      <c r="K127">
        <v>1.5763103516424599</v>
      </c>
      <c r="L127">
        <v>-0.45207205963818903</v>
      </c>
      <c r="M127">
        <v>0.116143724876593</v>
      </c>
      <c r="N127">
        <v>-7.5358769510404905E-2</v>
      </c>
      <c r="O127">
        <v>-0.52981846393161103</v>
      </c>
      <c r="P127">
        <v>0.41981459754426598</v>
      </c>
      <c r="Q127">
        <v>0.36599922861032502</v>
      </c>
      <c r="R127">
        <v>0.56040897586404703</v>
      </c>
      <c r="S127">
        <v>-0.26433820422133802</v>
      </c>
      <c r="T127">
        <v>-1.61414458168574</v>
      </c>
      <c r="U127">
        <v>-0.22990981018006301</v>
      </c>
      <c r="V127">
        <v>0.64909435603361698</v>
      </c>
      <c r="W127">
        <v>1.92738124428128E-3</v>
      </c>
      <c r="X127">
        <v>-0.17538024371310401</v>
      </c>
      <c r="Y127">
        <v>0.73563663651561995</v>
      </c>
      <c r="Z127">
        <v>-1.21536673245602</v>
      </c>
      <c r="AA127">
        <v>0.393777981007565</v>
      </c>
      <c r="AB127">
        <v>1.0187603748160901</v>
      </c>
      <c r="AC127">
        <v>-0.257822769196976</v>
      </c>
      <c r="AD127">
        <v>-0.73413123480078502</v>
      </c>
      <c r="AE127">
        <v>-8.7830671635172206E-2</v>
      </c>
      <c r="AF127">
        <v>-0.88024884396742897</v>
      </c>
      <c r="AG127">
        <v>-0.26066686373763998</v>
      </c>
      <c r="AH127">
        <v>2.4111345976190499E-2</v>
      </c>
      <c r="AI127">
        <v>0.57387080351138997</v>
      </c>
      <c r="AJ127">
        <v>0.62397063556397203</v>
      </c>
      <c r="AK127">
        <v>0</v>
      </c>
      <c r="AL127">
        <v>-0.179180489328432</v>
      </c>
      <c r="AM127">
        <v>0.420769725384259</v>
      </c>
      <c r="AN127">
        <v>0.19846375128159599</v>
      </c>
      <c r="AO127">
        <v>0</v>
      </c>
      <c r="AP127">
        <v>-0.179180489328432</v>
      </c>
      <c r="AQ127">
        <v>0.420769725384259</v>
      </c>
      <c r="AR127">
        <v>0.19846375128159599</v>
      </c>
      <c r="AS127">
        <v>-0.22230597410266201</v>
      </c>
      <c r="AT127">
        <v>1</v>
      </c>
      <c r="AU127">
        <v>0.44733671282110798</v>
      </c>
      <c r="AV127">
        <v>0.36866358225391899</v>
      </c>
      <c r="AW127">
        <v>0.26260775222696098</v>
      </c>
      <c r="AX127">
        <v>0.68111756936529799</v>
      </c>
      <c r="AY127">
        <v>1</v>
      </c>
      <c r="AZ127">
        <v>0.73390123807527197</v>
      </c>
      <c r="BA127">
        <v>0.44304307691918299</v>
      </c>
      <c r="BB127">
        <v>0.31838285004507699</v>
      </c>
      <c r="BC127">
        <v>0.79078904239869396</v>
      </c>
    </row>
    <row r="128" spans="1:59" x14ac:dyDescent="0.55000000000000004">
      <c r="A128" t="s">
        <v>268</v>
      </c>
      <c r="B128">
        <v>114</v>
      </c>
      <c r="C128" t="s">
        <v>269</v>
      </c>
      <c r="D128" t="s">
        <v>270</v>
      </c>
      <c r="E128" t="s">
        <v>62</v>
      </c>
      <c r="F128">
        <v>369.03300000000002</v>
      </c>
      <c r="G128">
        <v>1.4</v>
      </c>
      <c r="H128">
        <v>13.48</v>
      </c>
      <c r="I128">
        <v>0.17</v>
      </c>
      <c r="J128">
        <v>0</v>
      </c>
      <c r="K128" t="e">
        <f>-inf</f>
        <v>#NAME?</v>
      </c>
      <c r="L128" t="e">
        <f>-inf</f>
        <v>#NAME?</v>
      </c>
      <c r="M128" t="e">
        <f>-inf</f>
        <v>#NAME?</v>
      </c>
      <c r="N128" t="e">
        <f>-inf</f>
        <v>#NAME?</v>
      </c>
      <c r="O128" t="e">
        <f>-inf</f>
        <v>#NAME?</v>
      </c>
      <c r="P128">
        <v>0.58978080404725397</v>
      </c>
      <c r="Q128">
        <v>4.3920180881466597E-2</v>
      </c>
      <c r="R128">
        <v>0.39476988507133798</v>
      </c>
      <c r="S128">
        <v>-8.5292613130784303E-2</v>
      </c>
      <c r="T128">
        <v>-0.21037670207360201</v>
      </c>
      <c r="U128" t="e">
        <f>-inf</f>
        <v>#NAME?</v>
      </c>
      <c r="V128">
        <v>0.82568841629499101</v>
      </c>
      <c r="W128" t="e">
        <f>-inf</f>
        <v>#NAME?</v>
      </c>
      <c r="X128" t="e">
        <f>-inf</f>
        <v>#NAME?</v>
      </c>
      <c r="Y128">
        <v>0.10227444385251599</v>
      </c>
      <c r="Z128">
        <v>1.25689187278727</v>
      </c>
      <c r="AA128">
        <v>0.21733658084236801</v>
      </c>
      <c r="AB128">
        <v>0.40705194804468797</v>
      </c>
      <c r="AC128">
        <v>0.93393343291965503</v>
      </c>
      <c r="AD128">
        <v>0.81979451097181</v>
      </c>
      <c r="AE128">
        <v>-0.225871591127636</v>
      </c>
      <c r="AF128">
        <v>0.33816873589457302</v>
      </c>
      <c r="AG128">
        <v>1.2063350402164901</v>
      </c>
      <c r="AH128">
        <v>0.26631260221791397</v>
      </c>
      <c r="AI128">
        <v>0.59841812943910899</v>
      </c>
      <c r="AJ128">
        <v>0.64553766719021999</v>
      </c>
      <c r="AK128">
        <v>0</v>
      </c>
      <c r="AL128">
        <v>0.22528533395785899</v>
      </c>
      <c r="AM128">
        <v>-0.82239475502705195</v>
      </c>
      <c r="AN128">
        <v>6.5757790480679798E-2</v>
      </c>
      <c r="AO128">
        <v>0</v>
      </c>
      <c r="AP128">
        <v>0.22528533395785899</v>
      </c>
      <c r="AQ128">
        <v>-0.82239475502705195</v>
      </c>
      <c r="AR128">
        <v>6.5757790480679798E-2</v>
      </c>
      <c r="AS128">
        <v>0.88815254550773104</v>
      </c>
      <c r="AT128">
        <v>1</v>
      </c>
      <c r="AU128">
        <v>0.74975660194480998</v>
      </c>
      <c r="AV128">
        <v>0.30919796796437699</v>
      </c>
      <c r="AW128">
        <v>0.67492361029472703</v>
      </c>
      <c r="AX128">
        <v>0.20697889294369901</v>
      </c>
      <c r="AY128">
        <v>1</v>
      </c>
      <c r="AZ128">
        <v>0.88133355115254097</v>
      </c>
      <c r="BA128">
        <v>0.388624968909355</v>
      </c>
      <c r="BB128">
        <v>0.70583614206395096</v>
      </c>
      <c r="BC128">
        <v>0.41095809178676501</v>
      </c>
    </row>
    <row r="129" spans="1:55" x14ac:dyDescent="0.55000000000000004">
      <c r="A129" t="s">
        <v>455</v>
      </c>
      <c r="B129">
        <v>144</v>
      </c>
      <c r="C129" t="s">
        <v>456</v>
      </c>
      <c r="D129" t="s">
        <v>457</v>
      </c>
      <c r="E129" t="s">
        <v>80</v>
      </c>
      <c r="F129">
        <v>565.04780000000005</v>
      </c>
      <c r="G129">
        <v>-2.4</v>
      </c>
      <c r="H129">
        <v>13.38</v>
      </c>
      <c r="I129">
        <v>0.13</v>
      </c>
      <c r="J129">
        <v>0</v>
      </c>
      <c r="K129">
        <v>-8.7468218340575592E-3</v>
      </c>
      <c r="L129">
        <v>1.52490887464604</v>
      </c>
      <c r="M129">
        <v>1.1464892968356999</v>
      </c>
      <c r="N129">
        <v>0.30222196741766999</v>
      </c>
      <c r="O129">
        <v>-0.68077932209925296</v>
      </c>
      <c r="P129">
        <v>0.87212821093554904</v>
      </c>
      <c r="Q129">
        <v>5.3631874743340904E-4</v>
      </c>
      <c r="R129">
        <v>-0.40629620388774201</v>
      </c>
      <c r="S129">
        <v>-0.101546778891376</v>
      </c>
      <c r="T129">
        <v>-2.57131770352904</v>
      </c>
      <c r="U129">
        <v>-1.75647924039203</v>
      </c>
      <c r="V129">
        <v>-1.14715184593367</v>
      </c>
      <c r="W129">
        <v>-1.80586511285875</v>
      </c>
      <c r="X129">
        <v>0.72498710172953595</v>
      </c>
      <c r="Y129">
        <v>-0.10984455944755001</v>
      </c>
      <c r="Z129">
        <v>-0.88521127139211797</v>
      </c>
      <c r="AA129">
        <v>-2.3478193032704402</v>
      </c>
      <c r="AB129">
        <v>-1.6168688519069601</v>
      </c>
      <c r="AC129">
        <v>-2.99750046280126</v>
      </c>
      <c r="AD129">
        <v>-2.7719108331270301</v>
      </c>
      <c r="AE129">
        <v>-2.3039448279726602</v>
      </c>
      <c r="AF129">
        <v>-2.7206006845768398</v>
      </c>
      <c r="AG129">
        <v>0.51585881732179995</v>
      </c>
      <c r="AH129">
        <v>-0.60785551641559299</v>
      </c>
      <c r="AI129">
        <v>0.60702917065518502</v>
      </c>
      <c r="AJ129">
        <v>0.64971090921687802</v>
      </c>
      <c r="AK129" s="1">
        <v>-1.6017132519074499E-16</v>
      </c>
      <c r="AL129">
        <v>-0.36751481396539498</v>
      </c>
      <c r="AM129">
        <v>6.0081295763778103E-2</v>
      </c>
      <c r="AN129">
        <v>-0.94767237101535595</v>
      </c>
      <c r="AO129">
        <v>0</v>
      </c>
      <c r="AP129">
        <v>-0.36751481396539498</v>
      </c>
      <c r="AQ129">
        <v>6.0081295763778297E-2</v>
      </c>
      <c r="AR129">
        <v>-0.94767237101535595</v>
      </c>
      <c r="AS129">
        <v>-1.00775366677913</v>
      </c>
      <c r="AT129">
        <v>1</v>
      </c>
      <c r="AU129">
        <v>0.58606685489154098</v>
      </c>
      <c r="AV129">
        <v>0.84758575986227302</v>
      </c>
      <c r="AW129">
        <v>0.13212599454253601</v>
      </c>
      <c r="AX129">
        <v>0.259400312724959</v>
      </c>
      <c r="AY129">
        <v>1</v>
      </c>
      <c r="AZ129">
        <v>0.78716822666804998</v>
      </c>
      <c r="BA129">
        <v>0.87969128106917704</v>
      </c>
      <c r="BB129">
        <v>0.184706747472729</v>
      </c>
      <c r="BC129">
        <v>0.47383790457759201</v>
      </c>
    </row>
    <row r="130" spans="1:55" x14ac:dyDescent="0.55000000000000004">
      <c r="A130" t="s">
        <v>200</v>
      </c>
      <c r="B130">
        <v>79</v>
      </c>
      <c r="C130" t="s">
        <v>201</v>
      </c>
      <c r="D130" t="s">
        <v>202</v>
      </c>
      <c r="E130" t="s">
        <v>80</v>
      </c>
      <c r="F130">
        <v>239.01660000000001</v>
      </c>
      <c r="G130">
        <v>-2</v>
      </c>
      <c r="H130">
        <v>12.69</v>
      </c>
      <c r="I130">
        <v>0.22</v>
      </c>
      <c r="J130">
        <v>0</v>
      </c>
      <c r="K130" t="e">
        <f>-inf</f>
        <v>#NAME?</v>
      </c>
      <c r="L130" t="e">
        <f>-inf</f>
        <v>#NAME?</v>
      </c>
      <c r="M130">
        <v>-0.24427154294484399</v>
      </c>
      <c r="N130" t="e">
        <f>-inf</f>
        <v>#NAME?</v>
      </c>
      <c r="O130" t="e">
        <f>-inf</f>
        <v>#NAME?</v>
      </c>
      <c r="P130">
        <v>-1.9684651457140601E-2</v>
      </c>
      <c r="Q130">
        <v>-0.157643675214999</v>
      </c>
      <c r="R130" t="e">
        <f>-inf</f>
        <v>#NAME?</v>
      </c>
      <c r="S130">
        <v>0.14804587983391501</v>
      </c>
      <c r="T130">
        <v>0.30011654523471099</v>
      </c>
      <c r="U130">
        <v>-7.1458787749765496E-2</v>
      </c>
      <c r="V130">
        <v>0.91589746472417999</v>
      </c>
      <c r="W130">
        <v>0.38608809304507902</v>
      </c>
      <c r="X130">
        <v>0.17283391313042401</v>
      </c>
      <c r="Y130">
        <v>-0.35578777695757702</v>
      </c>
      <c r="Z130">
        <v>-3.6481079085456697E-2</v>
      </c>
      <c r="AA130">
        <v>-0.35962558469419198</v>
      </c>
      <c r="AB130">
        <v>-0.52683108478291196</v>
      </c>
      <c r="AC130">
        <v>0.48159474431428201</v>
      </c>
      <c r="AD130">
        <v>0.75158362954333602</v>
      </c>
      <c r="AE130" t="e">
        <f>-inf</f>
        <v>#NAME?</v>
      </c>
      <c r="AF130">
        <v>-0.25733844614596901</v>
      </c>
      <c r="AG130">
        <v>-0.40121030675604602</v>
      </c>
      <c r="AH130">
        <v>1.65153960678318</v>
      </c>
      <c r="AI130">
        <v>0.62238248848783595</v>
      </c>
      <c r="AJ130">
        <v>0.66019736904690296</v>
      </c>
      <c r="AK130" s="1">
        <v>3.2034265038149102E-16</v>
      </c>
      <c r="AL130">
        <v>0.18323937898554599</v>
      </c>
      <c r="AM130">
        <v>-0.24382815973972899</v>
      </c>
      <c r="AN130">
        <v>-0.77562413321978096</v>
      </c>
      <c r="AO130">
        <v>0</v>
      </c>
      <c r="AP130">
        <v>0.18323937898554499</v>
      </c>
      <c r="AQ130">
        <v>-0.24382815973972899</v>
      </c>
      <c r="AR130">
        <v>-0.77562413321978096</v>
      </c>
      <c r="AS130">
        <v>-0.53179597348005103</v>
      </c>
      <c r="AT130">
        <v>1</v>
      </c>
      <c r="AU130">
        <v>0.41396587945074698</v>
      </c>
      <c r="AV130">
        <v>0.87814298469496499</v>
      </c>
      <c r="AW130">
        <v>0.33096624970645</v>
      </c>
      <c r="AX130">
        <v>0.66985363494852401</v>
      </c>
      <c r="AY130">
        <v>1</v>
      </c>
      <c r="AZ130">
        <v>0.73390123807527197</v>
      </c>
      <c r="BA130">
        <v>0.89780290226276305</v>
      </c>
      <c r="BB130">
        <v>0.387541677006698</v>
      </c>
      <c r="BC130">
        <v>0.78435852981151999</v>
      </c>
    </row>
    <row r="131" spans="1:55" x14ac:dyDescent="0.55000000000000004">
      <c r="A131" t="s">
        <v>412</v>
      </c>
      <c r="B131">
        <v>29</v>
      </c>
      <c r="C131" t="s">
        <v>413</v>
      </c>
      <c r="D131" t="s">
        <v>414</v>
      </c>
      <c r="E131" t="s">
        <v>80</v>
      </c>
      <c r="F131">
        <v>139.97540000000001</v>
      </c>
      <c r="G131">
        <v>-7.4</v>
      </c>
      <c r="H131">
        <v>27.08</v>
      </c>
      <c r="I131">
        <v>0.33</v>
      </c>
      <c r="J131">
        <v>0</v>
      </c>
      <c r="K131">
        <v>0.11000549241976</v>
      </c>
      <c r="L131">
        <v>9.0762521437100702E-2</v>
      </c>
      <c r="M131">
        <v>0.27253376572752103</v>
      </c>
      <c r="N131">
        <v>-0.354381104305515</v>
      </c>
      <c r="O131">
        <v>4.0269957631478497E-2</v>
      </c>
      <c r="P131">
        <v>0.104293171996561</v>
      </c>
      <c r="Q131">
        <v>0.74225207198311605</v>
      </c>
      <c r="R131">
        <v>-3.6842754410140602E-3</v>
      </c>
      <c r="S131">
        <v>-0.42502493901664401</v>
      </c>
      <c r="T131">
        <v>-0.166370450653194</v>
      </c>
      <c r="U131">
        <v>-1.60742559598143E-2</v>
      </c>
      <c r="V131">
        <v>0.16398121881917299</v>
      </c>
      <c r="W131">
        <v>-1.7905319844258999E-2</v>
      </c>
      <c r="X131">
        <v>-6.9536348580196104E-3</v>
      </c>
      <c r="Y131">
        <v>0.20412060967238699</v>
      </c>
      <c r="Z131">
        <v>-6.3697188690543999E-2</v>
      </c>
      <c r="AA131">
        <v>3.9565860477000801E-2</v>
      </c>
      <c r="AB131">
        <v>0.40853838540403897</v>
      </c>
      <c r="AC131">
        <v>-7.6234183016065798E-2</v>
      </c>
      <c r="AD131">
        <v>-0.15948213095427699</v>
      </c>
      <c r="AE131">
        <v>0.25626259655303701</v>
      </c>
      <c r="AF131">
        <v>-0.100475262083818</v>
      </c>
      <c r="AG131">
        <v>0.29866272928238502</v>
      </c>
      <c r="AH131">
        <v>-0.40045348279085802</v>
      </c>
      <c r="AI131">
        <v>0.62646465675983498</v>
      </c>
      <c r="AJ131">
        <v>0.66019736904690296</v>
      </c>
      <c r="AK131">
        <v>0</v>
      </c>
      <c r="AL131">
        <v>0.16581061642342701</v>
      </c>
      <c r="AM131">
        <v>-2.3657748837392301E-2</v>
      </c>
      <c r="AN131">
        <v>9.8783476900987793E-2</v>
      </c>
      <c r="AO131">
        <v>0</v>
      </c>
      <c r="AP131">
        <v>0.16581061642342701</v>
      </c>
      <c r="AQ131">
        <v>-2.3657748837392301E-2</v>
      </c>
      <c r="AR131">
        <v>9.8783476900987793E-2</v>
      </c>
      <c r="AS131">
        <v>0.12244122573838</v>
      </c>
      <c r="AT131">
        <v>1</v>
      </c>
      <c r="AU131">
        <v>0.38333494290636799</v>
      </c>
      <c r="AV131">
        <v>0.63772843046722605</v>
      </c>
      <c r="AW131">
        <v>8.3408953768405306E-2</v>
      </c>
      <c r="AX131">
        <v>0.40050823147515702</v>
      </c>
      <c r="AY131">
        <v>1</v>
      </c>
      <c r="AZ131">
        <v>0.73390123807527197</v>
      </c>
      <c r="BA131">
        <v>0.71031540629276402</v>
      </c>
      <c r="BB131">
        <v>0.13134513409507501</v>
      </c>
      <c r="BC131">
        <v>0.59640899687061499</v>
      </c>
    </row>
    <row r="132" spans="1:55" x14ac:dyDescent="0.55000000000000004">
      <c r="A132" t="s">
        <v>161</v>
      </c>
      <c r="B132">
        <v>19</v>
      </c>
      <c r="C132" t="s">
        <v>162</v>
      </c>
      <c r="D132" t="s">
        <v>163</v>
      </c>
      <c r="E132" t="s">
        <v>62</v>
      </c>
      <c r="F132">
        <v>348.07040000000001</v>
      </c>
      <c r="G132">
        <v>-2.8</v>
      </c>
      <c r="H132">
        <v>10.81</v>
      </c>
      <c r="I132">
        <v>0.36</v>
      </c>
      <c r="J132">
        <v>0</v>
      </c>
      <c r="K132">
        <v>3.1727251813906697E-2</v>
      </c>
      <c r="L132">
        <v>-0.38951752018890901</v>
      </c>
      <c r="M132">
        <v>0.46307338399000397</v>
      </c>
      <c r="N132">
        <v>0.34685968580260601</v>
      </c>
      <c r="O132">
        <v>0.49688466086510202</v>
      </c>
      <c r="P132">
        <v>0.96322310748033502</v>
      </c>
      <c r="Q132">
        <v>0.89009705360400004</v>
      </c>
      <c r="R132">
        <v>-0.31945531182617498</v>
      </c>
      <c r="S132">
        <v>-0.112645666377566</v>
      </c>
      <c r="T132">
        <v>-2.8855415729241698</v>
      </c>
      <c r="U132">
        <v>-0.48610859635578701</v>
      </c>
      <c r="V132">
        <v>-1.78452385425402</v>
      </c>
      <c r="W132">
        <v>-0.96452650344983804</v>
      </c>
      <c r="X132">
        <v>-1.1679180352913301</v>
      </c>
      <c r="Y132">
        <v>-0.35522443728685199</v>
      </c>
      <c r="Z132">
        <v>-0.61049382117546103</v>
      </c>
      <c r="AA132">
        <v>-0.78698367490493604</v>
      </c>
      <c r="AB132">
        <v>-0.49524480756112799</v>
      </c>
      <c r="AC132">
        <v>-0.91066203200711804</v>
      </c>
      <c r="AD132">
        <v>-1.5347128205715901</v>
      </c>
      <c r="AE132">
        <v>-0.856325628601878</v>
      </c>
      <c r="AF132">
        <v>-1.0846926901844001</v>
      </c>
      <c r="AG132">
        <v>-0.39600461164389</v>
      </c>
      <c r="AH132">
        <v>-4.0152513590593903</v>
      </c>
      <c r="AI132">
        <v>0.66825038290236605</v>
      </c>
      <c r="AJ132">
        <v>0.69885727066888703</v>
      </c>
      <c r="AK132">
        <v>0</v>
      </c>
      <c r="AL132">
        <v>-0.367930001528256</v>
      </c>
      <c r="AM132">
        <v>-0.59800024436156596</v>
      </c>
      <c r="AN132">
        <v>-0.47780848453659702</v>
      </c>
      <c r="AO132">
        <v>0</v>
      </c>
      <c r="AP132">
        <v>-0.367930001528256</v>
      </c>
      <c r="AQ132">
        <v>-0.59800024436156596</v>
      </c>
      <c r="AR132">
        <v>-0.47780848453659702</v>
      </c>
      <c r="AS132">
        <v>0.12019175982496801</v>
      </c>
      <c r="AT132">
        <v>1</v>
      </c>
      <c r="AU132">
        <v>0.46569233214905698</v>
      </c>
      <c r="AV132">
        <v>0.32825164028298698</v>
      </c>
      <c r="AW132">
        <v>0.54087127735045604</v>
      </c>
      <c r="AX132">
        <v>0.82501526471326803</v>
      </c>
      <c r="AY132">
        <v>1</v>
      </c>
      <c r="AZ132">
        <v>0.73390123807527197</v>
      </c>
      <c r="BA132">
        <v>0.40513941188080399</v>
      </c>
      <c r="BB132">
        <v>0.58163226982713701</v>
      </c>
      <c r="BC132">
        <v>0.87617900205982702</v>
      </c>
    </row>
    <row r="133" spans="1:55" x14ac:dyDescent="0.55000000000000004">
      <c r="A133" t="s">
        <v>173</v>
      </c>
      <c r="B133">
        <v>18</v>
      </c>
      <c r="C133" t="s">
        <v>174</v>
      </c>
      <c r="D133" t="s">
        <v>175</v>
      </c>
      <c r="E133" t="s">
        <v>80</v>
      </c>
      <c r="F133">
        <v>558.06439999999998</v>
      </c>
      <c r="G133">
        <v>-1.3</v>
      </c>
      <c r="H133">
        <v>11.83</v>
      </c>
      <c r="I133">
        <v>0.15</v>
      </c>
      <c r="J133">
        <v>0</v>
      </c>
      <c r="K133">
        <v>1.63718238092994</v>
      </c>
      <c r="L133">
        <v>0.52429148651060098</v>
      </c>
      <c r="M133">
        <v>0.97229272714217296</v>
      </c>
      <c r="N133">
        <v>1.57032718334375</v>
      </c>
      <c r="O133">
        <v>1.1696855305535001</v>
      </c>
      <c r="P133">
        <v>1.00221710956259</v>
      </c>
      <c r="Q133">
        <v>1.2234642312337201</v>
      </c>
      <c r="R133">
        <v>0.95278167694202998</v>
      </c>
      <c r="S133">
        <v>-1.5432259231286301</v>
      </c>
      <c r="T133">
        <v>-5.3636322606986004</v>
      </c>
      <c r="U133">
        <v>-0.65965077353160495</v>
      </c>
      <c r="V133">
        <v>-3.9652165300009701</v>
      </c>
      <c r="W133">
        <v>-1.52458829151213</v>
      </c>
      <c r="X133">
        <v>-4.3378848253984996</v>
      </c>
      <c r="Y133">
        <v>-3.56206813850293</v>
      </c>
      <c r="Z133">
        <v>-2.2515840817894102</v>
      </c>
      <c r="AA133">
        <v>0.18177492108874899</v>
      </c>
      <c r="AB133">
        <v>-3.1623000421394099</v>
      </c>
      <c r="AC133">
        <v>-2.6235439497310602</v>
      </c>
      <c r="AD133">
        <v>-2.0220416164055699</v>
      </c>
      <c r="AE133">
        <v>-6.1035916791074101</v>
      </c>
      <c r="AF133">
        <v>-6.4680883772953601</v>
      </c>
      <c r="AG133">
        <v>-4.3231495541087597</v>
      </c>
      <c r="AH133">
        <v>-5.2972800228482999</v>
      </c>
      <c r="AI133">
        <v>0.69745672230294498</v>
      </c>
      <c r="AJ133">
        <v>0.72387553754169298</v>
      </c>
      <c r="AK133">
        <v>0</v>
      </c>
      <c r="AL133">
        <v>-0.78754071452496699</v>
      </c>
      <c r="AM133">
        <v>0.35613317019044699</v>
      </c>
      <c r="AN133">
        <v>-0.46071470137332998</v>
      </c>
      <c r="AO133">
        <v>0</v>
      </c>
      <c r="AP133">
        <v>-0.78754071452496699</v>
      </c>
      <c r="AQ133">
        <v>0.35613317019044699</v>
      </c>
      <c r="AR133">
        <v>-0.46071470137332998</v>
      </c>
      <c r="AS133">
        <v>-0.81684787156377803</v>
      </c>
      <c r="AT133">
        <v>1</v>
      </c>
      <c r="AU133">
        <v>0.38329632951659298</v>
      </c>
      <c r="AV133">
        <v>0.60136887759217095</v>
      </c>
      <c r="AW133">
        <v>0.75262547485339004</v>
      </c>
      <c r="AX133">
        <v>0.47303537557396502</v>
      </c>
      <c r="AY133">
        <v>1</v>
      </c>
      <c r="AZ133">
        <v>0.73390123807527197</v>
      </c>
      <c r="BA133">
        <v>0.68088872917460697</v>
      </c>
      <c r="BB133">
        <v>0.76947529891727096</v>
      </c>
      <c r="BC133">
        <v>0.64805846453633298</v>
      </c>
    </row>
    <row r="134" spans="1:55" x14ac:dyDescent="0.55000000000000004">
      <c r="A134" t="s">
        <v>63</v>
      </c>
      <c r="B134">
        <v>81</v>
      </c>
      <c r="C134" t="s">
        <v>64</v>
      </c>
      <c r="D134" t="s">
        <v>65</v>
      </c>
      <c r="E134" t="s">
        <v>62</v>
      </c>
      <c r="F134">
        <v>147.07640000000001</v>
      </c>
      <c r="G134">
        <v>-1.5</v>
      </c>
      <c r="H134">
        <v>11.21</v>
      </c>
      <c r="I134">
        <v>0.18</v>
      </c>
      <c r="J134">
        <v>0</v>
      </c>
      <c r="K134">
        <v>0.14822975212051501</v>
      </c>
      <c r="L134">
        <v>-0.17870383207080701</v>
      </c>
      <c r="M134">
        <v>0.16377784387027899</v>
      </c>
      <c r="N134">
        <v>0.15350679216475199</v>
      </c>
      <c r="O134">
        <v>1.55255042899593E-2</v>
      </c>
      <c r="P134">
        <v>-4.9034932374476398E-2</v>
      </c>
      <c r="Q134">
        <v>-6.2662380863777603E-3</v>
      </c>
      <c r="R134">
        <v>7.7746653378399602E-2</v>
      </c>
      <c r="S134">
        <v>-0.375104071131726</v>
      </c>
      <c r="T134">
        <v>-0.25908339911744899</v>
      </c>
      <c r="U134">
        <v>-5.9311326268669598E-2</v>
      </c>
      <c r="V134">
        <v>3.9517650303499303E-2</v>
      </c>
      <c r="W134">
        <v>9.5246756683296699E-2</v>
      </c>
      <c r="X134">
        <v>0.18814132160306099</v>
      </c>
      <c r="Y134">
        <v>-3.59254502597443E-2</v>
      </c>
      <c r="Z134">
        <v>4.4671588394402599E-2</v>
      </c>
      <c r="AA134">
        <v>5.9984215071299897E-2</v>
      </c>
      <c r="AB134">
        <v>9.5132698704048599E-2</v>
      </c>
      <c r="AC134">
        <v>4.85231574492214E-2</v>
      </c>
      <c r="AD134">
        <v>7.8743832433418402E-3</v>
      </c>
      <c r="AE134">
        <v>-5.68239294063978E-2</v>
      </c>
      <c r="AF134">
        <v>0.19006034247776599</v>
      </c>
      <c r="AG134">
        <v>0.19988284113529001</v>
      </c>
      <c r="AH134">
        <v>-5.3983964664327699E-2</v>
      </c>
      <c r="AI134">
        <v>0.77909624018336199</v>
      </c>
      <c r="AJ134">
        <v>0.80252770605353896</v>
      </c>
      <c r="AK134">
        <v>0</v>
      </c>
      <c r="AL134">
        <v>6.6483479844365895E-2</v>
      </c>
      <c r="AM134">
        <v>-6.9826987710275403E-3</v>
      </c>
      <c r="AN134">
        <v>4.0671220057630603E-2</v>
      </c>
      <c r="AO134">
        <v>0</v>
      </c>
      <c r="AP134">
        <v>6.6483479844365895E-2</v>
      </c>
      <c r="AQ134">
        <v>-6.9826987710275403E-3</v>
      </c>
      <c r="AR134">
        <v>4.0671220057630603E-2</v>
      </c>
      <c r="AS134">
        <v>4.7653918828658097E-2</v>
      </c>
      <c r="AT134">
        <v>1</v>
      </c>
      <c r="AU134">
        <v>0.39480910797234198</v>
      </c>
      <c r="AV134">
        <v>0.48134700499523297</v>
      </c>
      <c r="AW134">
        <v>0.131459559879085</v>
      </c>
      <c r="AX134">
        <v>0.56292201146529597</v>
      </c>
      <c r="AY134">
        <v>1</v>
      </c>
      <c r="AZ134">
        <v>0.73390123807527197</v>
      </c>
      <c r="BA134">
        <v>0.56362854431065701</v>
      </c>
      <c r="BB134">
        <v>0.184706747472729</v>
      </c>
      <c r="BC134">
        <v>0.70109377791586902</v>
      </c>
    </row>
    <row r="135" spans="1:55" x14ac:dyDescent="0.55000000000000004">
      <c r="A135" t="s">
        <v>380</v>
      </c>
      <c r="B135">
        <v>134</v>
      </c>
      <c r="C135" t="s">
        <v>381</v>
      </c>
      <c r="D135" t="s">
        <v>382</v>
      </c>
      <c r="E135" t="s">
        <v>80</v>
      </c>
      <c r="F135">
        <v>117.0193</v>
      </c>
      <c r="G135">
        <v>-11.4</v>
      </c>
      <c r="H135">
        <v>12.14</v>
      </c>
      <c r="I135">
        <v>0.12</v>
      </c>
      <c r="J135">
        <v>0</v>
      </c>
      <c r="K135">
        <v>-0.18558257127021399</v>
      </c>
      <c r="L135">
        <v>-0.215217966010255</v>
      </c>
      <c r="M135">
        <v>0.65265564708003998</v>
      </c>
      <c r="N135">
        <v>0.21348779910801399</v>
      </c>
      <c r="O135">
        <v>-5.2329018928800798E-2</v>
      </c>
      <c r="P135">
        <v>0.47643523529496501</v>
      </c>
      <c r="Q135">
        <v>-0.20640058620398</v>
      </c>
      <c r="R135">
        <v>-9.2446990214904698E-2</v>
      </c>
      <c r="S135">
        <v>-1.21653549058814</v>
      </c>
      <c r="T135">
        <v>-0.651717939200819</v>
      </c>
      <c r="U135">
        <v>-0.59814784954142697</v>
      </c>
      <c r="V135">
        <v>-0.20502405372690199</v>
      </c>
      <c r="W135">
        <v>-0.65350642785223401</v>
      </c>
      <c r="X135">
        <v>0.21792479508162599</v>
      </c>
      <c r="Y135">
        <v>-1.07460818437721</v>
      </c>
      <c r="Z135">
        <v>-0.108845174637575</v>
      </c>
      <c r="AA135">
        <v>6.10999197952777E-2</v>
      </c>
      <c r="AB135">
        <v>0.21158082712249399</v>
      </c>
      <c r="AC135">
        <v>-0.792146742170866</v>
      </c>
      <c r="AD135">
        <v>-0.59545254242004497</v>
      </c>
      <c r="AE135">
        <v>-0.44490239954310801</v>
      </c>
      <c r="AF135">
        <v>0.115043324507316</v>
      </c>
      <c r="AG135">
        <v>0.293201421975538</v>
      </c>
      <c r="AH135">
        <v>-0.143217057509687</v>
      </c>
      <c r="AI135">
        <v>0.78558067445151802</v>
      </c>
      <c r="AJ135">
        <v>0.803168301491477</v>
      </c>
      <c r="AK135">
        <v>0</v>
      </c>
      <c r="AL135">
        <v>-0.21898023363391</v>
      </c>
      <c r="AM135">
        <v>-9.9490892500842698E-2</v>
      </c>
      <c r="AN135">
        <v>-0.245176740367748</v>
      </c>
      <c r="AO135">
        <v>0</v>
      </c>
      <c r="AP135">
        <v>-0.21898023363391</v>
      </c>
      <c r="AQ135">
        <v>-9.9490892500842698E-2</v>
      </c>
      <c r="AR135">
        <v>-0.245176740367748</v>
      </c>
      <c r="AS135">
        <v>-0.145685847866905</v>
      </c>
      <c r="AT135">
        <v>1</v>
      </c>
      <c r="AU135">
        <v>0.46978433817381898</v>
      </c>
      <c r="AV135">
        <v>0.99831639658860405</v>
      </c>
      <c r="AW135">
        <v>0.54342285064141205</v>
      </c>
      <c r="AX135">
        <v>0.47020600214108998</v>
      </c>
      <c r="AY135">
        <v>1</v>
      </c>
      <c r="AZ135">
        <v>0.73390123807527197</v>
      </c>
      <c r="BA135">
        <v>0.99831639658860405</v>
      </c>
      <c r="BB135">
        <v>0.58163226982713701</v>
      </c>
      <c r="BC135">
        <v>0.64805846453633298</v>
      </c>
    </row>
    <row r="136" spans="1:55" x14ac:dyDescent="0.55000000000000004">
      <c r="A136" t="s">
        <v>434</v>
      </c>
      <c r="B136">
        <v>120</v>
      </c>
      <c r="C136" t="s">
        <v>435</v>
      </c>
      <c r="D136" t="s">
        <v>436</v>
      </c>
      <c r="E136" t="s">
        <v>80</v>
      </c>
      <c r="F136">
        <v>93.034599999999998</v>
      </c>
      <c r="G136">
        <v>-14.9</v>
      </c>
      <c r="H136">
        <v>3.55</v>
      </c>
      <c r="I136">
        <v>0.48</v>
      </c>
      <c r="J136">
        <v>0</v>
      </c>
      <c r="K136">
        <v>8.4218080382208196E-2</v>
      </c>
      <c r="L136">
        <v>7.3343294659074104E-2</v>
      </c>
      <c r="M136">
        <v>0.45411208026229199</v>
      </c>
      <c r="N136">
        <v>-0.51437057185449397</v>
      </c>
      <c r="O136">
        <v>0.17488804081186701</v>
      </c>
      <c r="P136">
        <v>-5.4636388156205598E-2</v>
      </c>
      <c r="Q136">
        <v>0.45326130916826401</v>
      </c>
      <c r="R136">
        <v>0.42969720040493098</v>
      </c>
      <c r="S136">
        <v>0.11476508761670901</v>
      </c>
      <c r="T136">
        <v>0.12120707064826899</v>
      </c>
      <c r="U136">
        <v>1.72524785341415E-2</v>
      </c>
      <c r="V136">
        <v>0.492847995112148</v>
      </c>
      <c r="W136">
        <v>6.8947081416504E-3</v>
      </c>
      <c r="X136">
        <v>3.5983072326965203E-2</v>
      </c>
      <c r="Y136">
        <v>-0.151817003301841</v>
      </c>
      <c r="Z136">
        <v>-0.57696037966477898</v>
      </c>
      <c r="AA136">
        <v>-0.13723583891521801</v>
      </c>
      <c r="AB136">
        <v>0.222957552555552</v>
      </c>
      <c r="AC136">
        <v>8.01246670150897E-3</v>
      </c>
      <c r="AD136">
        <v>-5.3858654961689401E-2</v>
      </c>
      <c r="AE136">
        <v>-0.85345921790003898</v>
      </c>
      <c r="AF136">
        <v>0.27349325775753602</v>
      </c>
      <c r="AG136">
        <v>-1.07553212834487</v>
      </c>
      <c r="AH136">
        <v>-0.28060240483389398</v>
      </c>
      <c r="AI136">
        <v>0.85449798468020899</v>
      </c>
      <c r="AJ136">
        <v>0.86715721408287805</v>
      </c>
      <c r="AK136">
        <v>0</v>
      </c>
      <c r="AL136">
        <v>-3.6565622229085201E-2</v>
      </c>
      <c r="AM136">
        <v>-2.6602064871589299E-2</v>
      </c>
      <c r="AN136">
        <v>0.125508052602784</v>
      </c>
      <c r="AO136">
        <v>0</v>
      </c>
      <c r="AP136">
        <v>-3.6565622229085201E-2</v>
      </c>
      <c r="AQ136">
        <v>-2.6602064871589299E-2</v>
      </c>
      <c r="AR136">
        <v>0.125508052602784</v>
      </c>
      <c r="AS136">
        <v>0.152110117474374</v>
      </c>
      <c r="AT136">
        <v>1</v>
      </c>
      <c r="AU136">
        <v>0.86320911448041904</v>
      </c>
      <c r="AV136">
        <v>0.99100750249302705</v>
      </c>
      <c r="AW136">
        <v>0.48031492444094798</v>
      </c>
      <c r="AX136">
        <v>0.48538337330208098</v>
      </c>
      <c r="AY136">
        <v>1</v>
      </c>
      <c r="AZ136">
        <v>0.95604101807370401</v>
      </c>
      <c r="BA136">
        <v>0.99829432236429905</v>
      </c>
      <c r="BB136">
        <v>0.53498491584073105</v>
      </c>
      <c r="BC136">
        <v>0.65193649159201095</v>
      </c>
    </row>
    <row r="137" spans="1:55" x14ac:dyDescent="0.55000000000000004">
      <c r="A137" t="s">
        <v>238</v>
      </c>
      <c r="B137">
        <v>22</v>
      </c>
      <c r="C137" t="s">
        <v>239</v>
      </c>
      <c r="D137" t="s">
        <v>240</v>
      </c>
      <c r="E137" t="s">
        <v>80</v>
      </c>
      <c r="F137">
        <v>426.02210000000002</v>
      </c>
      <c r="G137">
        <v>-1.3</v>
      </c>
      <c r="H137">
        <v>12.14</v>
      </c>
      <c r="I137">
        <v>0.14000000000000001</v>
      </c>
      <c r="J137">
        <v>0</v>
      </c>
      <c r="K137">
        <v>0.54685615781603003</v>
      </c>
      <c r="L137">
        <v>0.225126942817506</v>
      </c>
      <c r="M137">
        <v>0.34457763434476302</v>
      </c>
      <c r="N137">
        <v>1.4567624256498201E-2</v>
      </c>
      <c r="O137">
        <v>0.448921284621012</v>
      </c>
      <c r="P137">
        <v>0.87236863899478401</v>
      </c>
      <c r="Q137">
        <v>0.421605181572766</v>
      </c>
      <c r="R137">
        <v>0.164266554280042</v>
      </c>
      <c r="S137">
        <v>-0.244950475553976</v>
      </c>
      <c r="T137">
        <v>-0.91502193813324795</v>
      </c>
      <c r="U137">
        <v>-0.15286599234592599</v>
      </c>
      <c r="V137">
        <v>9.2426468060570297E-2</v>
      </c>
      <c r="W137">
        <v>-0.116317883116739</v>
      </c>
      <c r="X137">
        <v>5.31051143052481E-2</v>
      </c>
      <c r="Y137">
        <v>8.4189215214607802E-2</v>
      </c>
      <c r="Z137">
        <v>-0.99398696406450104</v>
      </c>
      <c r="AA137">
        <v>-0.66409948917519102</v>
      </c>
      <c r="AB137">
        <v>0.31443188287366203</v>
      </c>
      <c r="AC137">
        <v>2.9617710677603201E-2</v>
      </c>
      <c r="AD137">
        <v>-0.21600165855162301</v>
      </c>
      <c r="AE137">
        <v>0.10746590338052001</v>
      </c>
      <c r="AF137">
        <v>-8.4887007903423004E-2</v>
      </c>
      <c r="AG137">
        <v>4.5653500253821699E-2</v>
      </c>
      <c r="AH137">
        <v>-0.71210090070565502</v>
      </c>
      <c r="AI137">
        <v>0.93693151268010699</v>
      </c>
      <c r="AJ137">
        <v>0.94382071497922604</v>
      </c>
      <c r="AK137">
        <v>0</v>
      </c>
      <c r="AL137">
        <v>4.5026970483696999E-2</v>
      </c>
      <c r="AM137">
        <v>5.8109284106277401E-3</v>
      </c>
      <c r="AN137">
        <v>0.14449493891436199</v>
      </c>
      <c r="AO137">
        <v>0</v>
      </c>
      <c r="AP137">
        <v>4.5026970483696999E-2</v>
      </c>
      <c r="AQ137">
        <v>5.8109284106277401E-3</v>
      </c>
      <c r="AR137">
        <v>0.14449493891436199</v>
      </c>
      <c r="AS137">
        <v>0.13868401050373499</v>
      </c>
      <c r="AT137">
        <v>1</v>
      </c>
      <c r="AU137">
        <v>0.86532179738057902</v>
      </c>
      <c r="AV137">
        <v>0.92220508864218698</v>
      </c>
      <c r="AW137">
        <v>0.38058418354217399</v>
      </c>
      <c r="AX137">
        <v>0.54922371712810403</v>
      </c>
      <c r="AY137">
        <v>1</v>
      </c>
      <c r="AZ137">
        <v>0.95604101807370401</v>
      </c>
      <c r="BA137">
        <v>0.93586738625170096</v>
      </c>
      <c r="BB137">
        <v>0.438151539035948</v>
      </c>
      <c r="BC137">
        <v>0.70109377791586902</v>
      </c>
    </row>
    <row r="138" spans="1:55" x14ac:dyDescent="0.55000000000000004">
      <c r="A138" t="s">
        <v>149</v>
      </c>
      <c r="B138">
        <v>21</v>
      </c>
      <c r="C138" t="s">
        <v>150</v>
      </c>
      <c r="D138" t="s">
        <v>151</v>
      </c>
      <c r="E138" t="s">
        <v>80</v>
      </c>
      <c r="F138">
        <v>462.0668</v>
      </c>
      <c r="G138">
        <v>-1</v>
      </c>
      <c r="H138">
        <v>15.6</v>
      </c>
      <c r="I138">
        <v>0.09</v>
      </c>
      <c r="J138">
        <v>0</v>
      </c>
      <c r="K138">
        <v>0.58053057773212302</v>
      </c>
      <c r="L138">
        <v>0.63135513671631305</v>
      </c>
      <c r="M138">
        <v>1.04111975471493</v>
      </c>
      <c r="N138">
        <v>0.83464115821817597</v>
      </c>
      <c r="O138">
        <v>0.44777076832086998</v>
      </c>
      <c r="P138">
        <v>0.78063636587805096</v>
      </c>
      <c r="Q138">
        <v>0.34716820212276001</v>
      </c>
      <c r="R138">
        <v>0.309877023135743</v>
      </c>
      <c r="S138">
        <v>-1.1116865887025</v>
      </c>
      <c r="T138">
        <v>-2.5203756671775799</v>
      </c>
      <c r="U138">
        <v>-0.58037071380833605</v>
      </c>
      <c r="V138">
        <v>-0.54316450215056999</v>
      </c>
      <c r="W138">
        <v>-0.53273940934266995</v>
      </c>
      <c r="X138">
        <v>-0.58498173966360201</v>
      </c>
      <c r="Y138">
        <v>0.18353971283158099</v>
      </c>
      <c r="Z138">
        <v>-0.67974596922612796</v>
      </c>
      <c r="AA138">
        <v>-1.16482470628207</v>
      </c>
      <c r="AB138">
        <v>0.308658846558928</v>
      </c>
      <c r="AC138">
        <v>-0.49807154875381299</v>
      </c>
      <c r="AD138">
        <v>-0.76148825371152995</v>
      </c>
      <c r="AE138">
        <v>0.122949058454372</v>
      </c>
      <c r="AF138">
        <v>-0.69984496343452096</v>
      </c>
      <c r="AG138">
        <v>0.46403749005697997</v>
      </c>
      <c r="AH138">
        <v>-3.1352861827446001</v>
      </c>
      <c r="AI138">
        <v>0.95034740910026105</v>
      </c>
      <c r="AJ138">
        <v>0.95034740910026105</v>
      </c>
      <c r="AK138" s="1">
        <v>-1.6017132519074499E-16</v>
      </c>
      <c r="AL138">
        <v>-0.18310056165319799</v>
      </c>
      <c r="AM138">
        <v>8.2815276170475502E-2</v>
      </c>
      <c r="AN138">
        <v>3.0938904296592701E-2</v>
      </c>
      <c r="AO138">
        <v>0</v>
      </c>
      <c r="AP138">
        <v>-0.18310056165319799</v>
      </c>
      <c r="AQ138">
        <v>8.2815276170475599E-2</v>
      </c>
      <c r="AR138">
        <v>3.0938904296592899E-2</v>
      </c>
      <c r="AS138">
        <v>-5.18763718738827E-2</v>
      </c>
      <c r="AT138">
        <v>1</v>
      </c>
      <c r="AU138">
        <v>0.68088070698898095</v>
      </c>
      <c r="AV138">
        <v>0.79289040402154098</v>
      </c>
      <c r="AW138">
        <v>0.72892609134390896</v>
      </c>
      <c r="AX138">
        <v>0.91111672333182803</v>
      </c>
      <c r="AY138">
        <v>1</v>
      </c>
      <c r="AZ138">
        <v>0.86370978571750401</v>
      </c>
      <c r="BA138">
        <v>0.82920599504542802</v>
      </c>
      <c r="BB138">
        <v>0.75084868055725995</v>
      </c>
      <c r="BC138">
        <v>0.938518730048575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3A34B-8578-45FA-BDD0-53829B2388BD}">
  <dimension ref="A1:BG140"/>
  <sheetViews>
    <sheetView zoomScaleNormal="100" workbookViewId="0">
      <selection activeCell="AD14" sqref="AD14"/>
    </sheetView>
  </sheetViews>
  <sheetFormatPr defaultRowHeight="14.4" x14ac:dyDescent="0.55000000000000004"/>
  <sheetData>
    <row r="1" spans="1:5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 x14ac:dyDescent="0.55000000000000004">
      <c r="A2" t="s">
        <v>59</v>
      </c>
      <c r="B2">
        <v>30</v>
      </c>
      <c r="C2" t="s">
        <v>60</v>
      </c>
      <c r="D2" t="s">
        <v>61</v>
      </c>
      <c r="E2" t="s">
        <v>62</v>
      </c>
      <c r="F2">
        <v>227.1139</v>
      </c>
      <c r="G2">
        <v>-1.2</v>
      </c>
      <c r="H2">
        <v>11.73</v>
      </c>
      <c r="I2">
        <v>0.19</v>
      </c>
      <c r="J2">
        <v>0</v>
      </c>
      <c r="K2">
        <v>-0.50625200804867998</v>
      </c>
      <c r="L2">
        <v>1.89851019812038</v>
      </c>
      <c r="M2">
        <v>-0.20399141071604901</v>
      </c>
      <c r="N2">
        <v>-0.491981550271195</v>
      </c>
      <c r="O2">
        <v>2.3687247574969499</v>
      </c>
      <c r="P2">
        <v>-0.18976745140661</v>
      </c>
      <c r="Q2">
        <v>-1.1060735796338299</v>
      </c>
      <c r="R2">
        <v>-0.166437256558747</v>
      </c>
      <c r="S2">
        <v>-2.3577990774492701</v>
      </c>
      <c r="T2">
        <v>2.42690902306206</v>
      </c>
      <c r="U2">
        <v>1.7151586501535401</v>
      </c>
      <c r="V2">
        <v>-1.7278427940807499</v>
      </c>
      <c r="W2">
        <v>0.67049291933726196</v>
      </c>
      <c r="X2">
        <v>0.22344994962586001</v>
      </c>
      <c r="Y2">
        <v>-0.43483317192704501</v>
      </c>
      <c r="Z2">
        <v>-0.27609718380861997</v>
      </c>
      <c r="AA2">
        <v>-0.68729866577842702</v>
      </c>
      <c r="AB2">
        <v>-0.22505957786200101</v>
      </c>
      <c r="AC2">
        <v>1.83614241283541</v>
      </c>
      <c r="AD2">
        <v>-1.19280842446157</v>
      </c>
      <c r="AE2">
        <v>-0.403180417485973</v>
      </c>
      <c r="AF2">
        <v>-1.49017514675439</v>
      </c>
      <c r="AG2">
        <v>3.0241623285788002</v>
      </c>
      <c r="AH2">
        <v>-0.15141855528949</v>
      </c>
      <c r="AI2" s="1">
        <v>1.2664763371499801E-7</v>
      </c>
      <c r="AJ2" s="1">
        <v>1.7604021086384699E-5</v>
      </c>
      <c r="AK2">
        <v>0</v>
      </c>
      <c r="AL2">
        <v>-0.320471043424845</v>
      </c>
      <c r="AM2">
        <v>-1.2868807076873601</v>
      </c>
      <c r="AN2">
        <v>2.2858709691833501</v>
      </c>
      <c r="AO2">
        <v>0</v>
      </c>
      <c r="AP2">
        <v>-0.320471043424845</v>
      </c>
      <c r="AQ2">
        <v>-1.2868807076873601</v>
      </c>
      <c r="AR2">
        <v>2.2858709691833501</v>
      </c>
      <c r="AS2">
        <v>3.5727516768707201</v>
      </c>
      <c r="AT2">
        <v>1</v>
      </c>
      <c r="AU2">
        <v>0.141775398301243</v>
      </c>
      <c r="AV2">
        <v>1.37382632312414E-2</v>
      </c>
      <c r="AW2">
        <v>2.2701345940190601E-3</v>
      </c>
      <c r="AX2">
        <v>1.74293129341655E-3</v>
      </c>
      <c r="AY2">
        <v>1</v>
      </c>
      <c r="AZ2">
        <v>0.75385799017889299</v>
      </c>
      <c r="BA2">
        <v>0.23870232364282001</v>
      </c>
      <c r="BB2">
        <v>6.8585328827483694E-2</v>
      </c>
      <c r="BC2">
        <v>8.0755816594966806E-2</v>
      </c>
    </row>
    <row r="3" spans="1:59" x14ac:dyDescent="0.55000000000000004">
      <c r="A3" t="s">
        <v>63</v>
      </c>
      <c r="B3">
        <v>81</v>
      </c>
      <c r="C3" t="s">
        <v>64</v>
      </c>
      <c r="D3" t="s">
        <v>65</v>
      </c>
      <c r="E3" t="s">
        <v>62</v>
      </c>
      <c r="F3">
        <v>147.07640000000001</v>
      </c>
      <c r="G3">
        <v>-1.5</v>
      </c>
      <c r="H3">
        <v>11.21</v>
      </c>
      <c r="I3">
        <v>0.18</v>
      </c>
      <c r="J3">
        <v>0</v>
      </c>
      <c r="K3">
        <v>-0.33689480242137698</v>
      </c>
      <c r="L3">
        <v>-4.9928263814851402E-2</v>
      </c>
      <c r="M3">
        <v>-7.0497668505192401E-2</v>
      </c>
      <c r="N3">
        <v>9.7861361710386494E-2</v>
      </c>
      <c r="O3">
        <v>7.0267410024047294E-2</v>
      </c>
      <c r="P3">
        <v>0.106625408390648</v>
      </c>
      <c r="Q3">
        <v>-0.50604629323712802</v>
      </c>
      <c r="R3">
        <v>3.9058065275187098E-2</v>
      </c>
      <c r="S3">
        <v>-0.80205974950204295</v>
      </c>
      <c r="T3">
        <v>0.21383158701838201</v>
      </c>
      <c r="U3">
        <v>-4.2996386397339201E-2</v>
      </c>
      <c r="V3">
        <v>-0.43538707100783203</v>
      </c>
      <c r="W3">
        <v>0.13321743992065399</v>
      </c>
      <c r="X3">
        <v>-0.11872228856138201</v>
      </c>
      <c r="Y3">
        <v>-0.115417842501965</v>
      </c>
      <c r="Z3">
        <v>0.191072483259253</v>
      </c>
      <c r="AA3">
        <v>-5.3933680306813003E-2</v>
      </c>
      <c r="AB3">
        <v>-0.20731358819690901</v>
      </c>
      <c r="AC3">
        <v>0.17543699906851801</v>
      </c>
      <c r="AD3">
        <v>-0.431210163633235</v>
      </c>
      <c r="AE3">
        <v>4.2825059001419898E-2</v>
      </c>
      <c r="AF3">
        <v>-0.98589844926009795</v>
      </c>
      <c r="AG3">
        <v>0.24703274344697501</v>
      </c>
      <c r="AH3">
        <v>2.6932725806880199E-2</v>
      </c>
      <c r="AI3" s="1">
        <v>1.90252308046228E-6</v>
      </c>
      <c r="AJ3">
        <v>1.3222535409212899E-4</v>
      </c>
      <c r="AK3">
        <v>0</v>
      </c>
      <c r="AL3">
        <v>2.08966409088003E-2</v>
      </c>
      <c r="AM3">
        <v>-0.565093803464498</v>
      </c>
      <c r="AN3">
        <v>0.107100172483404</v>
      </c>
      <c r="AO3">
        <v>0</v>
      </c>
      <c r="AP3">
        <v>2.08966409088003E-2</v>
      </c>
      <c r="AQ3">
        <v>-0.565093803464498</v>
      </c>
      <c r="AR3">
        <v>0.107100172483404</v>
      </c>
      <c r="AS3">
        <v>0.67219397594790198</v>
      </c>
      <c r="AT3">
        <v>1</v>
      </c>
      <c r="AU3">
        <v>0.76247900024906701</v>
      </c>
      <c r="AV3">
        <v>4.63458317519974E-4</v>
      </c>
      <c r="AW3">
        <v>0.10318187063192399</v>
      </c>
      <c r="AX3" s="1">
        <v>6.14791972351839E-5</v>
      </c>
      <c r="AY3">
        <v>1</v>
      </c>
      <c r="AZ3">
        <v>0.97057797242920396</v>
      </c>
      <c r="BA3">
        <v>2.8780763008404299E-2</v>
      </c>
      <c r="BB3">
        <v>0.26559777810810098</v>
      </c>
      <c r="BC3">
        <v>8.5456084156905702E-3</v>
      </c>
      <c r="BF3" t="s">
        <v>66</v>
      </c>
    </row>
    <row r="4" spans="1:59" x14ac:dyDescent="0.55000000000000004">
      <c r="A4" t="s">
        <v>67</v>
      </c>
      <c r="B4">
        <v>76</v>
      </c>
      <c r="C4" t="s">
        <v>68</v>
      </c>
      <c r="D4" t="s">
        <v>69</v>
      </c>
      <c r="E4" t="s">
        <v>70</v>
      </c>
      <c r="F4">
        <v>162.11250000000001</v>
      </c>
      <c r="G4">
        <v>-1.1000000000000001</v>
      </c>
      <c r="H4">
        <v>9.49</v>
      </c>
      <c r="I4">
        <v>0.17</v>
      </c>
      <c r="J4">
        <v>0</v>
      </c>
      <c r="K4">
        <v>3.7607643849687802E-3</v>
      </c>
      <c r="L4">
        <v>-0.67556538553630396</v>
      </c>
      <c r="M4">
        <v>-0.21647477918601599</v>
      </c>
      <c r="N4">
        <v>0.32144534623207799</v>
      </c>
      <c r="O4">
        <v>-1.6488990588502499</v>
      </c>
      <c r="P4">
        <v>0.20459154122777101</v>
      </c>
      <c r="Q4">
        <v>-3.0383693393786899E-2</v>
      </c>
      <c r="R4">
        <v>4.9925677553463901E-2</v>
      </c>
      <c r="S4">
        <v>-0.30310891215777902</v>
      </c>
      <c r="T4">
        <v>-0.54138348806148995</v>
      </c>
      <c r="U4">
        <v>-1.4385994919812599</v>
      </c>
      <c r="V4">
        <v>-6.11936852079729E-2</v>
      </c>
      <c r="W4">
        <v>0.186628382138431</v>
      </c>
      <c r="X4">
        <v>-0.20521362964228901</v>
      </c>
      <c r="Y4">
        <v>-3.9959284821480699E-3</v>
      </c>
      <c r="Z4">
        <v>0.18436266222799</v>
      </c>
      <c r="AA4">
        <v>-9.3092487753440895E-2</v>
      </c>
      <c r="AB4">
        <v>-0.30215686033074202</v>
      </c>
      <c r="AC4">
        <v>-1.3222524011097201</v>
      </c>
      <c r="AD4">
        <v>-0.38495365068006199</v>
      </c>
      <c r="AE4">
        <v>-2.2934184023975401E-2</v>
      </c>
      <c r="AF4">
        <v>-1.1647584806021001</v>
      </c>
      <c r="AG4">
        <v>-1.3852187267782301</v>
      </c>
      <c r="AH4">
        <v>-5.9993648697313001E-3</v>
      </c>
      <c r="AI4" s="1">
        <v>2.2554542297395999E-5</v>
      </c>
      <c r="AJ4">
        <v>8.7527807709368805E-4</v>
      </c>
      <c r="AK4">
        <v>0</v>
      </c>
      <c r="AL4">
        <v>3.9257366099341398E-2</v>
      </c>
      <c r="AM4">
        <v>-0.273870041469994</v>
      </c>
      <c r="AN4">
        <v>-1.1079335142081901</v>
      </c>
      <c r="AO4">
        <v>0</v>
      </c>
      <c r="AP4">
        <v>3.9257366099341398E-2</v>
      </c>
      <c r="AQ4">
        <v>-0.273870041469994</v>
      </c>
      <c r="AR4">
        <v>-1.1079335142081901</v>
      </c>
      <c r="AS4">
        <v>-0.83406347273819803</v>
      </c>
      <c r="AT4">
        <v>1</v>
      </c>
      <c r="AU4">
        <v>0.725353730313814</v>
      </c>
      <c r="AV4">
        <v>0.20037349231941301</v>
      </c>
      <c r="AW4">
        <v>3.1821270765929098E-3</v>
      </c>
      <c r="AX4">
        <v>7.4016386910215398E-3</v>
      </c>
      <c r="AY4">
        <v>1</v>
      </c>
      <c r="AZ4">
        <v>0.97057797242920396</v>
      </c>
      <c r="BA4">
        <v>0.50639846240724495</v>
      </c>
      <c r="BB4">
        <v>6.8585328827483694E-2</v>
      </c>
      <c r="BC4">
        <v>0.124148866967478</v>
      </c>
    </row>
    <row r="5" spans="1:59" x14ac:dyDescent="0.55000000000000004">
      <c r="A5" t="s">
        <v>71</v>
      </c>
      <c r="B5">
        <v>82</v>
      </c>
      <c r="C5" t="s">
        <v>72</v>
      </c>
      <c r="D5" t="s">
        <v>73</v>
      </c>
      <c r="E5" t="s">
        <v>62</v>
      </c>
      <c r="F5">
        <v>156.07679999999999</v>
      </c>
      <c r="G5">
        <v>-1.6</v>
      </c>
      <c r="H5">
        <v>10.45</v>
      </c>
      <c r="I5">
        <v>0.34</v>
      </c>
      <c r="J5">
        <v>0</v>
      </c>
      <c r="K5">
        <v>-0.89739381099632498</v>
      </c>
      <c r="L5">
        <v>-0.227514328756343</v>
      </c>
      <c r="M5">
        <v>5.3600761621522899E-2</v>
      </c>
      <c r="N5">
        <v>-0.57805988976053002</v>
      </c>
      <c r="O5">
        <v>-1.3334085613981299</v>
      </c>
      <c r="P5">
        <v>-0.36567363549223703</v>
      </c>
      <c r="Q5">
        <v>-1.9084642548000399</v>
      </c>
      <c r="R5">
        <v>-0.23580790190665299</v>
      </c>
      <c r="S5">
        <v>-1.2083384560300601</v>
      </c>
      <c r="T5">
        <v>-0.31385306079869102</v>
      </c>
      <c r="U5">
        <v>-0.11274132264171401</v>
      </c>
      <c r="V5">
        <v>-1.4040439289280899</v>
      </c>
      <c r="W5">
        <v>0.20795567971632201</v>
      </c>
      <c r="X5">
        <v>-5.7225641720228898E-2</v>
      </c>
      <c r="Y5">
        <v>-0.17288030086651399</v>
      </c>
      <c r="Z5">
        <v>-0.180470915392867</v>
      </c>
      <c r="AA5">
        <v>-0.36064199835386601</v>
      </c>
      <c r="AB5">
        <v>-0.10668593361412999</v>
      </c>
      <c r="AC5">
        <v>-9.3836813294574193E-3</v>
      </c>
      <c r="AD5">
        <v>-1.91376629945504</v>
      </c>
      <c r="AE5">
        <v>0.242219288513561</v>
      </c>
      <c r="AF5">
        <v>-1.5559727214888399</v>
      </c>
      <c r="AG5">
        <v>-1.2381407291848801</v>
      </c>
      <c r="AH5">
        <v>3.5928754344535699E-2</v>
      </c>
      <c r="AI5" s="1">
        <v>2.5187858333631301E-5</v>
      </c>
      <c r="AJ5">
        <v>8.7527807709368805E-4</v>
      </c>
      <c r="AK5">
        <v>0</v>
      </c>
      <c r="AL5">
        <v>-0.22481126801739401</v>
      </c>
      <c r="AM5">
        <v>-1.4348156914764201</v>
      </c>
      <c r="AN5">
        <v>-0.44821671609720198</v>
      </c>
      <c r="AO5">
        <v>0</v>
      </c>
      <c r="AP5">
        <v>-0.22481126801739401</v>
      </c>
      <c r="AQ5">
        <v>-1.4348156914764201</v>
      </c>
      <c r="AR5">
        <v>-0.44821671609720198</v>
      </c>
      <c r="AS5">
        <v>0.98659897537922303</v>
      </c>
      <c r="AT5">
        <v>1</v>
      </c>
      <c r="AU5">
        <v>7.6394783158969304E-2</v>
      </c>
      <c r="AV5">
        <v>3.9340754107733602E-3</v>
      </c>
      <c r="AW5">
        <v>0.77117999737260101</v>
      </c>
      <c r="AX5">
        <v>1.6458853748996801E-2</v>
      </c>
      <c r="AY5">
        <v>1</v>
      </c>
      <c r="AZ5">
        <v>0.673817846182998</v>
      </c>
      <c r="BA5">
        <v>0.10936729641949899</v>
      </c>
      <c r="BB5">
        <v>0.85074618757771103</v>
      </c>
      <c r="BC5">
        <v>0.15002449225203601</v>
      </c>
    </row>
    <row r="6" spans="1:59" x14ac:dyDescent="0.55000000000000004">
      <c r="A6" t="s">
        <v>74</v>
      </c>
      <c r="B6">
        <v>92</v>
      </c>
      <c r="C6" t="s">
        <v>75</v>
      </c>
      <c r="D6" t="s">
        <v>76</v>
      </c>
      <c r="E6" t="s">
        <v>62</v>
      </c>
      <c r="F6">
        <v>106.04989999999999</v>
      </c>
      <c r="G6">
        <v>3.1</v>
      </c>
      <c r="H6">
        <v>11.74</v>
      </c>
      <c r="I6">
        <v>0.13</v>
      </c>
      <c r="J6">
        <v>0</v>
      </c>
      <c r="K6">
        <v>0.29244908622298699</v>
      </c>
      <c r="L6">
        <v>1.7111737857401501</v>
      </c>
      <c r="M6">
        <v>-0.69090767494521099</v>
      </c>
      <c r="N6">
        <v>-0.63913974229437598</v>
      </c>
      <c r="O6">
        <v>0.99887825626441396</v>
      </c>
      <c r="P6">
        <v>0.42227299745816999</v>
      </c>
      <c r="Q6">
        <v>0.36862174136378201</v>
      </c>
      <c r="R6">
        <v>-1.9880974931027199E-2</v>
      </c>
      <c r="S6">
        <v>3.36489884511166E-2</v>
      </c>
      <c r="T6">
        <v>1.75673323720862</v>
      </c>
      <c r="U6">
        <v>0.76881277267862203</v>
      </c>
      <c r="V6">
        <v>0.51428938300520899</v>
      </c>
      <c r="W6">
        <v>0.50147098902441101</v>
      </c>
      <c r="X6">
        <v>-0.37037547766788298</v>
      </c>
      <c r="Y6">
        <v>0.21474814735773101</v>
      </c>
      <c r="Z6">
        <v>0.42236751425045499</v>
      </c>
      <c r="AA6">
        <v>-0.13230344236242</v>
      </c>
      <c r="AB6">
        <v>5.1104862937417103E-2</v>
      </c>
      <c r="AC6">
        <v>0.86015275316700801</v>
      </c>
      <c r="AD6">
        <v>-0.19317849280973601</v>
      </c>
      <c r="AE6">
        <v>-0.53374319969184603</v>
      </c>
      <c r="AF6">
        <v>-0.24093977159093999</v>
      </c>
      <c r="AG6">
        <v>1.0409893019290599</v>
      </c>
      <c r="AH6">
        <v>-0.32700963089688301</v>
      </c>
      <c r="AI6" s="1">
        <v>4.1216705006238799E-5</v>
      </c>
      <c r="AJ6">
        <v>9.3701711153715999E-4</v>
      </c>
      <c r="AK6">
        <v>0</v>
      </c>
      <c r="AL6">
        <v>-7.0422704676718101E-2</v>
      </c>
      <c r="AM6">
        <v>0.15674071019657701</v>
      </c>
      <c r="AN6">
        <v>1.24577685136756</v>
      </c>
      <c r="AO6">
        <v>0</v>
      </c>
      <c r="AP6">
        <v>-7.0422704676718101E-2</v>
      </c>
      <c r="AQ6">
        <v>0.15674071019657701</v>
      </c>
      <c r="AR6">
        <v>1.24577685136756</v>
      </c>
      <c r="AS6">
        <v>1.0890361411709799</v>
      </c>
      <c r="AT6">
        <v>1</v>
      </c>
      <c r="AU6">
        <v>0.76319591410797005</v>
      </c>
      <c r="AV6">
        <v>0.33902048574508098</v>
      </c>
      <c r="AW6">
        <v>3.4539374229667998E-3</v>
      </c>
      <c r="AX6">
        <v>7.9666197749939695E-3</v>
      </c>
      <c r="AY6">
        <v>1</v>
      </c>
      <c r="AZ6">
        <v>0.97057797242920396</v>
      </c>
      <c r="BA6">
        <v>0.601961479578217</v>
      </c>
      <c r="BB6">
        <v>6.8585328827483694E-2</v>
      </c>
      <c r="BC6">
        <v>0.124148866967478</v>
      </c>
    </row>
    <row r="7" spans="1:59" x14ac:dyDescent="0.55000000000000004">
      <c r="A7" t="s">
        <v>77</v>
      </c>
      <c r="B7">
        <v>141</v>
      </c>
      <c r="C7" t="s">
        <v>78</v>
      </c>
      <c r="D7" t="s">
        <v>79</v>
      </c>
      <c r="E7" t="s">
        <v>80</v>
      </c>
      <c r="F7">
        <v>243.06229999999999</v>
      </c>
      <c r="G7">
        <v>-2.7</v>
      </c>
      <c r="H7">
        <v>6.48</v>
      </c>
      <c r="I7">
        <v>0.41</v>
      </c>
      <c r="J7">
        <v>0</v>
      </c>
      <c r="K7">
        <v>-0.17932634947805301</v>
      </c>
      <c r="L7">
        <v>-2.2149738288849599</v>
      </c>
      <c r="M7">
        <v>-6.6596163989413801E-2</v>
      </c>
      <c r="N7">
        <v>0.166811567640793</v>
      </c>
      <c r="O7">
        <v>-1.81604066795035</v>
      </c>
      <c r="P7">
        <v>0.57074785940448103</v>
      </c>
      <c r="Q7">
        <v>-0.216144763245357</v>
      </c>
      <c r="R7">
        <v>-0.34638788598360898</v>
      </c>
      <c r="S7">
        <v>-0.46951428097076398</v>
      </c>
      <c r="T7">
        <v>-0.74084467279525801</v>
      </c>
      <c r="U7">
        <v>-1.8197950489075201</v>
      </c>
      <c r="V7">
        <v>-0.14633186794905301</v>
      </c>
      <c r="W7">
        <v>-0.16369159414753701</v>
      </c>
      <c r="X7">
        <v>-0.42884032095289298</v>
      </c>
      <c r="Y7">
        <v>0.107544216332999</v>
      </c>
      <c r="Z7">
        <v>-7.1363600130364593E-2</v>
      </c>
      <c r="AA7">
        <v>0.18918353905058699</v>
      </c>
      <c r="AB7">
        <v>-0.106304951560821</v>
      </c>
      <c r="AC7">
        <v>-1.91271573218103</v>
      </c>
      <c r="AD7">
        <v>-0.12449109216928</v>
      </c>
      <c r="AE7">
        <v>-0.23985701628397099</v>
      </c>
      <c r="AF7">
        <v>-1.2961486730515701</v>
      </c>
      <c r="AG7">
        <v>-0.82104073655130805</v>
      </c>
      <c r="AH7">
        <v>-1.4344735789096201E-2</v>
      </c>
      <c r="AI7" s="1">
        <v>4.5943677351410303E-5</v>
      </c>
      <c r="AJ7">
        <v>9.3701711153715999E-4</v>
      </c>
      <c r="AK7" s="1">
        <v>-1.6017132519074499E-16</v>
      </c>
      <c r="AL7">
        <v>-1.9352505316027301E-2</v>
      </c>
      <c r="AM7">
        <v>-0.35406167268632799</v>
      </c>
      <c r="AN7">
        <v>-1.43917715770955</v>
      </c>
      <c r="AO7">
        <v>0</v>
      </c>
      <c r="AP7">
        <v>-1.9352505316027099E-2</v>
      </c>
      <c r="AQ7">
        <v>-0.35406167268632699</v>
      </c>
      <c r="AR7">
        <v>-1.43917715770955</v>
      </c>
      <c r="AS7">
        <v>-1.0851154850232201</v>
      </c>
      <c r="AT7">
        <v>1</v>
      </c>
      <c r="AU7">
        <v>0.90195117533978497</v>
      </c>
      <c r="AV7">
        <v>9.4871656636310794E-2</v>
      </c>
      <c r="AW7">
        <v>2.89436471595674E-3</v>
      </c>
      <c r="AX7">
        <v>3.0049027261368202E-3</v>
      </c>
      <c r="AY7">
        <v>1</v>
      </c>
      <c r="AZ7">
        <v>0.97057797242920396</v>
      </c>
      <c r="BA7">
        <v>0.38808342493655301</v>
      </c>
      <c r="BB7">
        <v>6.8585328827483694E-2</v>
      </c>
      <c r="BC7">
        <v>0.104420369733254</v>
      </c>
    </row>
    <row r="8" spans="1:59" x14ac:dyDescent="0.55000000000000004">
      <c r="A8" t="s">
        <v>81</v>
      </c>
      <c r="B8">
        <v>137</v>
      </c>
      <c r="C8" t="s">
        <v>82</v>
      </c>
      <c r="D8" t="s">
        <v>83</v>
      </c>
      <c r="E8" t="s">
        <v>62</v>
      </c>
      <c r="F8">
        <v>113.0346</v>
      </c>
      <c r="G8">
        <v>3.1</v>
      </c>
      <c r="H8">
        <v>6.44</v>
      </c>
      <c r="I8">
        <v>0.47</v>
      </c>
      <c r="J8">
        <v>0</v>
      </c>
      <c r="K8">
        <v>-0.669994743221345</v>
      </c>
      <c r="L8">
        <v>-3.4636749993736098</v>
      </c>
      <c r="M8">
        <v>-0.24751925790464399</v>
      </c>
      <c r="N8">
        <v>-0.10970729521463</v>
      </c>
      <c r="O8">
        <v>-2.4060217848232899</v>
      </c>
      <c r="P8">
        <v>0.65438499750246704</v>
      </c>
      <c r="Q8">
        <v>-0.26773968881791599</v>
      </c>
      <c r="R8">
        <v>-0.45155516859597</v>
      </c>
      <c r="S8">
        <v>-1.0406238446431899</v>
      </c>
      <c r="T8">
        <v>-1.1682041677973201</v>
      </c>
      <c r="U8">
        <v>-2.5611260423641502</v>
      </c>
      <c r="V8">
        <v>-0.219965093321081</v>
      </c>
      <c r="W8">
        <v>-0.219844466414024</v>
      </c>
      <c r="X8">
        <v>-0.795260801242896</v>
      </c>
      <c r="Y8">
        <v>0.175217508395974</v>
      </c>
      <c r="Z8">
        <v>-4.8763630434429703E-2</v>
      </c>
      <c r="AA8">
        <v>-1.13981796869424E-2</v>
      </c>
      <c r="AB8">
        <v>-0.432353268745163</v>
      </c>
      <c r="AC8">
        <v>-2.2237361692749902</v>
      </c>
      <c r="AD8">
        <v>-0.59473534132464401</v>
      </c>
      <c r="AE8">
        <v>2.8116361809730699E-2</v>
      </c>
      <c r="AF8">
        <v>-1.50106639412048</v>
      </c>
      <c r="AG8">
        <v>-1.12834485075024</v>
      </c>
      <c r="AH8">
        <v>4.0590355477496599E-2</v>
      </c>
      <c r="AI8" s="1">
        <v>4.71879120917994E-5</v>
      </c>
      <c r="AJ8">
        <v>9.3701711153715999E-4</v>
      </c>
      <c r="AK8" s="1">
        <v>-1.6017132519074499E-16</v>
      </c>
      <c r="AL8">
        <v>-0.15561116865180699</v>
      </c>
      <c r="AM8">
        <v>-0.65165789559772502</v>
      </c>
      <c r="AN8">
        <v>-1.9385582801413099</v>
      </c>
      <c r="AO8">
        <v>0</v>
      </c>
      <c r="AP8">
        <v>-0.15561116865180699</v>
      </c>
      <c r="AQ8">
        <v>-0.65165789559772502</v>
      </c>
      <c r="AR8">
        <v>-1.9385582801413099</v>
      </c>
      <c r="AS8">
        <v>-1.28690038454359</v>
      </c>
      <c r="AT8">
        <v>1</v>
      </c>
      <c r="AU8">
        <v>0.44671507958089801</v>
      </c>
      <c r="AV8">
        <v>6.8227272187101298E-2</v>
      </c>
      <c r="AW8">
        <v>4.0082435579773803E-3</v>
      </c>
      <c r="AX8">
        <v>4.4509502226031299E-3</v>
      </c>
      <c r="AY8">
        <v>1</v>
      </c>
      <c r="AZ8">
        <v>0.91313817737860103</v>
      </c>
      <c r="BA8">
        <v>0.31611969446690202</v>
      </c>
      <c r="BB8">
        <v>6.9643231819857002E-2</v>
      </c>
      <c r="BC8">
        <v>0.123736416188367</v>
      </c>
    </row>
    <row r="9" spans="1:59" x14ac:dyDescent="0.55000000000000004">
      <c r="A9" t="s">
        <v>84</v>
      </c>
      <c r="B9">
        <v>35</v>
      </c>
      <c r="C9" t="s">
        <v>85</v>
      </c>
      <c r="D9" t="s">
        <v>86</v>
      </c>
      <c r="E9" t="s">
        <v>62</v>
      </c>
      <c r="F9">
        <v>176.10299999999901</v>
      </c>
      <c r="G9">
        <v>-1</v>
      </c>
      <c r="H9">
        <v>11.97</v>
      </c>
      <c r="I9">
        <v>0.15</v>
      </c>
      <c r="J9">
        <v>0</v>
      </c>
      <c r="K9">
        <v>-0.88385395560511104</v>
      </c>
      <c r="L9">
        <v>0.33617327599642099</v>
      </c>
      <c r="M9">
        <v>-0.29820796541703598</v>
      </c>
      <c r="N9">
        <v>0.20579663521886901</v>
      </c>
      <c r="O9">
        <v>-0.47043735514409102</v>
      </c>
      <c r="P9">
        <v>0.43613712520353398</v>
      </c>
      <c r="Q9">
        <v>-1.05962803344092</v>
      </c>
      <c r="R9">
        <v>-0.13588674124928801</v>
      </c>
      <c r="S9">
        <v>-1.3518673724194501</v>
      </c>
      <c r="T9">
        <v>0.32081808998114397</v>
      </c>
      <c r="U9">
        <v>-0.330188010033863</v>
      </c>
      <c r="V9">
        <v>-0.89881456805954196</v>
      </c>
      <c r="W9">
        <v>0.17324396822853</v>
      </c>
      <c r="X9">
        <v>-0.26504967465977503</v>
      </c>
      <c r="Y9">
        <v>-8.2247341602951995E-2</v>
      </c>
      <c r="Z9">
        <v>0.24706554949280099</v>
      </c>
      <c r="AA9">
        <v>-0.1865029344744</v>
      </c>
      <c r="AB9">
        <v>-0.46802798900812298</v>
      </c>
      <c r="AC9">
        <v>-0.24627226911507399</v>
      </c>
      <c r="AD9">
        <v>-1.49075814821956</v>
      </c>
      <c r="AE9">
        <v>-0.105605201599207</v>
      </c>
      <c r="AF9">
        <v>-1.6415330953232501</v>
      </c>
      <c r="AG9">
        <v>4.1534501168028802E-3</v>
      </c>
      <c r="AH9">
        <v>0.101994072338306</v>
      </c>
      <c r="AI9" s="1">
        <v>5.5975777931072498E-5</v>
      </c>
      <c r="AJ9">
        <v>9.7257914155238505E-4</v>
      </c>
      <c r="AK9">
        <v>0</v>
      </c>
      <c r="AL9">
        <v>-1.8107127110777499E-2</v>
      </c>
      <c r="AM9">
        <v>-1.1920260174638799</v>
      </c>
      <c r="AN9">
        <v>-3.04777868008985E-2</v>
      </c>
      <c r="AO9">
        <v>0</v>
      </c>
      <c r="AP9">
        <v>-1.8107127110777499E-2</v>
      </c>
      <c r="AQ9">
        <v>-1.1920260174638799</v>
      </c>
      <c r="AR9">
        <v>-3.04777868008985E-2</v>
      </c>
      <c r="AS9">
        <v>1.1615482306629801</v>
      </c>
      <c r="AT9">
        <v>1</v>
      </c>
      <c r="AU9">
        <v>0.90516785062140803</v>
      </c>
      <c r="AV9" s="1">
        <v>1.1766513850560499E-5</v>
      </c>
      <c r="AW9">
        <v>0.52834999709589403</v>
      </c>
      <c r="AX9">
        <v>1.39964843030715E-3</v>
      </c>
      <c r="AY9">
        <v>1</v>
      </c>
      <c r="AZ9">
        <v>0.97057797242920396</v>
      </c>
      <c r="BA9">
        <v>1.6355454252279099E-3</v>
      </c>
      <c r="BB9">
        <v>0.69082502227975895</v>
      </c>
      <c r="BC9">
        <v>8.0755816594966806E-2</v>
      </c>
      <c r="BF9" t="s">
        <v>66</v>
      </c>
    </row>
    <row r="10" spans="1:59" x14ac:dyDescent="0.55000000000000004">
      <c r="A10" t="s">
        <v>87</v>
      </c>
      <c r="B10">
        <v>149</v>
      </c>
      <c r="C10" t="s">
        <v>88</v>
      </c>
      <c r="D10" t="s">
        <v>89</v>
      </c>
      <c r="E10" t="s">
        <v>80</v>
      </c>
      <c r="F10">
        <v>283.0684</v>
      </c>
      <c r="G10">
        <v>-2.5</v>
      </c>
      <c r="H10">
        <v>7.38</v>
      </c>
      <c r="I10">
        <v>0.26</v>
      </c>
      <c r="J10">
        <v>0</v>
      </c>
      <c r="K10">
        <v>1.59732874983243</v>
      </c>
      <c r="L10">
        <v>2.0258118458696801</v>
      </c>
      <c r="M10">
        <v>-0.26769361611861597</v>
      </c>
      <c r="N10">
        <v>0.15531885822299299</v>
      </c>
      <c r="O10">
        <v>2.4946414170008002</v>
      </c>
      <c r="P10">
        <v>-0.57622134926016799</v>
      </c>
      <c r="Q10">
        <v>0.57707506120640195</v>
      </c>
      <c r="R10">
        <v>0.93855947109054505</v>
      </c>
      <c r="S10">
        <v>1.37336863884905</v>
      </c>
      <c r="T10">
        <v>1.7564808368871301</v>
      </c>
      <c r="U10">
        <v>0.99617357617247304</v>
      </c>
      <c r="V10">
        <v>0.92256730480095195</v>
      </c>
      <c r="W10">
        <v>0.62472129567200296</v>
      </c>
      <c r="X10">
        <v>0.37318252867603802</v>
      </c>
      <c r="Y10">
        <v>0.34718205607189601</v>
      </c>
      <c r="Z10">
        <v>1.1415683294480401</v>
      </c>
      <c r="AA10">
        <v>6.6692064427127898E-2</v>
      </c>
      <c r="AB10">
        <v>0.97297213694165596</v>
      </c>
      <c r="AC10">
        <v>1.8545592116174301</v>
      </c>
      <c r="AD10">
        <v>-1.1786610494674099</v>
      </c>
      <c r="AE10">
        <v>-1.36051928184334</v>
      </c>
      <c r="AF10">
        <v>-0.57334888431743303</v>
      </c>
      <c r="AG10">
        <v>2.05732679762537</v>
      </c>
      <c r="AH10">
        <v>0.360929297776377</v>
      </c>
      <c r="AI10" s="1">
        <v>7.8842768881284895E-5</v>
      </c>
      <c r="AJ10">
        <v>1.15273721486394E-3</v>
      </c>
      <c r="AK10" s="1">
        <v>3.2034265038149102E-16</v>
      </c>
      <c r="AL10">
        <v>0.667655127420966</v>
      </c>
      <c r="AM10">
        <v>0.75384647237613001</v>
      </c>
      <c r="AN10">
        <v>1.9297960360441</v>
      </c>
      <c r="AO10">
        <v>0</v>
      </c>
      <c r="AP10">
        <v>0.667655127420965</v>
      </c>
      <c r="AQ10">
        <v>0.75384647237613001</v>
      </c>
      <c r="AR10">
        <v>1.9297960360441</v>
      </c>
      <c r="AS10">
        <v>1.17594956366797</v>
      </c>
      <c r="AT10">
        <v>1</v>
      </c>
      <c r="AU10">
        <v>4.36841351408256E-2</v>
      </c>
      <c r="AV10">
        <v>0.121276806136573</v>
      </c>
      <c r="AW10">
        <v>9.0116503248708604E-4</v>
      </c>
      <c r="AX10">
        <v>8.0384158468151598E-3</v>
      </c>
      <c r="AY10">
        <v>1</v>
      </c>
      <c r="AZ10">
        <v>0.57988573045971703</v>
      </c>
      <c r="BA10">
        <v>0.401627412207056</v>
      </c>
      <c r="BB10">
        <v>6.8585328827483694E-2</v>
      </c>
      <c r="BC10">
        <v>0.124148866967478</v>
      </c>
    </row>
    <row r="11" spans="1:59" x14ac:dyDescent="0.55000000000000004">
      <c r="A11" t="s">
        <v>90</v>
      </c>
      <c r="B11">
        <v>74</v>
      </c>
      <c r="C11" t="s">
        <v>91</v>
      </c>
      <c r="D11" t="s">
        <v>92</v>
      </c>
      <c r="E11" t="s">
        <v>62</v>
      </c>
      <c r="F11">
        <v>133.0608</v>
      </c>
      <c r="G11">
        <v>-0.5</v>
      </c>
      <c r="H11">
        <v>11.4</v>
      </c>
      <c r="I11">
        <v>0.25</v>
      </c>
      <c r="J11">
        <v>0</v>
      </c>
      <c r="K11">
        <v>0.63907450061828996</v>
      </c>
      <c r="L11">
        <v>1.3215788894381699</v>
      </c>
      <c r="M11">
        <v>-5.6867632797665803E-2</v>
      </c>
      <c r="N11">
        <v>-0.141903712130308</v>
      </c>
      <c r="O11">
        <v>0.71922791937442698</v>
      </c>
      <c r="P11">
        <v>0.52476206407616699</v>
      </c>
      <c r="Q11">
        <v>0.24770991264227299</v>
      </c>
      <c r="R11">
        <v>-2.9845606690028201E-2</v>
      </c>
      <c r="S11">
        <v>-2.1406905492267099E-2</v>
      </c>
      <c r="T11">
        <v>1.3793818184525799</v>
      </c>
      <c r="U11">
        <v>0.63378336196844698</v>
      </c>
      <c r="V11">
        <v>0.18492232421246699</v>
      </c>
      <c r="W11">
        <v>0.28680187224356701</v>
      </c>
      <c r="X11">
        <v>-0.38042002871904701</v>
      </c>
      <c r="Y11">
        <v>-0.52601065587668605</v>
      </c>
      <c r="Z11">
        <v>0.27645312042998599</v>
      </c>
      <c r="AA11">
        <v>-0.29273293981890602</v>
      </c>
      <c r="AB11">
        <v>-0.39085384977291798</v>
      </c>
      <c r="AC11">
        <v>0.70403799584201399</v>
      </c>
      <c r="AD11">
        <v>3.97440774597351E-2</v>
      </c>
      <c r="AE11">
        <v>-0.124478957812255</v>
      </c>
      <c r="AF11">
        <v>0.173948742035611</v>
      </c>
      <c r="AG11">
        <v>0.60987137713176398</v>
      </c>
      <c r="AH11">
        <v>-0.60436902908426104</v>
      </c>
      <c r="AI11" s="1">
        <v>8.2930734882298305E-5</v>
      </c>
      <c r="AJ11">
        <v>1.15273721486394E-3</v>
      </c>
      <c r="AK11">
        <v>0</v>
      </c>
      <c r="AL11">
        <v>-0.169784649191768</v>
      </c>
      <c r="AM11">
        <v>0.22707386436051999</v>
      </c>
      <c r="AN11">
        <v>0.93282646025050397</v>
      </c>
      <c r="AO11">
        <v>0</v>
      </c>
      <c r="AP11">
        <v>-0.169784649191768</v>
      </c>
      <c r="AQ11">
        <v>0.22707386436051999</v>
      </c>
      <c r="AR11">
        <v>0.93282646025050397</v>
      </c>
      <c r="AS11">
        <v>0.70575259588998296</v>
      </c>
      <c r="AT11">
        <v>1</v>
      </c>
      <c r="AU11">
        <v>0.39431092456329297</v>
      </c>
      <c r="AV11">
        <v>0.105571281298971</v>
      </c>
      <c r="AW11">
        <v>1.63049922513242E-3</v>
      </c>
      <c r="AX11">
        <v>1.3306476253463E-2</v>
      </c>
      <c r="AY11">
        <v>1</v>
      </c>
      <c r="AZ11">
        <v>0.88383265917073905</v>
      </c>
      <c r="BA11">
        <v>0.38808342493655301</v>
      </c>
      <c r="BB11">
        <v>6.8585328827483694E-2</v>
      </c>
      <c r="BC11">
        <v>0.15002449225203601</v>
      </c>
    </row>
    <row r="12" spans="1:59" x14ac:dyDescent="0.55000000000000004">
      <c r="A12" t="s">
        <v>93</v>
      </c>
      <c r="B12">
        <v>13</v>
      </c>
      <c r="C12" t="s">
        <v>94</v>
      </c>
      <c r="D12" t="s">
        <v>95</v>
      </c>
      <c r="E12" t="s">
        <v>80</v>
      </c>
      <c r="F12">
        <v>101.0244</v>
      </c>
      <c r="G12">
        <v>-12.1</v>
      </c>
      <c r="H12">
        <v>9.5</v>
      </c>
      <c r="I12">
        <v>0.44</v>
      </c>
      <c r="J12">
        <v>0</v>
      </c>
      <c r="K12">
        <v>2.04561987219E-2</v>
      </c>
      <c r="L12">
        <v>-0.86479499658873404</v>
      </c>
      <c r="M12">
        <v>-0.35158209623325198</v>
      </c>
      <c r="N12">
        <v>0.474953410791775</v>
      </c>
      <c r="O12">
        <v>-2.0072340900219001</v>
      </c>
      <c r="P12">
        <v>0.293980560168775</v>
      </c>
      <c r="Q12">
        <v>5.4086955649909299E-2</v>
      </c>
      <c r="R12">
        <v>-9.7154901025058693E-2</v>
      </c>
      <c r="S12">
        <v>-0.50355035888030597</v>
      </c>
      <c r="T12">
        <v>-0.713354708514784</v>
      </c>
      <c r="U12">
        <v>-1.7500877047139201</v>
      </c>
      <c r="V12">
        <v>-6.2925619847469499E-2</v>
      </c>
      <c r="W12">
        <v>0.26200260321458901</v>
      </c>
      <c r="X12">
        <v>-0.27536939938694699</v>
      </c>
      <c r="Y12">
        <v>-1.50529486995962E-2</v>
      </c>
      <c r="Z12">
        <v>0.29468620037149101</v>
      </c>
      <c r="AA12">
        <v>-9.0282507447763796E-2</v>
      </c>
      <c r="AB12">
        <v>-0.489698000728156</v>
      </c>
      <c r="AC12">
        <v>-1.61015592662919</v>
      </c>
      <c r="AD12">
        <v>-0.56318728244849303</v>
      </c>
      <c r="AE12">
        <v>-3.6146624992918E-2</v>
      </c>
      <c r="AF12">
        <v>-1.27525218913739</v>
      </c>
      <c r="AG12">
        <v>-1.66461921742976</v>
      </c>
      <c r="AH12">
        <v>1.53231804651069E-2</v>
      </c>
      <c r="AI12" s="1">
        <v>9.7965311723222703E-5</v>
      </c>
      <c r="AJ12">
        <v>1.23792530268436E-3</v>
      </c>
      <c r="AK12" s="1">
        <v>-1.6017132519074499E-16</v>
      </c>
      <c r="AL12">
        <v>5.0456903961225499E-2</v>
      </c>
      <c r="AM12">
        <v>-0.32038709558727402</v>
      </c>
      <c r="AN12">
        <v>-1.3535002766506401</v>
      </c>
      <c r="AO12">
        <v>0</v>
      </c>
      <c r="AP12">
        <v>5.0456903961225603E-2</v>
      </c>
      <c r="AQ12">
        <v>-0.32038709558727302</v>
      </c>
      <c r="AR12">
        <v>-1.3535002766506401</v>
      </c>
      <c r="AS12">
        <v>-1.03311318106337</v>
      </c>
      <c r="AT12">
        <v>1</v>
      </c>
      <c r="AU12">
        <v>0.76702203755287202</v>
      </c>
      <c r="AV12">
        <v>0.18435260442881299</v>
      </c>
      <c r="AW12">
        <v>1.4079345057743599E-3</v>
      </c>
      <c r="AX12">
        <v>7.7895072961365599E-3</v>
      </c>
      <c r="AY12">
        <v>1</v>
      </c>
      <c r="AZ12">
        <v>0.97057797242920396</v>
      </c>
      <c r="BA12">
        <v>0.49278869260779001</v>
      </c>
      <c r="BB12">
        <v>6.8585328827483694E-2</v>
      </c>
      <c r="BC12">
        <v>0.124148866967478</v>
      </c>
    </row>
    <row r="13" spans="1:59" x14ac:dyDescent="0.55000000000000004">
      <c r="A13" t="s">
        <v>96</v>
      </c>
      <c r="B13">
        <v>24</v>
      </c>
      <c r="C13" t="s">
        <v>97</v>
      </c>
      <c r="D13" t="s">
        <v>98</v>
      </c>
      <c r="E13" t="s">
        <v>80</v>
      </c>
      <c r="F13">
        <v>160.0615</v>
      </c>
      <c r="G13">
        <v>-7.7</v>
      </c>
      <c r="H13">
        <v>6.65</v>
      </c>
      <c r="I13">
        <v>0.44</v>
      </c>
      <c r="J13">
        <v>0</v>
      </c>
      <c r="K13">
        <v>0.77906562381761502</v>
      </c>
      <c r="L13">
        <v>2.5691566254432598</v>
      </c>
      <c r="M13">
        <v>0.11332213061516801</v>
      </c>
      <c r="N13">
        <v>0.477544137724836</v>
      </c>
      <c r="O13">
        <v>1.36410497450894</v>
      </c>
      <c r="P13">
        <v>0.32749821046591698</v>
      </c>
      <c r="Q13">
        <v>0.10793374492101</v>
      </c>
      <c r="R13">
        <v>0.14100773176747999</v>
      </c>
      <c r="S13">
        <v>-0.22981728704229701</v>
      </c>
      <c r="T13">
        <v>2.6217318468912101</v>
      </c>
      <c r="U13">
        <v>1.11626312505956</v>
      </c>
      <c r="V13">
        <v>0.36587265317177797</v>
      </c>
      <c r="W13">
        <v>0.309717272101173</v>
      </c>
      <c r="X13">
        <v>-0.45562753591286498</v>
      </c>
      <c r="Y13">
        <v>-0.27773033412320203</v>
      </c>
      <c r="Z13">
        <v>0.31231041191974401</v>
      </c>
      <c r="AA13">
        <v>-0.18380540089328901</v>
      </c>
      <c r="AB13">
        <v>-0.33502451477068601</v>
      </c>
      <c r="AC13">
        <v>1.78362794768879</v>
      </c>
      <c r="AD13">
        <v>-0.414339355304989</v>
      </c>
      <c r="AE13">
        <v>-0.201073806180635</v>
      </c>
      <c r="AF13">
        <v>-0.81270486941265196</v>
      </c>
      <c r="AG13">
        <v>1.0148612526104299</v>
      </c>
      <c r="AH13">
        <v>-5.3551930005843303E-2</v>
      </c>
      <c r="AI13">
        <v>1.39633171055053E-4</v>
      </c>
      <c r="AJ13">
        <v>1.61741756472103E-3</v>
      </c>
      <c r="AK13">
        <v>0</v>
      </c>
      <c r="AL13">
        <v>8.7112179674447204E-2</v>
      </c>
      <c r="AM13">
        <v>5.9997336290643397E-2</v>
      </c>
      <c r="AN13">
        <v>1.89369479702523</v>
      </c>
      <c r="AO13">
        <v>0</v>
      </c>
      <c r="AP13">
        <v>8.7112179674447204E-2</v>
      </c>
      <c r="AQ13">
        <v>5.9997336290643397E-2</v>
      </c>
      <c r="AR13">
        <v>1.89369479702523</v>
      </c>
      <c r="AS13">
        <v>1.83369746073458</v>
      </c>
      <c r="AT13">
        <v>1</v>
      </c>
      <c r="AU13">
        <v>0.61692032490549797</v>
      </c>
      <c r="AV13">
        <v>0.645277011372556</v>
      </c>
      <c r="AW13">
        <v>1.4327967647296099E-2</v>
      </c>
      <c r="AX13">
        <v>1.6343505175554801E-2</v>
      </c>
      <c r="AY13">
        <v>1</v>
      </c>
      <c r="AZ13">
        <v>0.97057797242920396</v>
      </c>
      <c r="BA13">
        <v>0.77309363643098405</v>
      </c>
      <c r="BB13">
        <v>0.12824298847778101</v>
      </c>
      <c r="BC13">
        <v>0.15002449225203601</v>
      </c>
    </row>
    <row r="14" spans="1:59" x14ac:dyDescent="0.55000000000000004">
      <c r="A14" t="s">
        <v>99</v>
      </c>
      <c r="B14">
        <v>138</v>
      </c>
      <c r="C14" t="s">
        <v>100</v>
      </c>
      <c r="D14" t="s">
        <v>92</v>
      </c>
      <c r="E14" t="s">
        <v>80</v>
      </c>
      <c r="F14">
        <v>131.0462</v>
      </c>
      <c r="G14">
        <v>-10</v>
      </c>
      <c r="H14">
        <v>11.3</v>
      </c>
      <c r="I14">
        <v>0.21</v>
      </c>
      <c r="J14">
        <v>0</v>
      </c>
      <c r="K14">
        <v>0.60476754859070803</v>
      </c>
      <c r="L14">
        <v>1.6457783167195299</v>
      </c>
      <c r="M14">
        <v>-7.0775132943606697E-2</v>
      </c>
      <c r="N14">
        <v>-7.51647369410684E-2</v>
      </c>
      <c r="O14">
        <v>0.74453055207950403</v>
      </c>
      <c r="P14">
        <v>0.56356456994007098</v>
      </c>
      <c r="Q14">
        <v>-9.3610906539045705E-2</v>
      </c>
      <c r="R14">
        <v>-0.14126604165632201</v>
      </c>
      <c r="S14">
        <v>-0.172349502659779</v>
      </c>
      <c r="T14">
        <v>1.6073649574176101</v>
      </c>
      <c r="U14">
        <v>0.57001580339382096</v>
      </c>
      <c r="V14">
        <v>0.11298563846924201</v>
      </c>
      <c r="W14">
        <v>0.34284609524449799</v>
      </c>
      <c r="X14">
        <v>-0.415776649155226</v>
      </c>
      <c r="Y14">
        <v>-0.54328750270812498</v>
      </c>
      <c r="Z14">
        <v>0.22144402479320599</v>
      </c>
      <c r="AA14">
        <v>-0.29123691386921102</v>
      </c>
      <c r="AB14">
        <v>-0.24412828569311301</v>
      </c>
      <c r="AC14">
        <v>0.73053906257723</v>
      </c>
      <c r="AD14">
        <v>1.7789517965342599E-2</v>
      </c>
      <c r="AE14">
        <v>-0.20776099249228699</v>
      </c>
      <c r="AF14">
        <v>-0.11655279584020101</v>
      </c>
      <c r="AG14">
        <v>0.70755883640171102</v>
      </c>
      <c r="AH14">
        <v>-0.397417084365768</v>
      </c>
      <c r="AI14">
        <v>3.1371962299162602E-4</v>
      </c>
      <c r="AJ14">
        <v>3.35438673814124E-3</v>
      </c>
      <c r="AK14">
        <v>0</v>
      </c>
      <c r="AL14">
        <v>-0.14066647495580201</v>
      </c>
      <c r="AM14">
        <v>8.4419063546827294E-2</v>
      </c>
      <c r="AN14">
        <v>1.07363525941843</v>
      </c>
      <c r="AO14">
        <v>0</v>
      </c>
      <c r="AP14">
        <v>-0.14066647495580201</v>
      </c>
      <c r="AQ14">
        <v>8.4419063546827294E-2</v>
      </c>
      <c r="AR14">
        <v>1.07363525941843</v>
      </c>
      <c r="AS14">
        <v>0.98921619587160603</v>
      </c>
      <c r="AT14">
        <v>1</v>
      </c>
      <c r="AU14">
        <v>0.46570261093801801</v>
      </c>
      <c r="AV14">
        <v>0.41213961806233501</v>
      </c>
      <c r="AW14">
        <v>9.1015734929838603E-3</v>
      </c>
      <c r="AX14">
        <v>1.8960253851146601E-2</v>
      </c>
      <c r="AY14">
        <v>1</v>
      </c>
      <c r="AZ14">
        <v>0.93001491349847498</v>
      </c>
      <c r="BA14">
        <v>0.62268920555070295</v>
      </c>
      <c r="BB14">
        <v>0.120594187670547</v>
      </c>
      <c r="BC14">
        <v>0.15002449225203601</v>
      </c>
    </row>
    <row r="15" spans="1:59" x14ac:dyDescent="0.55000000000000004">
      <c r="A15" t="s">
        <v>101</v>
      </c>
      <c r="B15">
        <v>133</v>
      </c>
      <c r="C15" t="s">
        <v>102</v>
      </c>
      <c r="D15" t="s">
        <v>103</v>
      </c>
      <c r="E15" t="s">
        <v>62</v>
      </c>
      <c r="F15">
        <v>90.055000000000007</v>
      </c>
      <c r="G15">
        <v>4.9000000000000004</v>
      </c>
      <c r="H15">
        <v>11.37</v>
      </c>
      <c r="I15">
        <v>0.3</v>
      </c>
      <c r="J15">
        <v>0</v>
      </c>
      <c r="K15">
        <v>0.440138435900709</v>
      </c>
      <c r="L15">
        <v>1.32285164125917</v>
      </c>
      <c r="M15">
        <v>1.36286699205997E-2</v>
      </c>
      <c r="N15">
        <v>0.30850759513724002</v>
      </c>
      <c r="O15">
        <v>0.28630366653438</v>
      </c>
      <c r="P15">
        <v>0.39436892007051499</v>
      </c>
      <c r="Q15">
        <v>0.199992795630521</v>
      </c>
      <c r="R15">
        <v>5.0930563800400397E-2</v>
      </c>
      <c r="S15">
        <v>0.167423440358416</v>
      </c>
      <c r="T15">
        <v>1.27775437311421</v>
      </c>
      <c r="U15">
        <v>0.19366089554282401</v>
      </c>
      <c r="V15">
        <v>0.43731379182658497</v>
      </c>
      <c r="W15">
        <v>0.28344507014621001</v>
      </c>
      <c r="X15">
        <v>-0.49681620164657198</v>
      </c>
      <c r="Y15">
        <v>-0.27817777332360999</v>
      </c>
      <c r="Z15">
        <v>-1.5786649827385101E-2</v>
      </c>
      <c r="AA15">
        <v>-0.40899763856947902</v>
      </c>
      <c r="AB15">
        <v>-0.31280862232009399</v>
      </c>
      <c r="AC15">
        <v>0.88178920885731804</v>
      </c>
      <c r="AD15">
        <v>-0.29367924468336598</v>
      </c>
      <c r="AE15">
        <v>-0.11131761096953301</v>
      </c>
      <c r="AF15">
        <v>-0.85485459295434696</v>
      </c>
      <c r="AG15">
        <v>1.4238158544508901</v>
      </c>
      <c r="AH15">
        <v>-0.16894591346972701</v>
      </c>
      <c r="AI15">
        <v>6.1737888009985402E-4</v>
      </c>
      <c r="AJ15">
        <v>6.1296903095628304E-3</v>
      </c>
      <c r="AK15">
        <v>0</v>
      </c>
      <c r="AL15">
        <v>-7.1171687041559503E-2</v>
      </c>
      <c r="AM15">
        <v>8.2089142200459195E-2</v>
      </c>
      <c r="AN15">
        <v>0.97758384087547301</v>
      </c>
      <c r="AO15">
        <v>0</v>
      </c>
      <c r="AP15">
        <v>-7.1171687041559503E-2</v>
      </c>
      <c r="AQ15">
        <v>8.2089142200459195E-2</v>
      </c>
      <c r="AR15">
        <v>0.97758384087547301</v>
      </c>
      <c r="AS15">
        <v>0.89549469867501397</v>
      </c>
      <c r="AT15">
        <v>1</v>
      </c>
      <c r="AU15">
        <v>0.66285709922519598</v>
      </c>
      <c r="AV15">
        <v>0.52666887366138904</v>
      </c>
      <c r="AW15">
        <v>1.0317034933725299E-2</v>
      </c>
      <c r="AX15">
        <v>1.9524988188917E-2</v>
      </c>
      <c r="AY15">
        <v>1</v>
      </c>
      <c r="AZ15">
        <v>0.97057797242920396</v>
      </c>
      <c r="BA15">
        <v>0.710747314941098</v>
      </c>
      <c r="BB15">
        <v>0.120594187670547</v>
      </c>
      <c r="BC15">
        <v>0.15002449225203601</v>
      </c>
    </row>
    <row r="16" spans="1:59" x14ac:dyDescent="0.55000000000000004">
      <c r="A16" t="s">
        <v>104</v>
      </c>
      <c r="B16">
        <v>125</v>
      </c>
      <c r="C16" t="s">
        <v>105</v>
      </c>
      <c r="D16" t="s">
        <v>106</v>
      </c>
      <c r="E16" t="s">
        <v>62</v>
      </c>
      <c r="F16">
        <v>186.0162</v>
      </c>
      <c r="G16">
        <v>-1.1000000000000001</v>
      </c>
      <c r="H16">
        <v>13.36</v>
      </c>
      <c r="I16">
        <v>0.18</v>
      </c>
      <c r="J16">
        <v>0</v>
      </c>
      <c r="K16">
        <v>2.2498665724278899</v>
      </c>
      <c r="L16">
        <v>0.87424699608132805</v>
      </c>
      <c r="M16">
        <v>-0.74702021866076895</v>
      </c>
      <c r="N16">
        <v>-1.21852699255275</v>
      </c>
      <c r="O16">
        <v>-0.33274310585168698</v>
      </c>
      <c r="P16">
        <v>-0.119119087238283</v>
      </c>
      <c r="Q16">
        <v>5.0892412249569903</v>
      </c>
      <c r="R16">
        <v>-0.53409695993197304</v>
      </c>
      <c r="S16">
        <v>6.2472800990456401</v>
      </c>
      <c r="T16">
        <v>0.61110476147653703</v>
      </c>
      <c r="U16">
        <v>-0.59673201819808297</v>
      </c>
      <c r="V16">
        <v>6.54072267858324</v>
      </c>
      <c r="W16">
        <v>3.6082471865997903E-2</v>
      </c>
      <c r="X16">
        <v>-0.117510033800778</v>
      </c>
      <c r="Y16">
        <v>0.81453315664542403</v>
      </c>
      <c r="Z16">
        <v>0.83351258741655998</v>
      </c>
      <c r="AA16">
        <v>-0.67740774025275097</v>
      </c>
      <c r="AB16">
        <v>2.0840694442409098</v>
      </c>
      <c r="AC16">
        <v>1.59347464648587</v>
      </c>
      <c r="AD16">
        <v>6.4790905909813796</v>
      </c>
      <c r="AE16">
        <v>-0.36292698844257298</v>
      </c>
      <c r="AF16">
        <v>2.1780550414030899</v>
      </c>
      <c r="AG16">
        <v>-0.25383472454963102</v>
      </c>
      <c r="AH16">
        <v>0.82098065322908098</v>
      </c>
      <c r="AI16">
        <v>7.7435515490915702E-4</v>
      </c>
      <c r="AJ16">
        <v>7.17569110215818E-3</v>
      </c>
      <c r="AK16">
        <v>0</v>
      </c>
      <c r="AL16">
        <v>0.66815548965596105</v>
      </c>
      <c r="AM16">
        <v>5.6515199235641598</v>
      </c>
      <c r="AN16">
        <v>0.53143087173510695</v>
      </c>
      <c r="AO16">
        <v>0</v>
      </c>
      <c r="AP16">
        <v>0.66815548965596105</v>
      </c>
      <c r="AQ16">
        <v>5.6515199235641598</v>
      </c>
      <c r="AR16">
        <v>0.53143087173510695</v>
      </c>
      <c r="AS16">
        <v>-5.1200890518290496</v>
      </c>
      <c r="AT16">
        <v>1</v>
      </c>
      <c r="AU16">
        <v>0.36592347219666299</v>
      </c>
      <c r="AV16">
        <v>3.2170457538886497E-2</v>
      </c>
      <c r="AW16">
        <v>0.163840446724665</v>
      </c>
      <c r="AX16">
        <v>3.33506247658431E-2</v>
      </c>
      <c r="AY16">
        <v>1</v>
      </c>
      <c r="AZ16">
        <v>0.88383265917073905</v>
      </c>
      <c r="BA16">
        <v>0.298112906527015</v>
      </c>
      <c r="BB16">
        <v>0.33449781648663401</v>
      </c>
      <c r="BC16">
        <v>0.21071531102055399</v>
      </c>
    </row>
    <row r="17" spans="1:58" x14ac:dyDescent="0.55000000000000004">
      <c r="A17" t="s">
        <v>107</v>
      </c>
      <c r="B17">
        <v>126</v>
      </c>
      <c r="C17" t="s">
        <v>108</v>
      </c>
      <c r="D17" t="s">
        <v>109</v>
      </c>
      <c r="E17" t="s">
        <v>62</v>
      </c>
      <c r="F17">
        <v>130.08629999999999</v>
      </c>
      <c r="G17">
        <v>0.3</v>
      </c>
      <c r="H17">
        <v>8.5299999999999994</v>
      </c>
      <c r="I17">
        <v>0.46</v>
      </c>
      <c r="J17">
        <v>0</v>
      </c>
      <c r="K17">
        <v>1.6338616382954601</v>
      </c>
      <c r="L17">
        <v>3.7574041159920402</v>
      </c>
      <c r="M17">
        <v>0.197020028052136</v>
      </c>
      <c r="N17">
        <v>3.0049922125838801E-2</v>
      </c>
      <c r="O17">
        <v>2.5880748370197999</v>
      </c>
      <c r="P17">
        <v>0.53728856708288597</v>
      </c>
      <c r="Q17">
        <v>1.24377140106196</v>
      </c>
      <c r="R17">
        <v>-0.10923092176614101</v>
      </c>
      <c r="S17">
        <v>0.917416460952165</v>
      </c>
      <c r="T17">
        <v>2.7971977780674102</v>
      </c>
      <c r="U17">
        <v>0.81748949851086306</v>
      </c>
      <c r="V17">
        <v>1.0247624584306501</v>
      </c>
      <c r="W17">
        <v>0.388354290079375</v>
      </c>
      <c r="X17">
        <v>-0.44390312612768901</v>
      </c>
      <c r="Y17">
        <v>-0.14686874775314401</v>
      </c>
      <c r="Z17">
        <v>0.46617281832759799</v>
      </c>
      <c r="AA17">
        <v>-0.29654017008599498</v>
      </c>
      <c r="AB17">
        <v>-0.46639039268083798</v>
      </c>
      <c r="AC17">
        <v>3.20249255082738</v>
      </c>
      <c r="AD17">
        <v>-4.6224107618851498E-2</v>
      </c>
      <c r="AE17">
        <v>-1.1354964018403999</v>
      </c>
      <c r="AF17">
        <v>-0.43457157541307301</v>
      </c>
      <c r="AG17">
        <v>1.0493660430851099</v>
      </c>
      <c r="AH17">
        <v>0.27968564407544499</v>
      </c>
      <c r="AI17">
        <v>8.8683498153143499E-4</v>
      </c>
      <c r="AJ17">
        <v>7.7043789020543397E-3</v>
      </c>
      <c r="AK17">
        <v>0</v>
      </c>
      <c r="AL17">
        <v>1.9458948779043E-2</v>
      </c>
      <c r="AM17">
        <v>0.88795791480879904</v>
      </c>
      <c r="AN17">
        <v>2.7197256587138501</v>
      </c>
      <c r="AO17">
        <v>0</v>
      </c>
      <c r="AP17">
        <v>1.9458948779043E-2</v>
      </c>
      <c r="AQ17">
        <v>0.88795791480879904</v>
      </c>
      <c r="AR17">
        <v>2.7197256587138501</v>
      </c>
      <c r="AS17">
        <v>1.8317677439050499</v>
      </c>
      <c r="AT17">
        <v>1</v>
      </c>
      <c r="AU17">
        <v>0.93543241591126303</v>
      </c>
      <c r="AV17">
        <v>6.3117041089549394E-2</v>
      </c>
      <c r="AW17">
        <v>2.5659064223071199E-2</v>
      </c>
      <c r="AX17">
        <v>4.7461898750562899E-2</v>
      </c>
      <c r="AY17">
        <v>1</v>
      </c>
      <c r="AZ17">
        <v>0.97410064468208202</v>
      </c>
      <c r="BA17">
        <v>0.31611969446690202</v>
      </c>
      <c r="BB17">
        <v>0.16301407726787601</v>
      </c>
      <c r="BC17">
        <v>0.21967959245999499</v>
      </c>
    </row>
    <row r="18" spans="1:58" x14ac:dyDescent="0.55000000000000004">
      <c r="A18" t="s">
        <v>110</v>
      </c>
      <c r="B18">
        <v>113</v>
      </c>
      <c r="C18" t="s">
        <v>111</v>
      </c>
      <c r="D18" t="s">
        <v>112</v>
      </c>
      <c r="E18" t="s">
        <v>80</v>
      </c>
      <c r="F18">
        <v>155.00980000000001</v>
      </c>
      <c r="G18">
        <v>-7.9</v>
      </c>
      <c r="H18">
        <v>7.25</v>
      </c>
      <c r="I18">
        <v>0.41</v>
      </c>
      <c r="J18">
        <v>0</v>
      </c>
      <c r="K18">
        <v>0.44527950761899598</v>
      </c>
      <c r="L18">
        <v>4.11564956951998</v>
      </c>
      <c r="M18">
        <v>0.20070367794118801</v>
      </c>
      <c r="N18">
        <v>-1.09301082780012</v>
      </c>
      <c r="O18">
        <v>2.8430571006288101</v>
      </c>
      <c r="P18">
        <v>0.39529037154847202</v>
      </c>
      <c r="Q18">
        <v>1.3784244588529999</v>
      </c>
      <c r="R18">
        <v>-0.72888657121890199</v>
      </c>
      <c r="S18">
        <v>2.0094586629201898</v>
      </c>
      <c r="T18">
        <v>5.2102232108514102</v>
      </c>
      <c r="U18">
        <v>3.85990305882813</v>
      </c>
      <c r="V18">
        <v>0.38930751547150899</v>
      </c>
      <c r="W18">
        <v>0.325295144080673</v>
      </c>
      <c r="X18">
        <v>-1.14333263466436</v>
      </c>
      <c r="Y18">
        <v>-0.228805854620794</v>
      </c>
      <c r="Z18">
        <v>-0.67935174589341396</v>
      </c>
      <c r="AA18">
        <v>5.4769423511799802E-2</v>
      </c>
      <c r="AB18">
        <v>0.17454255264740201</v>
      </c>
      <c r="AC18">
        <v>4.0913066004619898</v>
      </c>
      <c r="AD18">
        <v>0.66532500474821799</v>
      </c>
      <c r="AE18">
        <v>-3.4220111784171801E-2</v>
      </c>
      <c r="AF18">
        <v>2.8394450100069402</v>
      </c>
      <c r="AG18">
        <v>-0.42044686347905702</v>
      </c>
      <c r="AH18">
        <v>2.1598754130996399E-2</v>
      </c>
      <c r="AI18">
        <v>1.30943314656782E-3</v>
      </c>
      <c r="AJ18">
        <v>1.0706541610172199E-2</v>
      </c>
      <c r="AK18">
        <v>0</v>
      </c>
      <c r="AL18">
        <v>-0.29838277123509899</v>
      </c>
      <c r="AM18">
        <v>1.5882343995956301</v>
      </c>
      <c r="AN18">
        <v>3.9672058096348</v>
      </c>
      <c r="AO18">
        <v>0</v>
      </c>
      <c r="AP18">
        <v>-0.29838277123509899</v>
      </c>
      <c r="AQ18">
        <v>1.5882343995956301</v>
      </c>
      <c r="AR18">
        <v>3.9672058096348</v>
      </c>
      <c r="AS18">
        <v>2.3789714100391599</v>
      </c>
      <c r="AT18">
        <v>1</v>
      </c>
      <c r="AU18">
        <v>0.26314346629990298</v>
      </c>
      <c r="AV18">
        <v>7.4030425092110094E-2</v>
      </c>
      <c r="AW18">
        <v>3.17918369534494E-2</v>
      </c>
      <c r="AX18">
        <v>5.3160139244824302E-2</v>
      </c>
      <c r="AY18">
        <v>1</v>
      </c>
      <c r="AZ18">
        <v>0.78018210890644801</v>
      </c>
      <c r="BA18">
        <v>0.32156965899385298</v>
      </c>
      <c r="BB18">
        <v>0.17626859743738299</v>
      </c>
      <c r="BC18">
        <v>0.21967959245999499</v>
      </c>
    </row>
    <row r="19" spans="1:58" x14ac:dyDescent="0.55000000000000004">
      <c r="A19" t="s">
        <v>113</v>
      </c>
      <c r="B19">
        <v>147</v>
      </c>
      <c r="C19" t="s">
        <v>114</v>
      </c>
      <c r="D19" t="s">
        <v>115</v>
      </c>
      <c r="E19" t="s">
        <v>62</v>
      </c>
      <c r="F19">
        <v>246.17</v>
      </c>
      <c r="G19">
        <v>-2.8</v>
      </c>
      <c r="H19">
        <v>4.6100000000000003</v>
      </c>
      <c r="I19">
        <v>0.47</v>
      </c>
      <c r="J19">
        <v>0</v>
      </c>
      <c r="K19">
        <v>2.9954305056351598</v>
      </c>
      <c r="L19">
        <v>4.0259591983852498</v>
      </c>
      <c r="M19">
        <v>-0.78558026012399496</v>
      </c>
      <c r="N19">
        <v>0.12944020043683799</v>
      </c>
      <c r="O19">
        <v>-0.98973351790254305</v>
      </c>
      <c r="P19">
        <v>0.15081061907732499</v>
      </c>
      <c r="Q19">
        <v>3.0851086037910802</v>
      </c>
      <c r="R19">
        <v>-0.52754565944479104</v>
      </c>
      <c r="S19">
        <v>3.9119138774700799</v>
      </c>
      <c r="T19">
        <v>2.58189479282946</v>
      </c>
      <c r="U19">
        <v>1.10190653796414</v>
      </c>
      <c r="V19">
        <v>4.0213421507695202</v>
      </c>
      <c r="W19">
        <v>0.31725504673077898</v>
      </c>
      <c r="X19">
        <v>-0.17147766020395599</v>
      </c>
      <c r="Y19">
        <v>-9.1317757204914605E-4</v>
      </c>
      <c r="Z19">
        <v>0.46541568461001898</v>
      </c>
      <c r="AA19">
        <v>0.51254457703547596</v>
      </c>
      <c r="AB19">
        <v>-0.50248117696389505</v>
      </c>
      <c r="AC19">
        <v>2.01150621616183</v>
      </c>
      <c r="AD19">
        <v>3.63476604273235</v>
      </c>
      <c r="AE19">
        <v>0.234416298282691</v>
      </c>
      <c r="AF19">
        <v>6.32812799607574E-2</v>
      </c>
      <c r="AG19">
        <v>0.70906062111135604</v>
      </c>
      <c r="AH19">
        <v>0.12886673144440999</v>
      </c>
      <c r="AI19">
        <v>2.1600313916328401E-3</v>
      </c>
      <c r="AJ19">
        <v>1.58165331126725E-2</v>
      </c>
      <c r="AK19">
        <v>0</v>
      </c>
      <c r="AL19">
        <v>9.1803286779024496E-2</v>
      </c>
      <c r="AM19">
        <v>3.35092008442555</v>
      </c>
      <c r="AN19">
        <v>2.3502369253151101</v>
      </c>
      <c r="AO19">
        <v>0</v>
      </c>
      <c r="AP19">
        <v>9.1803286779024496E-2</v>
      </c>
      <c r="AQ19">
        <v>3.35092008442555</v>
      </c>
      <c r="AR19">
        <v>2.3502369253151101</v>
      </c>
      <c r="AS19">
        <v>-1.0006831591104299</v>
      </c>
      <c r="AT19">
        <v>1</v>
      </c>
      <c r="AU19">
        <v>0.67914892740316202</v>
      </c>
      <c r="AV19">
        <v>9.8469649258333403E-3</v>
      </c>
      <c r="AW19">
        <v>0.13385949375466</v>
      </c>
      <c r="AX19">
        <v>0.152443765998451</v>
      </c>
      <c r="AY19">
        <v>1</v>
      </c>
      <c r="AZ19">
        <v>0.97057797242920396</v>
      </c>
      <c r="BA19">
        <v>0.19553258924154701</v>
      </c>
      <c r="BB19">
        <v>0.28826201827794401</v>
      </c>
      <c r="BC19">
        <v>0.31524001972100502</v>
      </c>
    </row>
    <row r="20" spans="1:58" x14ac:dyDescent="0.55000000000000004">
      <c r="A20" t="s">
        <v>116</v>
      </c>
      <c r="B20">
        <v>84</v>
      </c>
      <c r="C20" t="s">
        <v>117</v>
      </c>
      <c r="D20" t="s">
        <v>118</v>
      </c>
      <c r="E20" t="s">
        <v>62</v>
      </c>
      <c r="F20">
        <v>209.09209999999999</v>
      </c>
      <c r="G20">
        <v>0.1</v>
      </c>
      <c r="H20">
        <v>7.16</v>
      </c>
      <c r="I20">
        <v>0.32</v>
      </c>
      <c r="J20">
        <v>0</v>
      </c>
      <c r="K20">
        <v>0.47921749748626602</v>
      </c>
      <c r="L20">
        <v>2.2838913955222599</v>
      </c>
      <c r="M20">
        <v>-0.22482688937951301</v>
      </c>
      <c r="N20">
        <v>7.3267433580728999E-2</v>
      </c>
      <c r="O20">
        <v>0.111497270207425</v>
      </c>
      <c r="P20">
        <v>0.42188378446930402</v>
      </c>
      <c r="Q20">
        <v>0.22274449062092599</v>
      </c>
      <c r="R20">
        <v>-0.31472976365157401</v>
      </c>
      <c r="S20">
        <v>-8.2212194199660804E-2</v>
      </c>
      <c r="T20">
        <v>1.7023461857128901</v>
      </c>
      <c r="U20">
        <v>1.02753265051186</v>
      </c>
      <c r="V20">
        <v>0.50059466077755799</v>
      </c>
      <c r="W20">
        <v>9.2678118039311502E-2</v>
      </c>
      <c r="X20">
        <v>-0.26104268065979702</v>
      </c>
      <c r="Y20">
        <v>-9.0785222702385301E-2</v>
      </c>
      <c r="Z20">
        <v>0.13526233072317601</v>
      </c>
      <c r="AA20">
        <v>-0.49095798169632698</v>
      </c>
      <c r="AB20">
        <v>0.37112900085480899</v>
      </c>
      <c r="AC20">
        <v>1.89270661587739</v>
      </c>
      <c r="AD20">
        <v>0.84283769317886204</v>
      </c>
      <c r="AE20">
        <v>-5.1724116527270603E-2</v>
      </c>
      <c r="AF20">
        <v>-0.98927903988974797</v>
      </c>
      <c r="AG20">
        <v>0.50077115282760898</v>
      </c>
      <c r="AH20">
        <v>-7.5150559050259497E-2</v>
      </c>
      <c r="AI20">
        <v>2.16197215209193E-3</v>
      </c>
      <c r="AJ20">
        <v>1.58165331126725E-2</v>
      </c>
      <c r="AK20">
        <v>0</v>
      </c>
      <c r="AL20">
        <v>-2.2158142284308201E-2</v>
      </c>
      <c r="AM20">
        <v>0.266566175949629</v>
      </c>
      <c r="AN20">
        <v>1.4481398308805999</v>
      </c>
      <c r="AO20">
        <v>0</v>
      </c>
      <c r="AP20">
        <v>-2.2158142284308201E-2</v>
      </c>
      <c r="AQ20">
        <v>0.266566175949629</v>
      </c>
      <c r="AR20">
        <v>1.4481398308805999</v>
      </c>
      <c r="AS20">
        <v>1.1815736549309701</v>
      </c>
      <c r="AT20">
        <v>1</v>
      </c>
      <c r="AU20">
        <v>0.88987115037287501</v>
      </c>
      <c r="AV20">
        <v>0.29800707232083401</v>
      </c>
      <c r="AW20">
        <v>2.83002706749532E-2</v>
      </c>
      <c r="AX20">
        <v>5.1145071769729003E-2</v>
      </c>
      <c r="AY20">
        <v>1</v>
      </c>
      <c r="AZ20">
        <v>0.97057797242920396</v>
      </c>
      <c r="BA20">
        <v>0.57792664036602603</v>
      </c>
      <c r="BB20">
        <v>0.171006390817075</v>
      </c>
      <c r="BC20">
        <v>0.21967959245999499</v>
      </c>
    </row>
    <row r="21" spans="1:58" x14ac:dyDescent="0.55000000000000004">
      <c r="A21" t="s">
        <v>119</v>
      </c>
      <c r="B21">
        <v>59</v>
      </c>
      <c r="C21" t="s">
        <v>120</v>
      </c>
      <c r="D21" t="s">
        <v>121</v>
      </c>
      <c r="E21" t="s">
        <v>62</v>
      </c>
      <c r="F21">
        <v>76.039299999999997</v>
      </c>
      <c r="G21">
        <v>9.1</v>
      </c>
      <c r="H21">
        <v>11.62</v>
      </c>
      <c r="I21">
        <v>0.19</v>
      </c>
      <c r="J21">
        <v>0</v>
      </c>
      <c r="K21">
        <v>0.93693965715759597</v>
      </c>
      <c r="L21">
        <v>1.2357050811565</v>
      </c>
      <c r="M21">
        <v>-0.82807203586145095</v>
      </c>
      <c r="N21">
        <v>0.24264831536862499</v>
      </c>
      <c r="O21">
        <v>0.63107048550387601</v>
      </c>
      <c r="P21">
        <v>0.60883829063637696</v>
      </c>
      <c r="Q21">
        <v>1.2593865444965999</v>
      </c>
      <c r="R21">
        <v>0.227506233801097</v>
      </c>
      <c r="S21">
        <v>0.95165929504139402</v>
      </c>
      <c r="T21">
        <v>0.68408110775267905</v>
      </c>
      <c r="U21">
        <v>-0.66289992635553496</v>
      </c>
      <c r="V21">
        <v>1.37157276468385</v>
      </c>
      <c r="W21">
        <v>0.40927760881060099</v>
      </c>
      <c r="X21">
        <v>-0.36359987746017902</v>
      </c>
      <c r="Y21">
        <v>8.6102482317037807E-2</v>
      </c>
      <c r="Z21">
        <v>0.31987090801825602</v>
      </c>
      <c r="AA21">
        <v>-8.1237954121713099E-2</v>
      </c>
      <c r="AB21">
        <v>-5.9586298251383597E-2</v>
      </c>
      <c r="AC21">
        <v>-0.111880363061651</v>
      </c>
      <c r="AD21">
        <v>0.76649670999742203</v>
      </c>
      <c r="AE21">
        <v>-0.42479278085344002</v>
      </c>
      <c r="AF21">
        <v>0.53138844601107305</v>
      </c>
      <c r="AG21">
        <v>0.29344624490193799</v>
      </c>
      <c r="AH21">
        <v>0.30787282202377703</v>
      </c>
      <c r="AI21">
        <v>2.5931218401711999E-3</v>
      </c>
      <c r="AJ21">
        <v>1.8022196789189801E-2</v>
      </c>
      <c r="AK21">
        <v>0</v>
      </c>
      <c r="AL21">
        <v>0.168825444677868</v>
      </c>
      <c r="AM21">
        <v>0.99716909548256905</v>
      </c>
      <c r="AN21">
        <v>0.46691578174808401</v>
      </c>
      <c r="AO21">
        <v>0</v>
      </c>
      <c r="AP21">
        <v>0.168825444677868</v>
      </c>
      <c r="AQ21">
        <v>0.99716909548256905</v>
      </c>
      <c r="AR21">
        <v>0.46691578174808401</v>
      </c>
      <c r="AS21">
        <v>-0.53025331373448403</v>
      </c>
      <c r="AT21">
        <v>1</v>
      </c>
      <c r="AU21">
        <v>0.40058602537954302</v>
      </c>
      <c r="AV21">
        <v>6.2116754694397801E-4</v>
      </c>
      <c r="AW21">
        <v>8.7612439787430704E-2</v>
      </c>
      <c r="AX21">
        <v>7.2341045153247394E-2</v>
      </c>
      <c r="AY21">
        <v>1</v>
      </c>
      <c r="AZ21">
        <v>0.88383265917073905</v>
      </c>
      <c r="BA21">
        <v>2.8780763008404299E-2</v>
      </c>
      <c r="BB21">
        <v>0.26559777810810098</v>
      </c>
      <c r="BC21">
        <v>0.21967959245999499</v>
      </c>
      <c r="BF21" t="s">
        <v>66</v>
      </c>
    </row>
    <row r="22" spans="1:58" x14ac:dyDescent="0.55000000000000004">
      <c r="A22" t="s">
        <v>122</v>
      </c>
      <c r="B22">
        <v>28</v>
      </c>
      <c r="C22" t="s">
        <v>123</v>
      </c>
      <c r="D22" t="s">
        <v>124</v>
      </c>
      <c r="E22" t="s">
        <v>62</v>
      </c>
      <c r="F22">
        <v>232.15430000000001</v>
      </c>
      <c r="G22">
        <v>-2.2999999999999998</v>
      </c>
      <c r="H22">
        <v>5.57</v>
      </c>
      <c r="I22">
        <v>0.44</v>
      </c>
      <c r="J22">
        <v>0</v>
      </c>
      <c r="K22">
        <v>4.4473826477843801</v>
      </c>
      <c r="L22">
        <v>3.5777611547630599</v>
      </c>
      <c r="M22">
        <v>-1.72371928560073</v>
      </c>
      <c r="N22">
        <v>0.252483962793636</v>
      </c>
      <c r="O22">
        <v>-1.6483695723710201</v>
      </c>
      <c r="P22">
        <v>1.9638199083054599</v>
      </c>
      <c r="Q22">
        <v>2.2968416477989599</v>
      </c>
      <c r="R22">
        <v>-0.84854293291057004</v>
      </c>
      <c r="S22">
        <v>4.2222146740364099</v>
      </c>
      <c r="T22">
        <v>2.7955842197269298</v>
      </c>
      <c r="U22">
        <v>0.74154676488895599</v>
      </c>
      <c r="V22">
        <v>4.0938511534779396</v>
      </c>
      <c r="W22">
        <v>-0.60211376424516105</v>
      </c>
      <c r="X22">
        <v>-2.0209978180594099</v>
      </c>
      <c r="Y22">
        <v>-1.69066110795894</v>
      </c>
      <c r="Z22">
        <v>0.25008604660874301</v>
      </c>
      <c r="AA22">
        <v>-0.27422553063378402</v>
      </c>
      <c r="AB22">
        <v>-1.56283429738779</v>
      </c>
      <c r="AC22">
        <v>2.17391127751723</v>
      </c>
      <c r="AD22">
        <v>1.6877293835081999</v>
      </c>
      <c r="AE22">
        <v>-0.78255262937846204</v>
      </c>
      <c r="AF22">
        <v>1.93575761474335</v>
      </c>
      <c r="AG22">
        <v>-1.6168322402759501</v>
      </c>
      <c r="AH22">
        <v>-0.65160231675080604</v>
      </c>
      <c r="AI22">
        <v>3.1677813094013801E-3</v>
      </c>
      <c r="AJ22">
        <v>2.0467493173116399E-2</v>
      </c>
      <c r="AK22" s="1">
        <v>-1.6017132519074499E-16</v>
      </c>
      <c r="AL22">
        <v>-0.34073538856434099</v>
      </c>
      <c r="AM22">
        <v>3.5343507035306398</v>
      </c>
      <c r="AN22">
        <v>2.0994545727548202</v>
      </c>
      <c r="AO22">
        <v>0</v>
      </c>
      <c r="AP22">
        <v>-0.34073538856433999</v>
      </c>
      <c r="AQ22">
        <v>3.5343507035306398</v>
      </c>
      <c r="AR22">
        <v>2.0994545727548202</v>
      </c>
      <c r="AS22">
        <v>-1.4348961307758099</v>
      </c>
      <c r="AT22">
        <v>1</v>
      </c>
      <c r="AU22">
        <v>0.69445727573884197</v>
      </c>
      <c r="AV22">
        <v>2.74802611656925E-2</v>
      </c>
      <c r="AW22">
        <v>0.126653679417324</v>
      </c>
      <c r="AX22">
        <v>0.101952835156045</v>
      </c>
      <c r="AY22">
        <v>1</v>
      </c>
      <c r="AZ22">
        <v>0.97057797242920396</v>
      </c>
      <c r="BA22">
        <v>0.29382740784855899</v>
      </c>
      <c r="BB22">
        <v>0.28826201827794401</v>
      </c>
      <c r="BC22">
        <v>0.25872294461134299</v>
      </c>
    </row>
    <row r="23" spans="1:58" x14ac:dyDescent="0.55000000000000004">
      <c r="A23" t="s">
        <v>125</v>
      </c>
      <c r="B23">
        <v>119</v>
      </c>
      <c r="C23" t="s">
        <v>126</v>
      </c>
      <c r="D23" t="s">
        <v>127</v>
      </c>
      <c r="E23" t="s">
        <v>62</v>
      </c>
      <c r="F23">
        <v>220.11799999999999</v>
      </c>
      <c r="G23">
        <v>-1.6</v>
      </c>
      <c r="H23">
        <v>6.01</v>
      </c>
      <c r="I23">
        <v>0.45</v>
      </c>
      <c r="J23">
        <v>0</v>
      </c>
      <c r="K23">
        <v>0.17025167200244601</v>
      </c>
      <c r="L23">
        <v>0.96304435357389295</v>
      </c>
      <c r="M23">
        <v>-0.46996534439374199</v>
      </c>
      <c r="N23">
        <v>0.80905503104218501</v>
      </c>
      <c r="O23">
        <v>0.96006721142321005</v>
      </c>
      <c r="P23">
        <v>0.68355455338292803</v>
      </c>
      <c r="Q23">
        <v>-0.11656416169544399</v>
      </c>
      <c r="R23">
        <v>0.41199248571354102</v>
      </c>
      <c r="S23">
        <v>-1.2179316656436401</v>
      </c>
      <c r="T23">
        <v>0.69963689243639804</v>
      </c>
      <c r="U23">
        <v>8.5246496701802704E-2</v>
      </c>
      <c r="V23">
        <v>-1.1169512386673399</v>
      </c>
      <c r="W23">
        <v>0.216278400179238</v>
      </c>
      <c r="X23">
        <v>-0.79980002798904704</v>
      </c>
      <c r="Y23">
        <v>-0.123671866711343</v>
      </c>
      <c r="Z23">
        <v>0.34087568544869701</v>
      </c>
      <c r="AA23">
        <v>-0.21519700070433201</v>
      </c>
      <c r="AB23">
        <v>-0.399927534196935</v>
      </c>
      <c r="AC23">
        <v>0.70514475367277596</v>
      </c>
      <c r="AD23">
        <v>-1.3943176836505999</v>
      </c>
      <c r="AE23">
        <v>2.56181373897943E-2</v>
      </c>
      <c r="AF23">
        <v>-1.2116019057816401</v>
      </c>
      <c r="AG23">
        <v>1.94580564690502</v>
      </c>
      <c r="AH23">
        <v>-0.20550663640066999</v>
      </c>
      <c r="AI23">
        <v>3.3281295949306199E-3</v>
      </c>
      <c r="AJ23">
        <v>2.0467493173116399E-2</v>
      </c>
      <c r="AK23">
        <v>0</v>
      </c>
      <c r="AL23">
        <v>0.18812017516527399</v>
      </c>
      <c r="AM23">
        <v>-0.67775811886691295</v>
      </c>
      <c r="AN23">
        <v>1.00750906326378</v>
      </c>
      <c r="AO23">
        <v>0</v>
      </c>
      <c r="AP23">
        <v>0.18812017516527399</v>
      </c>
      <c r="AQ23">
        <v>-0.67775811886691295</v>
      </c>
      <c r="AR23">
        <v>1.00750906326378</v>
      </c>
      <c r="AS23">
        <v>1.6852671821306899</v>
      </c>
      <c r="AT23">
        <v>1</v>
      </c>
      <c r="AU23">
        <v>0.50118682127412695</v>
      </c>
      <c r="AV23">
        <v>0.108886716349104</v>
      </c>
      <c r="AW23">
        <v>2.95262833065453E-2</v>
      </c>
      <c r="AX23">
        <v>1.49272041066894E-2</v>
      </c>
      <c r="AY23">
        <v>1</v>
      </c>
      <c r="AZ23">
        <v>0.95344309409114603</v>
      </c>
      <c r="BA23">
        <v>0.38808342493655301</v>
      </c>
      <c r="BB23">
        <v>0.171006390817075</v>
      </c>
      <c r="BC23">
        <v>0.15002449225203601</v>
      </c>
    </row>
    <row r="24" spans="1:58" x14ac:dyDescent="0.55000000000000004">
      <c r="A24" t="s">
        <v>128</v>
      </c>
      <c r="B24">
        <v>89</v>
      </c>
      <c r="C24" t="s">
        <v>129</v>
      </c>
      <c r="D24" t="s">
        <v>130</v>
      </c>
      <c r="E24" t="s">
        <v>62</v>
      </c>
      <c r="F24">
        <v>150.0583</v>
      </c>
      <c r="G24">
        <v>-0.8</v>
      </c>
      <c r="H24">
        <v>7.86</v>
      </c>
      <c r="I24">
        <v>0.18</v>
      </c>
      <c r="J24">
        <v>0</v>
      </c>
      <c r="K24">
        <v>0.37911876820326601</v>
      </c>
      <c r="L24">
        <v>2.1322334319643899</v>
      </c>
      <c r="M24">
        <v>0.50474280529758797</v>
      </c>
      <c r="N24">
        <v>-0.56288977835015297</v>
      </c>
      <c r="O24">
        <v>-0.504530333801822</v>
      </c>
      <c r="P24">
        <v>5.8828197120384899E-3</v>
      </c>
      <c r="Q24">
        <v>-0.145625474888259</v>
      </c>
      <c r="R24">
        <v>-0.37392409579618402</v>
      </c>
      <c r="S24">
        <v>0.31106737070015</v>
      </c>
      <c r="T24">
        <v>1.9140382444266499</v>
      </c>
      <c r="U24">
        <v>1.3639600424707501</v>
      </c>
      <c r="V24">
        <v>-0.24797644756639001</v>
      </c>
      <c r="W24">
        <v>-3.9770394044209498E-2</v>
      </c>
      <c r="X24">
        <v>-0.75044402646824304</v>
      </c>
      <c r="Y24">
        <v>-0.77080794448658696</v>
      </c>
      <c r="Z24">
        <v>0.10510157031449401</v>
      </c>
      <c r="AA24">
        <v>-0.67196845265167604</v>
      </c>
      <c r="AB24">
        <v>-0.39593604624605999</v>
      </c>
      <c r="AC24">
        <v>1.3471820339935401</v>
      </c>
      <c r="AD24">
        <v>-1.0533096580116901</v>
      </c>
      <c r="AE24">
        <v>0.50966962830147</v>
      </c>
      <c r="AF24">
        <v>-0.73390484159663705</v>
      </c>
      <c r="AG24">
        <v>-6.9949230578312302E-2</v>
      </c>
      <c r="AH24">
        <v>-0.25603899045897799</v>
      </c>
      <c r="AI24">
        <v>3.3867075034652999E-3</v>
      </c>
      <c r="AJ24">
        <v>2.0467493173116399E-2</v>
      </c>
      <c r="AK24" s="1">
        <v>-1.6017132519074499E-16</v>
      </c>
      <c r="AL24">
        <v>-0.33727028787401903</v>
      </c>
      <c r="AM24">
        <v>-0.15994040491849501</v>
      </c>
      <c r="AN24">
        <v>1.31500551343168</v>
      </c>
      <c r="AO24">
        <v>0</v>
      </c>
      <c r="AP24">
        <v>-0.33727028787401903</v>
      </c>
      <c r="AQ24">
        <v>-0.15994040491849501</v>
      </c>
      <c r="AR24">
        <v>1.31500551343168</v>
      </c>
      <c r="AS24">
        <v>1.4749459183501801</v>
      </c>
      <c r="AT24">
        <v>1</v>
      </c>
      <c r="AU24">
        <v>0.18138820581469001</v>
      </c>
      <c r="AV24">
        <v>0.98991565318274</v>
      </c>
      <c r="AW24">
        <v>4.5646430152791698E-2</v>
      </c>
      <c r="AX24">
        <v>4.44735185633248E-2</v>
      </c>
      <c r="AY24">
        <v>1</v>
      </c>
      <c r="AZ24">
        <v>0.76316371147200801</v>
      </c>
      <c r="BA24">
        <v>0.990581759340461</v>
      </c>
      <c r="BB24">
        <v>0.18661334680111899</v>
      </c>
      <c r="BC24">
        <v>0.21967959245999499</v>
      </c>
    </row>
    <row r="25" spans="1:58" x14ac:dyDescent="0.55000000000000004">
      <c r="A25" t="s">
        <v>131</v>
      </c>
      <c r="B25">
        <v>99</v>
      </c>
      <c r="C25" t="s">
        <v>132</v>
      </c>
      <c r="D25" t="s">
        <v>133</v>
      </c>
      <c r="E25" t="s">
        <v>80</v>
      </c>
      <c r="F25">
        <v>187.07239999999999</v>
      </c>
      <c r="G25">
        <v>-5.5</v>
      </c>
      <c r="H25">
        <v>7.58</v>
      </c>
      <c r="I25">
        <v>0.37</v>
      </c>
      <c r="J25">
        <v>0</v>
      </c>
      <c r="K25">
        <v>-1.0197281774087601</v>
      </c>
      <c r="L25">
        <v>1.5594546783124901</v>
      </c>
      <c r="M25">
        <v>-0.603661030753188</v>
      </c>
      <c r="N25">
        <v>-0.43638964412276898</v>
      </c>
      <c r="O25">
        <v>-0.13717781649384</v>
      </c>
      <c r="P25">
        <v>0.25809979059611898</v>
      </c>
      <c r="Q25">
        <v>-1.22588808700553</v>
      </c>
      <c r="R25">
        <v>-0.72086098111534103</v>
      </c>
      <c r="S25">
        <v>-0.84929554077408298</v>
      </c>
      <c r="T25">
        <v>1.43325358003569</v>
      </c>
      <c r="U25">
        <v>0.674214321250036</v>
      </c>
      <c r="V25">
        <v>-0.64934700692414804</v>
      </c>
      <c r="W25">
        <v>0.90107337350804695</v>
      </c>
      <c r="X25">
        <v>-8.9146808802612901E-2</v>
      </c>
      <c r="Y25">
        <v>-0.72302433089615104</v>
      </c>
      <c r="Z25">
        <v>2.61656356924269E-2</v>
      </c>
      <c r="AA25">
        <v>-0.70625972241934099</v>
      </c>
      <c r="AB25">
        <v>-0.72122638996719701</v>
      </c>
      <c r="AC25">
        <v>1.45290873182674</v>
      </c>
      <c r="AD25">
        <v>0.52886018042952398</v>
      </c>
      <c r="AE25">
        <v>-0.44879190183207701</v>
      </c>
      <c r="AF25">
        <v>-1.48639268279336</v>
      </c>
      <c r="AG25">
        <v>-0.32318327865521201</v>
      </c>
      <c r="AH25">
        <v>-4.3996038421926002E-2</v>
      </c>
      <c r="AI25">
        <v>3.9522325597079397E-3</v>
      </c>
      <c r="AJ25">
        <v>2.28900135749751E-2</v>
      </c>
      <c r="AK25" s="1">
        <v>-1.6017132519074499E-16</v>
      </c>
      <c r="AL25">
        <v>-0.39799542691788398</v>
      </c>
      <c r="AM25">
        <v>-0.61666499747274595</v>
      </c>
      <c r="AN25">
        <v>0.96222782925432004</v>
      </c>
      <c r="AO25">
        <v>0</v>
      </c>
      <c r="AP25">
        <v>-0.39799542691788398</v>
      </c>
      <c r="AQ25">
        <v>-0.61666499747274595</v>
      </c>
      <c r="AR25">
        <v>0.96222782925432004</v>
      </c>
      <c r="AS25">
        <v>1.5788928267270601</v>
      </c>
      <c r="AT25">
        <v>1</v>
      </c>
      <c r="AU25">
        <v>0.21980482173076599</v>
      </c>
      <c r="AV25">
        <v>0.31301211738791901</v>
      </c>
      <c r="AW25">
        <v>3.7139411154931697E-2</v>
      </c>
      <c r="AX25">
        <v>2.0506944984091301E-2</v>
      </c>
      <c r="AY25">
        <v>1</v>
      </c>
      <c r="AZ25">
        <v>0.76316371147200801</v>
      </c>
      <c r="BA25">
        <v>0.57792664036602603</v>
      </c>
      <c r="BB25">
        <v>0.17626859743738299</v>
      </c>
      <c r="BC25">
        <v>0.15002449225203601</v>
      </c>
    </row>
    <row r="26" spans="1:58" x14ac:dyDescent="0.55000000000000004">
      <c r="A26" t="s">
        <v>134</v>
      </c>
      <c r="B26">
        <v>91</v>
      </c>
      <c r="C26" t="s">
        <v>135</v>
      </c>
      <c r="D26" t="s">
        <v>136</v>
      </c>
      <c r="E26" t="s">
        <v>62</v>
      </c>
      <c r="F26">
        <v>116.0706</v>
      </c>
      <c r="G26">
        <v>1.7</v>
      </c>
      <c r="H26">
        <v>9</v>
      </c>
      <c r="I26">
        <v>0.16</v>
      </c>
      <c r="J26">
        <v>0</v>
      </c>
      <c r="K26">
        <v>0.74392611744182102</v>
      </c>
      <c r="L26">
        <v>2.3518611645382101</v>
      </c>
      <c r="M26">
        <v>9.83832430710775E-2</v>
      </c>
      <c r="N26">
        <v>-0.53733188136687104</v>
      </c>
      <c r="O26">
        <v>0.37192239992925802</v>
      </c>
      <c r="P26">
        <v>0.27768295113845798</v>
      </c>
      <c r="Q26">
        <v>0.53974527371498304</v>
      </c>
      <c r="R26">
        <v>-0.40968135303685199</v>
      </c>
      <c r="S26">
        <v>0.92988319900515404</v>
      </c>
      <c r="T26">
        <v>2.1369139293404902</v>
      </c>
      <c r="U26">
        <v>0.99664027274306299</v>
      </c>
      <c r="V26">
        <v>0.36545843540266199</v>
      </c>
      <c r="W26">
        <v>0.28782000201518498</v>
      </c>
      <c r="X26">
        <v>-0.54312235595501002</v>
      </c>
      <c r="Y26">
        <v>-0.47220457467187699</v>
      </c>
      <c r="Z26">
        <v>0.10083842567221001</v>
      </c>
      <c r="AA26">
        <v>-0.42777923029436699</v>
      </c>
      <c r="AB26">
        <v>-0.28302204003394599</v>
      </c>
      <c r="AC26">
        <v>1.5805060611303601</v>
      </c>
      <c r="AD26">
        <v>-8.32152591322005E-2</v>
      </c>
      <c r="AE26">
        <v>0.123322072250193</v>
      </c>
      <c r="AF26">
        <v>0.18618056480889</v>
      </c>
      <c r="AG26">
        <v>-0.39076873997729999</v>
      </c>
      <c r="AH26">
        <v>3.79748872916619E-3</v>
      </c>
      <c r="AI26">
        <v>5.57577404515086E-3</v>
      </c>
      <c r="AJ26">
        <v>2.9469322905851501E-2</v>
      </c>
      <c r="AK26" s="1">
        <v>3.2034265038149102E-16</v>
      </c>
      <c r="AL26">
        <v>-0.23952673970306401</v>
      </c>
      <c r="AM26">
        <v>0.48603724981363899</v>
      </c>
      <c r="AN26">
        <v>1.4634411371421301</v>
      </c>
      <c r="AO26">
        <v>0</v>
      </c>
      <c r="AP26">
        <v>-0.23952673970306401</v>
      </c>
      <c r="AQ26">
        <v>0.48603724981363899</v>
      </c>
      <c r="AR26">
        <v>1.4634411371421301</v>
      </c>
      <c r="AS26">
        <v>0.97740388732849903</v>
      </c>
      <c r="AT26">
        <v>1</v>
      </c>
      <c r="AU26">
        <v>0.16882096872270799</v>
      </c>
      <c r="AV26">
        <v>2.3161248294814599E-2</v>
      </c>
      <c r="AW26">
        <v>3.8514730165716403E-2</v>
      </c>
      <c r="AX26">
        <v>0.113943633976818</v>
      </c>
      <c r="AY26">
        <v>1</v>
      </c>
      <c r="AZ26">
        <v>0.76316371147200801</v>
      </c>
      <c r="BA26">
        <v>0.29382740784855899</v>
      </c>
      <c r="BB26">
        <v>0.17626859743738299</v>
      </c>
      <c r="BC26">
        <v>0.26844347665724899</v>
      </c>
    </row>
    <row r="27" spans="1:58" x14ac:dyDescent="0.55000000000000004">
      <c r="A27" t="s">
        <v>137</v>
      </c>
      <c r="B27">
        <v>73</v>
      </c>
      <c r="C27" t="s">
        <v>138</v>
      </c>
      <c r="D27" t="s">
        <v>139</v>
      </c>
      <c r="E27" t="s">
        <v>62</v>
      </c>
      <c r="F27">
        <v>175.119</v>
      </c>
      <c r="G27">
        <v>-0.3</v>
      </c>
      <c r="H27">
        <v>19.5</v>
      </c>
      <c r="I27">
        <v>0.15</v>
      </c>
      <c r="J27">
        <v>0</v>
      </c>
      <c r="K27">
        <v>-3.16329889941016E-2</v>
      </c>
      <c r="L27">
        <v>7.8953705147831899E-2</v>
      </c>
      <c r="M27">
        <v>5.9933423027455801E-2</v>
      </c>
      <c r="N27">
        <v>-0.300310071837186</v>
      </c>
      <c r="O27">
        <v>-0.34033782550990799</v>
      </c>
      <c r="P27">
        <v>6.5594806443824302E-2</v>
      </c>
      <c r="Q27">
        <v>-0.57378954245977998</v>
      </c>
      <c r="R27">
        <v>2.0999141821061499E-2</v>
      </c>
      <c r="S27">
        <v>-0.76940439813177397</v>
      </c>
      <c r="T27">
        <v>-2.46081399952378E-2</v>
      </c>
      <c r="U27">
        <v>-0.36399431082874401</v>
      </c>
      <c r="V27">
        <v>-0.50151604139171402</v>
      </c>
      <c r="W27">
        <v>0.13258111597664901</v>
      </c>
      <c r="X27">
        <v>-6.9871624718384998E-2</v>
      </c>
      <c r="Y27">
        <v>-0.18033904875870299</v>
      </c>
      <c r="Z27">
        <v>-0.15543634977942</v>
      </c>
      <c r="AA27">
        <v>-4.9893270645638303E-2</v>
      </c>
      <c r="AB27">
        <v>-0.40441145429022901</v>
      </c>
      <c r="AC27">
        <v>-0.41421308140457003</v>
      </c>
      <c r="AD27">
        <v>-0.30047554114003999</v>
      </c>
      <c r="AE27">
        <v>-2.97435176061485E-2</v>
      </c>
      <c r="AF27">
        <v>-1.0311603891021399</v>
      </c>
      <c r="AG27">
        <v>-1.3540166943559299E-2</v>
      </c>
      <c r="AH27">
        <v>-0.20627547653962999</v>
      </c>
      <c r="AI27">
        <v>5.7210522043064597E-3</v>
      </c>
      <c r="AJ27">
        <v>2.9469322905851501E-2</v>
      </c>
      <c r="AK27" s="1">
        <v>-1.6017132519074499E-16</v>
      </c>
      <c r="AL27">
        <v>-0.17545619719271399</v>
      </c>
      <c r="AM27">
        <v>-0.49937233946255799</v>
      </c>
      <c r="AN27">
        <v>-0.16615369922623999</v>
      </c>
      <c r="AO27">
        <v>0</v>
      </c>
      <c r="AP27">
        <v>-0.17545619719271399</v>
      </c>
      <c r="AQ27">
        <v>-0.49937233946255799</v>
      </c>
      <c r="AR27">
        <v>-0.16615369922623999</v>
      </c>
      <c r="AS27">
        <v>0.33321864023631698</v>
      </c>
      <c r="AT27">
        <v>1</v>
      </c>
      <c r="AU27">
        <v>3.83876902480913E-2</v>
      </c>
      <c r="AV27">
        <v>0.24789670555377399</v>
      </c>
      <c r="AW27">
        <v>0.57146716418256904</v>
      </c>
      <c r="AX27">
        <v>6.6968952074401705E-2</v>
      </c>
      <c r="AY27">
        <v>1</v>
      </c>
      <c r="AZ27">
        <v>0.57988573045971703</v>
      </c>
      <c r="BA27">
        <v>0.56052191543964303</v>
      </c>
      <c r="BB27">
        <v>0.72187509654085702</v>
      </c>
      <c r="BC27">
        <v>0.21967959245999499</v>
      </c>
    </row>
    <row r="28" spans="1:58" x14ac:dyDescent="0.55000000000000004">
      <c r="A28" t="s">
        <v>140</v>
      </c>
      <c r="B28">
        <v>135</v>
      </c>
      <c r="C28" t="s">
        <v>141</v>
      </c>
      <c r="D28" t="s">
        <v>142</v>
      </c>
      <c r="E28" t="s">
        <v>80</v>
      </c>
      <c r="F28">
        <v>124.0074</v>
      </c>
      <c r="G28">
        <v>-11.2</v>
      </c>
      <c r="H28">
        <v>11.08</v>
      </c>
      <c r="I28">
        <v>0.18</v>
      </c>
      <c r="J28">
        <v>0</v>
      </c>
      <c r="K28">
        <v>-0.135177439747454</v>
      </c>
      <c r="L28">
        <v>-0.65127143417195599</v>
      </c>
      <c r="M28">
        <v>-0.115827185308515</v>
      </c>
      <c r="N28">
        <v>0.13250041320058001</v>
      </c>
      <c r="O28">
        <v>-0.41541172620252698</v>
      </c>
      <c r="P28">
        <v>0.299475279278133</v>
      </c>
      <c r="Q28">
        <v>-0.13168369281996001</v>
      </c>
      <c r="R28">
        <v>-2.8163022370496501E-2</v>
      </c>
      <c r="S28">
        <v>-0.46327576427390799</v>
      </c>
      <c r="T28">
        <v>-0.23488218603115299</v>
      </c>
      <c r="U28">
        <v>-0.60543084519304602</v>
      </c>
      <c r="V28">
        <v>-0.26956857031352399</v>
      </c>
      <c r="W28">
        <v>7.8196378322516205E-2</v>
      </c>
      <c r="X28">
        <v>-0.25425207283107698</v>
      </c>
      <c r="Y28">
        <v>-3.7712049710035499E-3</v>
      </c>
      <c r="Z28">
        <v>0.20917709668353299</v>
      </c>
      <c r="AA28">
        <v>-0.11188269941974199</v>
      </c>
      <c r="AB28">
        <v>-0.28128123766794</v>
      </c>
      <c r="AC28">
        <v>-0.70878382132740003</v>
      </c>
      <c r="AD28">
        <v>-0.50495991257941897</v>
      </c>
      <c r="AE28">
        <v>-6.6515360098865495E-2</v>
      </c>
      <c r="AF28">
        <v>-1.2926835368288701</v>
      </c>
      <c r="AG28">
        <v>-3.0670787973722202E-2</v>
      </c>
      <c r="AH28">
        <v>-1.31035183309282E-2</v>
      </c>
      <c r="AI28">
        <v>5.72425696732368E-3</v>
      </c>
      <c r="AJ28">
        <v>2.9469322905851501E-2</v>
      </c>
      <c r="AK28">
        <v>0</v>
      </c>
      <c r="AL28">
        <v>-6.7273769629207997E-3</v>
      </c>
      <c r="AM28">
        <v>-0.41789382644011702</v>
      </c>
      <c r="AN28">
        <v>-0.42006214548467002</v>
      </c>
      <c r="AO28">
        <v>0</v>
      </c>
      <c r="AP28">
        <v>-6.7273769629207997E-3</v>
      </c>
      <c r="AQ28">
        <v>-0.41789382644011702</v>
      </c>
      <c r="AR28">
        <v>-0.42006214548467002</v>
      </c>
      <c r="AS28">
        <v>-2.16831904455244E-3</v>
      </c>
      <c r="AT28">
        <v>1</v>
      </c>
      <c r="AU28">
        <v>0.94606897145382096</v>
      </c>
      <c r="AV28">
        <v>2.3631659926547099E-2</v>
      </c>
      <c r="AW28">
        <v>0.30180257394255</v>
      </c>
      <c r="AX28">
        <v>0.99097612515300504</v>
      </c>
      <c r="AY28">
        <v>1</v>
      </c>
      <c r="AZ28">
        <v>0.97410064468208202</v>
      </c>
      <c r="BA28">
        <v>0.29382740784855899</v>
      </c>
      <c r="BB28">
        <v>0.48219031928752298</v>
      </c>
      <c r="BC28">
        <v>0.99815711156715703</v>
      </c>
    </row>
    <row r="29" spans="1:58" x14ac:dyDescent="0.55000000000000004">
      <c r="A29" t="s">
        <v>143</v>
      </c>
      <c r="B29">
        <v>93</v>
      </c>
      <c r="C29" t="s">
        <v>144</v>
      </c>
      <c r="D29" t="s">
        <v>145</v>
      </c>
      <c r="E29" t="s">
        <v>80</v>
      </c>
      <c r="F29">
        <v>118.051</v>
      </c>
      <c r="G29">
        <v>-11.6</v>
      </c>
      <c r="H29">
        <v>10.49</v>
      </c>
      <c r="I29">
        <v>0.19</v>
      </c>
      <c r="J29">
        <v>0</v>
      </c>
      <c r="K29">
        <v>1.4509528334206001</v>
      </c>
      <c r="L29">
        <v>2.3380077350784001</v>
      </c>
      <c r="M29">
        <v>-0.47239469252299499</v>
      </c>
      <c r="N29">
        <v>-0.28423567313102399</v>
      </c>
      <c r="O29">
        <v>0.93610935393896899</v>
      </c>
      <c r="P29">
        <v>0.25766975679576098</v>
      </c>
      <c r="Q29">
        <v>0.75872659395333297</v>
      </c>
      <c r="R29">
        <v>-8.8778984969136804E-2</v>
      </c>
      <c r="S29">
        <v>1.1071624004226599</v>
      </c>
      <c r="T29">
        <v>2.3253386597348098</v>
      </c>
      <c r="U29">
        <v>0.362133675737074</v>
      </c>
      <c r="V29">
        <v>0.76655070911076295</v>
      </c>
      <c r="W29">
        <v>0.354319447552425</v>
      </c>
      <c r="X29">
        <v>-2.01986707528529E-2</v>
      </c>
      <c r="Y29">
        <v>-0.53959791177319505</v>
      </c>
      <c r="Z29">
        <v>0.16589787476121901</v>
      </c>
      <c r="AA29">
        <v>-0.46792586621889798</v>
      </c>
      <c r="AB29">
        <v>-0.15558090120769699</v>
      </c>
      <c r="AC29">
        <v>0.49804143288799502</v>
      </c>
      <c r="AD29">
        <v>-0.62305082713883597</v>
      </c>
      <c r="AE29">
        <v>0.17791111234665699</v>
      </c>
      <c r="AF29">
        <v>0.87129937028026205</v>
      </c>
      <c r="AG29">
        <v>1.27264445492089</v>
      </c>
      <c r="AH29">
        <v>6.7097482422997599E-3</v>
      </c>
      <c r="AI29">
        <v>6.86529856752972E-3</v>
      </c>
      <c r="AJ29">
        <v>3.3865060789234097E-2</v>
      </c>
      <c r="AK29">
        <v>0</v>
      </c>
      <c r="AL29">
        <v>-0.123225818599703</v>
      </c>
      <c r="AM29">
        <v>0.84263039945182805</v>
      </c>
      <c r="AN29">
        <v>1.5105311998889299</v>
      </c>
      <c r="AO29">
        <v>0</v>
      </c>
      <c r="AP29">
        <v>-0.123225818599703</v>
      </c>
      <c r="AQ29">
        <v>0.84263039945182805</v>
      </c>
      <c r="AR29">
        <v>1.5105311998889299</v>
      </c>
      <c r="AS29">
        <v>0.66790080043710598</v>
      </c>
      <c r="AT29">
        <v>1</v>
      </c>
      <c r="AU29">
        <v>0.44459996739451801</v>
      </c>
      <c r="AV29">
        <v>2.5689028382899999E-2</v>
      </c>
      <c r="AW29">
        <v>3.5437456831009198E-2</v>
      </c>
      <c r="AX29">
        <v>0.21197510679005599</v>
      </c>
      <c r="AY29">
        <v>1</v>
      </c>
      <c r="AZ29">
        <v>0.91313817737860103</v>
      </c>
      <c r="BA29">
        <v>0.29382740784855899</v>
      </c>
      <c r="BB29">
        <v>0.17626859743738299</v>
      </c>
      <c r="BC29">
        <v>0.359323656631924</v>
      </c>
    </row>
    <row r="30" spans="1:58" x14ac:dyDescent="0.55000000000000004">
      <c r="A30" t="s">
        <v>146</v>
      </c>
      <c r="B30">
        <v>44</v>
      </c>
      <c r="C30" t="s">
        <v>147</v>
      </c>
      <c r="D30" t="s">
        <v>148</v>
      </c>
      <c r="E30" t="s">
        <v>80</v>
      </c>
      <c r="F30">
        <v>179.05609999999999</v>
      </c>
      <c r="G30">
        <v>-6.8</v>
      </c>
      <c r="H30">
        <v>9.75</v>
      </c>
      <c r="I30">
        <v>0.45</v>
      </c>
      <c r="J30">
        <v>0</v>
      </c>
      <c r="K30">
        <v>0.26271894238336901</v>
      </c>
      <c r="L30">
        <v>0.12211853598407001</v>
      </c>
      <c r="M30">
        <v>1.1219681282138201</v>
      </c>
      <c r="N30">
        <v>-2.0068950184857699</v>
      </c>
      <c r="O30">
        <v>0.801643111288184</v>
      </c>
      <c r="P30">
        <v>0.208006705594425</v>
      </c>
      <c r="Q30">
        <v>-1.12238275754283</v>
      </c>
      <c r="R30">
        <v>-1.2828437831675701</v>
      </c>
      <c r="S30">
        <v>-1.0751856517417899</v>
      </c>
      <c r="T30">
        <v>2.0611789665123799</v>
      </c>
      <c r="U30">
        <v>2.4026697426673298</v>
      </c>
      <c r="V30">
        <v>-2.33167617834324</v>
      </c>
      <c r="W30">
        <v>-1.1479697436714</v>
      </c>
      <c r="X30">
        <v>-1.64385697819425</v>
      </c>
      <c r="Y30">
        <v>-1.2450336274425999</v>
      </c>
      <c r="Z30">
        <v>-0.67708305493147203</v>
      </c>
      <c r="AA30">
        <v>-1.7758612626054899</v>
      </c>
      <c r="AB30">
        <v>-1.86856503924996</v>
      </c>
      <c r="AC30">
        <v>1.0784639676614001</v>
      </c>
      <c r="AD30">
        <v>-2.1509675077463699</v>
      </c>
      <c r="AE30">
        <v>0.561022366072638</v>
      </c>
      <c r="AF30">
        <v>-2.6544978818799501</v>
      </c>
      <c r="AG30">
        <v>-1.3427837527094799</v>
      </c>
      <c r="AH30">
        <v>-1.77965215472603</v>
      </c>
      <c r="AI30">
        <v>7.2531132534986997E-3</v>
      </c>
      <c r="AJ30">
        <v>3.3865060789234097E-2</v>
      </c>
      <c r="AK30">
        <v>0</v>
      </c>
      <c r="AL30">
        <v>-1.48577479015358</v>
      </c>
      <c r="AM30">
        <v>-1.14330848580606</v>
      </c>
      <c r="AN30">
        <v>1.3024206952844699</v>
      </c>
      <c r="AO30">
        <v>0</v>
      </c>
      <c r="AP30">
        <v>-1.48577479015358</v>
      </c>
      <c r="AQ30">
        <v>-1.14330848580606</v>
      </c>
      <c r="AR30">
        <v>1.3024206952844699</v>
      </c>
      <c r="AS30">
        <v>2.4457291810905302</v>
      </c>
      <c r="AT30">
        <v>1</v>
      </c>
      <c r="AU30">
        <v>4.55416319997545E-2</v>
      </c>
      <c r="AV30">
        <v>0.17730663656804899</v>
      </c>
      <c r="AW30">
        <v>8.4235184461512999E-2</v>
      </c>
      <c r="AX30">
        <v>4.6595107581677099E-2</v>
      </c>
      <c r="AY30">
        <v>1</v>
      </c>
      <c r="AZ30">
        <v>0.57988573045971703</v>
      </c>
      <c r="BA30">
        <v>0.483247499665859</v>
      </c>
      <c r="BB30">
        <v>0.26559777810810098</v>
      </c>
      <c r="BC30">
        <v>0.21967959245999499</v>
      </c>
    </row>
    <row r="31" spans="1:58" x14ac:dyDescent="0.55000000000000004">
      <c r="A31" t="s">
        <v>149</v>
      </c>
      <c r="B31">
        <v>21</v>
      </c>
      <c r="C31" t="s">
        <v>150</v>
      </c>
      <c r="D31" t="s">
        <v>151</v>
      </c>
      <c r="E31" t="s">
        <v>80</v>
      </c>
      <c r="F31">
        <v>462.0668</v>
      </c>
      <c r="G31">
        <v>-1</v>
      </c>
      <c r="H31">
        <v>15.6</v>
      </c>
      <c r="I31">
        <v>0.09</v>
      </c>
      <c r="J31">
        <v>0</v>
      </c>
      <c r="K31">
        <v>-0.61435227861833097</v>
      </c>
      <c r="L31">
        <v>-1.6270007878267501</v>
      </c>
      <c r="M31">
        <v>0.12594491462100699</v>
      </c>
      <c r="N31">
        <v>0.19862954336431099</v>
      </c>
      <c r="O31">
        <v>-1.39377868747247</v>
      </c>
      <c r="P31">
        <v>0.70269758821595596</v>
      </c>
      <c r="Q31">
        <v>-0.57398476839525203</v>
      </c>
      <c r="R31">
        <v>-6.7453522988928205E-2</v>
      </c>
      <c r="S31">
        <v>-1.3421612365192199</v>
      </c>
      <c r="T31">
        <v>2.8113235933178601E-2</v>
      </c>
      <c r="U31">
        <v>-0.85730476830865998</v>
      </c>
      <c r="V31">
        <v>-0.49334402528490201</v>
      </c>
      <c r="W31">
        <v>-5.2811525889121601E-2</v>
      </c>
      <c r="X31">
        <v>-0.93554493581120701</v>
      </c>
      <c r="Y31">
        <v>-0.31344106342355899</v>
      </c>
      <c r="Z31">
        <v>-0.31722613950541301</v>
      </c>
      <c r="AA31">
        <v>-7.6790038392518106E-2</v>
      </c>
      <c r="AB31">
        <v>-0.96189292462640796</v>
      </c>
      <c r="AC31">
        <v>-1.59752314026036</v>
      </c>
      <c r="AD31">
        <v>-1.32997502478773</v>
      </c>
      <c r="AE31">
        <v>-1.5065323070592E-2</v>
      </c>
      <c r="AF31">
        <v>-2.1650914540861401</v>
      </c>
      <c r="AG31">
        <v>-1.2997409044382999</v>
      </c>
      <c r="AH31">
        <v>-0.28199832856964002</v>
      </c>
      <c r="AI31">
        <v>7.43964067943278E-3</v>
      </c>
      <c r="AJ31">
        <v>3.3865060789234097E-2</v>
      </c>
      <c r="AK31" s="1">
        <v>3.2034265038149102E-16</v>
      </c>
      <c r="AL31">
        <v>-0.20963412181558699</v>
      </c>
      <c r="AM31">
        <v>-0.97590212221208505</v>
      </c>
      <c r="AN31">
        <v>-0.99393863941246496</v>
      </c>
      <c r="AO31">
        <v>0</v>
      </c>
      <c r="AP31">
        <v>-0.20963412181558699</v>
      </c>
      <c r="AQ31">
        <v>-0.97590212221208505</v>
      </c>
      <c r="AR31">
        <v>-0.99393863941246496</v>
      </c>
      <c r="AS31">
        <v>-1.80365172003801E-2</v>
      </c>
      <c r="AT31">
        <v>1</v>
      </c>
      <c r="AU31">
        <v>0.39697877921448299</v>
      </c>
      <c r="AV31">
        <v>2.1427413798835601E-2</v>
      </c>
      <c r="AW31">
        <v>0.11194608632472799</v>
      </c>
      <c r="AX31">
        <v>0.963810963919848</v>
      </c>
      <c r="AY31">
        <v>1</v>
      </c>
      <c r="AZ31">
        <v>0.88383265917073905</v>
      </c>
      <c r="BA31">
        <v>0.29382740784855899</v>
      </c>
      <c r="BB31">
        <v>0.27153587027786602</v>
      </c>
      <c r="BC31">
        <v>0.98507149988866904</v>
      </c>
    </row>
    <row r="32" spans="1:58" x14ac:dyDescent="0.55000000000000004">
      <c r="A32" t="s">
        <v>152</v>
      </c>
      <c r="B32">
        <v>90</v>
      </c>
      <c r="C32" t="s">
        <v>153</v>
      </c>
      <c r="D32" t="s">
        <v>154</v>
      </c>
      <c r="E32" t="s">
        <v>62</v>
      </c>
      <c r="F32">
        <v>166.08629999999999</v>
      </c>
      <c r="G32">
        <v>-1.5</v>
      </c>
      <c r="H32">
        <v>6.75</v>
      </c>
      <c r="I32">
        <v>0.34</v>
      </c>
      <c r="J32">
        <v>0</v>
      </c>
      <c r="K32">
        <v>0.46154589722369299</v>
      </c>
      <c r="L32">
        <v>0.87646592987347305</v>
      </c>
      <c r="M32">
        <v>-4.8071196567621301E-2</v>
      </c>
      <c r="N32">
        <v>-0.41126879939331301</v>
      </c>
      <c r="O32">
        <v>-0.17458437864579199</v>
      </c>
      <c r="P32">
        <v>0.47876462585691998</v>
      </c>
      <c r="Q32">
        <v>0.28126038135792703</v>
      </c>
      <c r="R32">
        <v>0.108379583309544</v>
      </c>
      <c r="S32">
        <v>-7.4471417381032495E-2</v>
      </c>
      <c r="T32">
        <v>0.53150293782831404</v>
      </c>
      <c r="U32">
        <v>0.26024123455077097</v>
      </c>
      <c r="V32">
        <v>7.2591293654654596E-2</v>
      </c>
      <c r="W32">
        <v>0.200748787038077</v>
      </c>
      <c r="X32">
        <v>-0.48626955238448899</v>
      </c>
      <c r="Y32">
        <v>-0.64397020936668803</v>
      </c>
      <c r="Z32">
        <v>9.2828379684281798E-4</v>
      </c>
      <c r="AA32">
        <v>-0.68131074836704497</v>
      </c>
      <c r="AB32">
        <v>-0.295057028700629</v>
      </c>
      <c r="AC32">
        <v>1.0095158481283</v>
      </c>
      <c r="AD32">
        <v>-8.82430689407534E-2</v>
      </c>
      <c r="AE32">
        <v>0.184101018925169</v>
      </c>
      <c r="AF32">
        <v>-0.41094809434649099</v>
      </c>
      <c r="AG32">
        <v>0.62366785213499698</v>
      </c>
      <c r="AH32">
        <v>-0.10062907272036101</v>
      </c>
      <c r="AI32">
        <v>7.6702939432775402E-3</v>
      </c>
      <c r="AJ32">
        <v>3.3865060789234097E-2</v>
      </c>
      <c r="AK32">
        <v>0</v>
      </c>
      <c r="AL32">
        <v>-0.20592745414337901</v>
      </c>
      <c r="AM32">
        <v>6.7263087944350305E-2</v>
      </c>
      <c r="AN32">
        <v>0.57192452306395203</v>
      </c>
      <c r="AO32">
        <v>0</v>
      </c>
      <c r="AP32">
        <v>-0.20592745414337901</v>
      </c>
      <c r="AQ32">
        <v>6.7263087944350305E-2</v>
      </c>
      <c r="AR32">
        <v>0.57192452306395203</v>
      </c>
      <c r="AS32">
        <v>0.50466143511960104</v>
      </c>
      <c r="AT32">
        <v>1</v>
      </c>
      <c r="AU32">
        <v>0.29359364696685097</v>
      </c>
      <c r="AV32">
        <v>0.39020885118077597</v>
      </c>
      <c r="AW32">
        <v>1.2513713431077499E-2</v>
      </c>
      <c r="AX32">
        <v>5.1949833411386301E-2</v>
      </c>
      <c r="AY32">
        <v>1</v>
      </c>
      <c r="AZ32">
        <v>0.80018660643906403</v>
      </c>
      <c r="BA32">
        <v>0.61200504888377805</v>
      </c>
      <c r="BB32">
        <v>0.12424329763712701</v>
      </c>
      <c r="BC32">
        <v>0.21967959245999499</v>
      </c>
    </row>
    <row r="33" spans="1:58" x14ac:dyDescent="0.55000000000000004">
      <c r="A33" t="s">
        <v>155</v>
      </c>
      <c r="B33">
        <v>88</v>
      </c>
      <c r="C33" t="s">
        <v>156</v>
      </c>
      <c r="D33" t="s">
        <v>157</v>
      </c>
      <c r="E33" t="s">
        <v>80</v>
      </c>
      <c r="F33">
        <v>133.01419999999999</v>
      </c>
      <c r="G33">
        <v>-10.9</v>
      </c>
      <c r="H33">
        <v>12.9</v>
      </c>
      <c r="I33">
        <v>0.09</v>
      </c>
      <c r="J33">
        <v>0</v>
      </c>
      <c r="K33">
        <v>-6.8809023212750203E-2</v>
      </c>
      <c r="L33">
        <v>-0.72723173968107602</v>
      </c>
      <c r="M33">
        <v>5.8005535841516097E-2</v>
      </c>
      <c r="N33">
        <v>3.7544995547766899E-2</v>
      </c>
      <c r="O33">
        <v>-0.60105562719959704</v>
      </c>
      <c r="P33">
        <v>0.37568907071109298</v>
      </c>
      <c r="Q33">
        <v>2.0578070665193501E-2</v>
      </c>
      <c r="R33">
        <v>-1.9609911434151101E-2</v>
      </c>
      <c r="S33">
        <v>-9.5811156575938597E-2</v>
      </c>
      <c r="T33">
        <v>-0.13223390250408701</v>
      </c>
      <c r="U33">
        <v>-0.72317983859276402</v>
      </c>
      <c r="V33">
        <v>-0.25883619238364902</v>
      </c>
      <c r="W33">
        <v>-3.26858937447893E-2</v>
      </c>
      <c r="X33">
        <v>-0.22439734418101501</v>
      </c>
      <c r="Y33">
        <v>-0.44079946931477099</v>
      </c>
      <c r="Z33">
        <v>-0.17534317861752399</v>
      </c>
      <c r="AA33">
        <v>-0.39757947393239601</v>
      </c>
      <c r="AB33">
        <v>-0.26882463657662597</v>
      </c>
      <c r="AC33">
        <v>-0.84830891696375199</v>
      </c>
      <c r="AD33">
        <v>-0.48555869929522899</v>
      </c>
      <c r="AE33">
        <v>0.125965742944076</v>
      </c>
      <c r="AF33">
        <v>-0.89079472743674404</v>
      </c>
      <c r="AG33">
        <v>-0.87208093142752596</v>
      </c>
      <c r="AH33">
        <v>-0.31503076855436002</v>
      </c>
      <c r="AI33">
        <v>8.0245020518421792E-3</v>
      </c>
      <c r="AJ33">
        <v>3.3865060789234097E-2</v>
      </c>
      <c r="AK33">
        <v>0</v>
      </c>
      <c r="AL33">
        <v>-0.18131786420028601</v>
      </c>
      <c r="AM33">
        <v>-0.26510304332706103</v>
      </c>
      <c r="AN33">
        <v>-0.62767737724467598</v>
      </c>
      <c r="AO33">
        <v>0</v>
      </c>
      <c r="AP33">
        <v>-0.18131786420028601</v>
      </c>
      <c r="AQ33">
        <v>-0.26510304332706103</v>
      </c>
      <c r="AR33">
        <v>-0.62767737724467598</v>
      </c>
      <c r="AS33">
        <v>-0.36257433391761401</v>
      </c>
      <c r="AT33">
        <v>1</v>
      </c>
      <c r="AU33">
        <v>0.16953631342633099</v>
      </c>
      <c r="AV33">
        <v>0.65476978738565095</v>
      </c>
      <c r="AW33">
        <v>9.4061415981248897E-2</v>
      </c>
      <c r="AX33">
        <v>7.2699721245753995E-2</v>
      </c>
      <c r="AY33">
        <v>1</v>
      </c>
      <c r="AZ33">
        <v>0.76316371147200801</v>
      </c>
      <c r="BA33">
        <v>0.77309363643098405</v>
      </c>
      <c r="BB33">
        <v>0.26559777810810098</v>
      </c>
      <c r="BC33">
        <v>0.21967959245999499</v>
      </c>
    </row>
    <row r="34" spans="1:58" x14ac:dyDescent="0.55000000000000004">
      <c r="A34" t="s">
        <v>158</v>
      </c>
      <c r="B34">
        <v>55</v>
      </c>
      <c r="C34" t="s">
        <v>159</v>
      </c>
      <c r="D34" t="s">
        <v>160</v>
      </c>
      <c r="E34" t="s">
        <v>80</v>
      </c>
      <c r="F34">
        <v>115.00369999999999</v>
      </c>
      <c r="G34">
        <v>-12.9</v>
      </c>
      <c r="H34">
        <v>12.9</v>
      </c>
      <c r="I34">
        <v>0.09</v>
      </c>
      <c r="J34">
        <v>0</v>
      </c>
      <c r="K34">
        <v>-8.3976120981715096E-3</v>
      </c>
      <c r="L34">
        <v>-0.93064247873822004</v>
      </c>
      <c r="M34">
        <v>4.4335725478909403E-3</v>
      </c>
      <c r="N34">
        <v>2.7666031419442201E-3</v>
      </c>
      <c r="O34">
        <v>-0.69519071938074795</v>
      </c>
      <c r="P34">
        <v>0.50496791073005998</v>
      </c>
      <c r="Q34">
        <v>-7.8906787565180006E-2</v>
      </c>
      <c r="R34">
        <v>1.1773940459006401E-3</v>
      </c>
      <c r="S34">
        <v>-0.22717623519343899</v>
      </c>
      <c r="T34">
        <v>-0.18544421846206999</v>
      </c>
      <c r="U34">
        <v>-0.73817842395244104</v>
      </c>
      <c r="V34">
        <v>-0.315350886610472</v>
      </c>
      <c r="W34">
        <v>-6.9427030399172293E-2</v>
      </c>
      <c r="X34">
        <v>-0.26171278167184198</v>
      </c>
      <c r="Y34">
        <v>-0.47940699683135701</v>
      </c>
      <c r="Z34">
        <v>-0.154062689338684</v>
      </c>
      <c r="AA34">
        <v>-0.31682111395513901</v>
      </c>
      <c r="AB34">
        <v>-0.29985197604077901</v>
      </c>
      <c r="AC34">
        <v>-0.85438385363415204</v>
      </c>
      <c r="AD34">
        <v>-0.54586329951305401</v>
      </c>
      <c r="AE34">
        <v>0.10224756771754701</v>
      </c>
      <c r="AF34">
        <v>-1.02093411613098</v>
      </c>
      <c r="AG34">
        <v>-0.93135731785334697</v>
      </c>
      <c r="AH34">
        <v>-0.35916317111586898</v>
      </c>
      <c r="AI34">
        <v>8.0399065183073895E-3</v>
      </c>
      <c r="AJ34">
        <v>3.3865060789234097E-2</v>
      </c>
      <c r="AK34">
        <v>0</v>
      </c>
      <c r="AL34">
        <v>-0.17999363376035199</v>
      </c>
      <c r="AM34">
        <v>-0.328945096920437</v>
      </c>
      <c r="AN34">
        <v>-0.69798607720473405</v>
      </c>
      <c r="AO34">
        <v>0</v>
      </c>
      <c r="AP34">
        <v>-0.17999363376035199</v>
      </c>
      <c r="AQ34">
        <v>-0.328945096920437</v>
      </c>
      <c r="AR34">
        <v>-0.69798607720473405</v>
      </c>
      <c r="AS34">
        <v>-0.36904098028429699</v>
      </c>
      <c r="AT34">
        <v>1</v>
      </c>
      <c r="AU34">
        <v>0.23896175671089101</v>
      </c>
      <c r="AV34">
        <v>0.45670238734042201</v>
      </c>
      <c r="AW34">
        <v>9.0536840088695406E-2</v>
      </c>
      <c r="AX34">
        <v>8.51683362181406E-2</v>
      </c>
      <c r="AY34">
        <v>1</v>
      </c>
      <c r="AZ34">
        <v>0.76316371147200801</v>
      </c>
      <c r="BA34">
        <v>0.66126699833665303</v>
      </c>
      <c r="BB34">
        <v>0.26559777810810098</v>
      </c>
      <c r="BC34">
        <v>0.24159997416982701</v>
      </c>
    </row>
    <row r="35" spans="1:58" x14ac:dyDescent="0.55000000000000004">
      <c r="A35" t="s">
        <v>161</v>
      </c>
      <c r="B35">
        <v>19</v>
      </c>
      <c r="C35" t="s">
        <v>162</v>
      </c>
      <c r="D35" t="s">
        <v>163</v>
      </c>
      <c r="E35" t="s">
        <v>62</v>
      </c>
      <c r="F35">
        <v>348.07040000000001</v>
      </c>
      <c r="G35">
        <v>-2.8</v>
      </c>
      <c r="H35">
        <v>10.81</v>
      </c>
      <c r="I35">
        <v>0.36</v>
      </c>
      <c r="J35">
        <v>0</v>
      </c>
      <c r="K35">
        <v>-1.12920563323888</v>
      </c>
      <c r="L35">
        <v>-1.08795537697267</v>
      </c>
      <c r="M35">
        <v>0.197277198862575</v>
      </c>
      <c r="N35">
        <v>-0.119362877995303</v>
      </c>
      <c r="O35">
        <v>-1.36811296848185</v>
      </c>
      <c r="P35">
        <v>0.53250876264934499</v>
      </c>
      <c r="Q35">
        <v>-1.60991696177778</v>
      </c>
      <c r="R35">
        <v>-1.1277516012851501</v>
      </c>
      <c r="S35">
        <v>-2.20159108047869</v>
      </c>
      <c r="T35">
        <v>-0.68232873285337803</v>
      </c>
      <c r="U35">
        <v>-0.78539936095240703</v>
      </c>
      <c r="V35">
        <v>-1.7793715915631101</v>
      </c>
      <c r="W35">
        <v>-6.1175748812288301E-2</v>
      </c>
      <c r="X35">
        <v>-0.96143047008175497</v>
      </c>
      <c r="Y35">
        <v>-0.84645395074392504</v>
      </c>
      <c r="Z35">
        <v>-4.6793159660059098E-2</v>
      </c>
      <c r="AA35">
        <v>9.9502441506492303E-2</v>
      </c>
      <c r="AB35">
        <v>-1.39677711291545</v>
      </c>
      <c r="AC35">
        <v>-1.4175565419351901</v>
      </c>
      <c r="AD35">
        <v>-0.223443461684872</v>
      </c>
      <c r="AE35">
        <v>0.46346037279263103</v>
      </c>
      <c r="AF35">
        <v>-0.95453986157807202</v>
      </c>
      <c r="AG35">
        <v>-1.65314962740187</v>
      </c>
      <c r="AH35">
        <v>-1.17553956550976</v>
      </c>
      <c r="AI35">
        <v>9.2075931493366906E-3</v>
      </c>
      <c r="AJ35">
        <v>3.5954487073929398E-2</v>
      </c>
      <c r="AK35">
        <v>0</v>
      </c>
      <c r="AL35">
        <v>-0.50082782771019496</v>
      </c>
      <c r="AM35">
        <v>-1.17027632151122</v>
      </c>
      <c r="AN35">
        <v>-1.1237135908431599</v>
      </c>
      <c r="AO35">
        <v>0</v>
      </c>
      <c r="AP35">
        <v>-0.50082782771019496</v>
      </c>
      <c r="AQ35">
        <v>-1.17027632151122</v>
      </c>
      <c r="AR35">
        <v>-1.1237135908431599</v>
      </c>
      <c r="AS35">
        <v>4.6562730668056398E-2</v>
      </c>
      <c r="AT35">
        <v>1</v>
      </c>
      <c r="AU35">
        <v>0.146432847013166</v>
      </c>
      <c r="AV35">
        <v>3.4390678304442701E-2</v>
      </c>
      <c r="AW35">
        <v>8.7557141335864605E-2</v>
      </c>
      <c r="AX35">
        <v>0.89430501540432705</v>
      </c>
      <c r="AY35">
        <v>1</v>
      </c>
      <c r="AZ35">
        <v>0.75385799017889299</v>
      </c>
      <c r="BA35">
        <v>0.29876901776984599</v>
      </c>
      <c r="BB35">
        <v>0.26559777810810098</v>
      </c>
      <c r="BC35">
        <v>0.93535839389918995</v>
      </c>
    </row>
    <row r="36" spans="1:58" x14ac:dyDescent="0.55000000000000004">
      <c r="A36" t="s">
        <v>164</v>
      </c>
      <c r="B36">
        <v>57</v>
      </c>
      <c r="C36" t="s">
        <v>165</v>
      </c>
      <c r="D36" t="s">
        <v>166</v>
      </c>
      <c r="E36" t="s">
        <v>62</v>
      </c>
      <c r="F36">
        <v>308.09109999999998</v>
      </c>
      <c r="G36">
        <v>-2.2000000000000002</v>
      </c>
      <c r="H36">
        <v>11.23</v>
      </c>
      <c r="I36">
        <v>0.24</v>
      </c>
      <c r="J36">
        <v>0</v>
      </c>
      <c r="K36">
        <v>-0.54170622521817302</v>
      </c>
      <c r="L36">
        <v>2.8110148460266999</v>
      </c>
      <c r="M36">
        <v>1.1072784755162699</v>
      </c>
      <c r="N36">
        <v>0.46237461662961898</v>
      </c>
      <c r="O36">
        <v>0.54833258669770402</v>
      </c>
      <c r="P36">
        <v>0.42076242522802898</v>
      </c>
      <c r="Q36">
        <v>1.8749552117817101</v>
      </c>
      <c r="R36">
        <v>-4.4634487629992599</v>
      </c>
      <c r="S36">
        <v>-0.31537128524368202</v>
      </c>
      <c r="T36">
        <v>2.7887657034500499</v>
      </c>
      <c r="U36">
        <v>1.8116734528505201</v>
      </c>
      <c r="V36">
        <v>0.72585136368950098</v>
      </c>
      <c r="W36">
        <v>-0.34212425506244598</v>
      </c>
      <c r="X36">
        <v>-0.86784235342587901</v>
      </c>
      <c r="Y36">
        <v>-1.3893419460018299</v>
      </c>
      <c r="Z36">
        <v>-0.64449625259273202</v>
      </c>
      <c r="AA36">
        <v>-0.42139817473913299</v>
      </c>
      <c r="AB36">
        <v>-0.99375513950897998</v>
      </c>
      <c r="AC36">
        <v>1.57160668974317</v>
      </c>
      <c r="AD36">
        <v>0.21784978334591201</v>
      </c>
      <c r="AE36">
        <v>-0.34301294148579398</v>
      </c>
      <c r="AF36">
        <v>0.236696088999823</v>
      </c>
      <c r="AG36">
        <v>-0.34770344669006098</v>
      </c>
      <c r="AH36">
        <v>0.49465982044176898</v>
      </c>
      <c r="AI36">
        <v>9.3201545647014408E-3</v>
      </c>
      <c r="AJ36">
        <v>3.5954487073929398E-2</v>
      </c>
      <c r="AK36" s="1">
        <v>-1.6017132519074499E-16</v>
      </c>
      <c r="AL36">
        <v>-0.345958599519193</v>
      </c>
      <c r="AM36">
        <v>0.60938791932321501</v>
      </c>
      <c r="AN36">
        <v>1.9170650911360001</v>
      </c>
      <c r="AO36">
        <v>0</v>
      </c>
      <c r="AP36">
        <v>-0.345958599519193</v>
      </c>
      <c r="AQ36">
        <v>0.60938791932321501</v>
      </c>
      <c r="AR36">
        <v>1.9170650911360001</v>
      </c>
      <c r="AS36">
        <v>1.30767717181279</v>
      </c>
      <c r="AT36">
        <v>1</v>
      </c>
      <c r="AU36">
        <v>0.50758840980391895</v>
      </c>
      <c r="AV36">
        <v>0.27344193721283699</v>
      </c>
      <c r="AW36">
        <v>4.3195635744679599E-2</v>
      </c>
      <c r="AX36">
        <v>9.9022039148570995E-2</v>
      </c>
      <c r="AY36">
        <v>1</v>
      </c>
      <c r="AZ36">
        <v>0.95344309409114603</v>
      </c>
      <c r="BA36">
        <v>0.56052191543964303</v>
      </c>
      <c r="BB36">
        <v>0.18194525359122601</v>
      </c>
      <c r="BC36">
        <v>0.25872294461134299</v>
      </c>
    </row>
    <row r="37" spans="1:58" x14ac:dyDescent="0.55000000000000004">
      <c r="A37" t="s">
        <v>167</v>
      </c>
      <c r="B37">
        <v>104</v>
      </c>
      <c r="C37" t="s">
        <v>168</v>
      </c>
      <c r="D37" t="s">
        <v>169</v>
      </c>
      <c r="E37" t="s">
        <v>80</v>
      </c>
      <c r="F37">
        <v>146.04589999999999</v>
      </c>
      <c r="G37">
        <v>-7.4</v>
      </c>
      <c r="H37">
        <v>7.69</v>
      </c>
      <c r="I37">
        <v>0.34</v>
      </c>
      <c r="J37">
        <v>0</v>
      </c>
      <c r="K37">
        <v>0.33314470461677498</v>
      </c>
      <c r="L37">
        <v>2.4157057511421498</v>
      </c>
      <c r="M37">
        <v>-0.14178140135457101</v>
      </c>
      <c r="N37">
        <v>-6.7507954636971707E-2</v>
      </c>
      <c r="O37">
        <v>0.58099462274995295</v>
      </c>
      <c r="P37">
        <v>0.34828847076814501</v>
      </c>
      <c r="Q37">
        <v>2.2560638501756401E-2</v>
      </c>
      <c r="R37">
        <v>-9.7010042282184607E-3</v>
      </c>
      <c r="S37">
        <v>-0.19270753945727701</v>
      </c>
      <c r="T37">
        <v>2.1989738724554</v>
      </c>
      <c r="U37">
        <v>0.55778363960636002</v>
      </c>
      <c r="V37">
        <v>7.4971884292709998E-2</v>
      </c>
      <c r="W37">
        <v>0.84757932280204795</v>
      </c>
      <c r="X37">
        <v>-0.52121024877426103</v>
      </c>
      <c r="Y37">
        <v>-0.75471691510304995</v>
      </c>
      <c r="Z37">
        <v>0.31552385997750199</v>
      </c>
      <c r="AA37">
        <v>-0.51088550433209601</v>
      </c>
      <c r="AB37">
        <v>-0.474881334462537</v>
      </c>
      <c r="AC37">
        <v>1.37251512839788</v>
      </c>
      <c r="AD37">
        <v>-0.66237578148283105</v>
      </c>
      <c r="AE37">
        <v>-0.45082870943676201</v>
      </c>
      <c r="AF37">
        <v>-0.83256176192533804</v>
      </c>
      <c r="AG37">
        <v>-0.27412437006342699</v>
      </c>
      <c r="AH37">
        <v>0.22198680038361901</v>
      </c>
      <c r="AI37">
        <v>9.3850160667688295E-3</v>
      </c>
      <c r="AJ37">
        <v>3.5954487073929398E-2</v>
      </c>
      <c r="AK37" s="1">
        <v>3.2034265038149102E-16</v>
      </c>
      <c r="AL37">
        <v>-5.3967148122721798E-2</v>
      </c>
      <c r="AM37">
        <v>-0.152754580986003</v>
      </c>
      <c r="AN37">
        <v>1.4428448618957801</v>
      </c>
      <c r="AO37">
        <v>0</v>
      </c>
      <c r="AP37">
        <v>-5.3967148122722103E-2</v>
      </c>
      <c r="AQ37">
        <v>-0.152754580986003</v>
      </c>
      <c r="AR37">
        <v>1.4428448618957801</v>
      </c>
      <c r="AS37">
        <v>1.5955994428817899</v>
      </c>
      <c r="AT37">
        <v>1</v>
      </c>
      <c r="AU37">
        <v>0.84496255946744103</v>
      </c>
      <c r="AV37">
        <v>0.65313227530652496</v>
      </c>
      <c r="AW37">
        <v>6.4904541738738705E-2</v>
      </c>
      <c r="AX37">
        <v>6.0250217590600702E-2</v>
      </c>
      <c r="AY37">
        <v>1</v>
      </c>
      <c r="AZ37">
        <v>0.97057797242920396</v>
      </c>
      <c r="BA37">
        <v>0.77309363643098405</v>
      </c>
      <c r="BB37">
        <v>0.23741398162328101</v>
      </c>
      <c r="BC37">
        <v>0.21967959245999499</v>
      </c>
    </row>
    <row r="38" spans="1:58" x14ac:dyDescent="0.55000000000000004">
      <c r="A38" t="s">
        <v>170</v>
      </c>
      <c r="B38">
        <v>139</v>
      </c>
      <c r="C38" t="s">
        <v>171</v>
      </c>
      <c r="D38" t="s">
        <v>172</v>
      </c>
      <c r="E38" t="s">
        <v>80</v>
      </c>
      <c r="F38">
        <v>175.03599999999901</v>
      </c>
      <c r="G38">
        <v>-6</v>
      </c>
      <c r="H38">
        <v>13.6</v>
      </c>
      <c r="I38">
        <v>0.15</v>
      </c>
      <c r="J38">
        <v>0</v>
      </c>
      <c r="K38">
        <v>2.7034984647335999E-2</v>
      </c>
      <c r="L38">
        <v>4.6831716883143901</v>
      </c>
      <c r="M38">
        <v>0.13031796930947101</v>
      </c>
      <c r="N38">
        <v>-0.36338864022114298</v>
      </c>
      <c r="O38">
        <v>1.80106123115501</v>
      </c>
      <c r="P38">
        <v>-8.6264579467229902E-2</v>
      </c>
      <c r="Q38">
        <v>-0.374359758042147</v>
      </c>
      <c r="R38">
        <v>-1.49108898894072</v>
      </c>
      <c r="S38">
        <v>0.55773919304414699</v>
      </c>
      <c r="T38">
        <v>5.5425328781539598</v>
      </c>
      <c r="U38">
        <v>3.93972536712567</v>
      </c>
      <c r="V38">
        <v>-0.120910010515589</v>
      </c>
      <c r="W38">
        <v>2.1866815612000198E-3</v>
      </c>
      <c r="X38">
        <v>-1.33437146725561</v>
      </c>
      <c r="Y38">
        <v>-0.73664381541146695</v>
      </c>
      <c r="Z38">
        <v>-0.69885565099300795</v>
      </c>
      <c r="AA38">
        <v>-0.24791142280120701</v>
      </c>
      <c r="AB38">
        <v>-0.41060327864197499</v>
      </c>
      <c r="AC38">
        <v>3.1785239565086099</v>
      </c>
      <c r="AD38">
        <v>-0.46047789552516999</v>
      </c>
      <c r="AE38">
        <v>0.97474302088265197</v>
      </c>
      <c r="AF38">
        <v>0.80797083573848905</v>
      </c>
      <c r="AG38" t="e">
        <f>-inf</f>
        <v>#NAME?</v>
      </c>
      <c r="AH38">
        <v>8.3430105868323792E-3</v>
      </c>
      <c r="AI38">
        <v>9.5706188614056702E-3</v>
      </c>
      <c r="AJ38">
        <v>3.5954487073929398E-2</v>
      </c>
      <c r="AK38">
        <v>0</v>
      </c>
      <c r="AL38">
        <v>-0.464157959244208</v>
      </c>
      <c r="AM38">
        <v>0.15043500425522099</v>
      </c>
      <c r="AN38">
        <v>4.06153722560639</v>
      </c>
      <c r="AO38">
        <v>0</v>
      </c>
      <c r="AP38">
        <v>-0.464157959244208</v>
      </c>
      <c r="AQ38">
        <v>0.15043500425522099</v>
      </c>
      <c r="AR38">
        <v>4.06153722560639</v>
      </c>
      <c r="AS38">
        <v>3.9111022213511699</v>
      </c>
      <c r="AT38">
        <v>1</v>
      </c>
      <c r="AU38">
        <v>0.219379372737768</v>
      </c>
      <c r="AV38">
        <v>0.42813633068199303</v>
      </c>
      <c r="AW38">
        <v>7.4342588369726501E-2</v>
      </c>
      <c r="AX38">
        <v>7.7873600963092704E-2</v>
      </c>
      <c r="AY38">
        <v>1</v>
      </c>
      <c r="AZ38">
        <v>0.76316371147200801</v>
      </c>
      <c r="BA38">
        <v>0.63309521239145805</v>
      </c>
      <c r="BB38">
        <v>0.25834049458479902</v>
      </c>
      <c r="BC38">
        <v>0.22550896945562199</v>
      </c>
    </row>
    <row r="39" spans="1:58" x14ac:dyDescent="0.55000000000000004">
      <c r="A39" t="s">
        <v>173</v>
      </c>
      <c r="B39">
        <v>18</v>
      </c>
      <c r="C39" t="s">
        <v>174</v>
      </c>
      <c r="D39" t="s">
        <v>175</v>
      </c>
      <c r="E39" t="s">
        <v>80</v>
      </c>
      <c r="F39">
        <v>558.06439999999998</v>
      </c>
      <c r="G39">
        <v>-1.3</v>
      </c>
      <c r="H39">
        <v>11.83</v>
      </c>
      <c r="I39">
        <v>0.15</v>
      </c>
      <c r="J39">
        <v>0</v>
      </c>
      <c r="K39">
        <v>-1.36213948432118</v>
      </c>
      <c r="L39">
        <v>-4.6102557407599196</v>
      </c>
      <c r="M39">
        <v>0.47094447698152198</v>
      </c>
      <c r="N39">
        <v>0.38103307770724798</v>
      </c>
      <c r="O39">
        <v>-2.1509149351579899</v>
      </c>
      <c r="P39">
        <v>0.40336595227558403</v>
      </c>
      <c r="Q39">
        <v>-0.36538076456882601</v>
      </c>
      <c r="R39">
        <v>-1.2568559336679599</v>
      </c>
      <c r="S39">
        <v>-0.932697157327807</v>
      </c>
      <c r="T39">
        <v>-1.38747676816493</v>
      </c>
      <c r="U39">
        <v>-1.02977933070175</v>
      </c>
      <c r="V39">
        <v>-0.94628568860725104</v>
      </c>
      <c r="W39">
        <v>-0.32605358121668299</v>
      </c>
      <c r="X39">
        <v>-0.384320727495995</v>
      </c>
      <c r="Y39">
        <v>-1.22275500197248</v>
      </c>
      <c r="Z39">
        <v>-1.57610655381646</v>
      </c>
      <c r="AA39">
        <v>-3.4119342717677599</v>
      </c>
      <c r="AB39">
        <v>-2.6176822268426498</v>
      </c>
      <c r="AC39">
        <v>-7.56158410511852</v>
      </c>
      <c r="AD39">
        <v>-0.85001577285565999</v>
      </c>
      <c r="AE39">
        <v>0.377484084210648</v>
      </c>
      <c r="AF39">
        <v>-1.62057073102192</v>
      </c>
      <c r="AG39">
        <v>-2.1468877111084201</v>
      </c>
      <c r="AH39">
        <v>0.25654160737694698</v>
      </c>
      <c r="AI39">
        <v>9.8863050959440198E-3</v>
      </c>
      <c r="AJ39">
        <v>3.6163063377268899E-2</v>
      </c>
      <c r="AK39" s="1">
        <v>3.2034265038149102E-16</v>
      </c>
      <c r="AL39">
        <v>-0.77447519579933</v>
      </c>
      <c r="AM39">
        <v>-0.95824336406868504</v>
      </c>
      <c r="AN39">
        <v>-2.1316053649831699</v>
      </c>
      <c r="AO39">
        <v>0</v>
      </c>
      <c r="AP39">
        <v>-0.77447519579933</v>
      </c>
      <c r="AQ39">
        <v>-0.95824336406868504</v>
      </c>
      <c r="AR39">
        <v>-2.1316053649831699</v>
      </c>
      <c r="AS39">
        <v>-1.1733620009144801</v>
      </c>
      <c r="AT39">
        <v>1</v>
      </c>
      <c r="AU39">
        <v>0.13857542543804799</v>
      </c>
      <c r="AV39">
        <v>5.4498464984528698E-2</v>
      </c>
      <c r="AW39">
        <v>1.04110090075292E-2</v>
      </c>
      <c r="AX39">
        <v>1.71923362676757E-2</v>
      </c>
      <c r="AY39">
        <v>1</v>
      </c>
      <c r="AZ39">
        <v>0.75385799017889299</v>
      </c>
      <c r="BA39">
        <v>0.31611969446690202</v>
      </c>
      <c r="BB39">
        <v>0.120594187670547</v>
      </c>
      <c r="BC39">
        <v>0.15002449225203601</v>
      </c>
    </row>
    <row r="40" spans="1:58" x14ac:dyDescent="0.55000000000000004">
      <c r="A40" t="s">
        <v>176</v>
      </c>
      <c r="B40">
        <v>95</v>
      </c>
      <c r="C40" t="s">
        <v>177</v>
      </c>
      <c r="D40" t="s">
        <v>178</v>
      </c>
      <c r="E40" t="s">
        <v>62</v>
      </c>
      <c r="F40">
        <v>182.0812</v>
      </c>
      <c r="G40">
        <v>-0.9</v>
      </c>
      <c r="H40">
        <v>9.18</v>
      </c>
      <c r="I40">
        <v>0.26</v>
      </c>
      <c r="J40">
        <v>0</v>
      </c>
      <c r="K40">
        <v>-2.0859443248238602E-2</v>
      </c>
      <c r="L40">
        <v>0.44174516255132301</v>
      </c>
      <c r="M40">
        <v>-0.14242303518364499</v>
      </c>
      <c r="N40">
        <v>-0.19817866705793399</v>
      </c>
      <c r="O40">
        <v>-0.40651515295898599</v>
      </c>
      <c r="P40">
        <v>2.4291538560301199E-2</v>
      </c>
      <c r="Q40">
        <v>-0.18211371688646599</v>
      </c>
      <c r="R40">
        <v>-0.18135224573945499</v>
      </c>
      <c r="S40">
        <v>-5.6427030379385098E-3</v>
      </c>
      <c r="T40">
        <v>0.418926327267161</v>
      </c>
      <c r="U40">
        <v>0.66549409888074496</v>
      </c>
      <c r="V40">
        <v>-5.6864662659253301E-2</v>
      </c>
      <c r="W40">
        <v>0.44537774642502898</v>
      </c>
      <c r="X40">
        <v>-0.343104309670341</v>
      </c>
      <c r="Y40">
        <v>-0.738601790650115</v>
      </c>
      <c r="Z40">
        <v>0.31936688051114398</v>
      </c>
      <c r="AA40">
        <v>-0.60345067027216903</v>
      </c>
      <c r="AB40">
        <v>-0.205868929771757</v>
      </c>
      <c r="AC40">
        <v>0.78257937365487096</v>
      </c>
      <c r="AD40">
        <v>0.184799567777956</v>
      </c>
      <c r="AE40">
        <v>0.40891823993533</v>
      </c>
      <c r="AF40">
        <v>-0.67361765346211</v>
      </c>
      <c r="AG40">
        <v>0.80262194548001298</v>
      </c>
      <c r="AH40">
        <v>-0.166883595124725</v>
      </c>
      <c r="AI40">
        <v>1.19033563447302E-2</v>
      </c>
      <c r="AJ40">
        <v>4.24247828696796E-2</v>
      </c>
      <c r="AK40">
        <v>0</v>
      </c>
      <c r="AL40">
        <v>-0.14739701510563899</v>
      </c>
      <c r="AM40">
        <v>-0.10260588890368499</v>
      </c>
      <c r="AN40">
        <v>0.50253520690453402</v>
      </c>
      <c r="AO40">
        <v>0</v>
      </c>
      <c r="AP40">
        <v>-0.14739701510563899</v>
      </c>
      <c r="AQ40">
        <v>-0.10260588890368499</v>
      </c>
      <c r="AR40">
        <v>0.50253520690453402</v>
      </c>
      <c r="AS40">
        <v>0.60514109580821895</v>
      </c>
      <c r="AT40">
        <v>1</v>
      </c>
      <c r="AU40">
        <v>0.47038208321104402</v>
      </c>
      <c r="AV40">
        <v>0.98548125104687601</v>
      </c>
      <c r="AW40">
        <v>2.5800789207865198E-2</v>
      </c>
      <c r="AX40">
        <v>2.1759836582787899E-2</v>
      </c>
      <c r="AY40">
        <v>1</v>
      </c>
      <c r="AZ40">
        <v>0.93001491349847498</v>
      </c>
      <c r="BA40">
        <v>0.990581759340461</v>
      </c>
      <c r="BB40">
        <v>0.16301407726787601</v>
      </c>
      <c r="BC40">
        <v>0.15123086425037599</v>
      </c>
    </row>
    <row r="41" spans="1:58" x14ac:dyDescent="0.55000000000000004">
      <c r="A41" t="s">
        <v>179</v>
      </c>
      <c r="B41">
        <v>109</v>
      </c>
      <c r="C41" t="s">
        <v>180</v>
      </c>
      <c r="D41" t="s">
        <v>181</v>
      </c>
      <c r="E41" t="s">
        <v>62</v>
      </c>
      <c r="F41">
        <v>123.0553</v>
      </c>
      <c r="G41">
        <v>0.1</v>
      </c>
      <c r="H41">
        <v>4.53</v>
      </c>
      <c r="I41">
        <v>0.22</v>
      </c>
      <c r="J41">
        <v>0</v>
      </c>
      <c r="K41">
        <v>-6.8992587942017305E-2</v>
      </c>
      <c r="L41">
        <v>-0.41730322592179397</v>
      </c>
      <c r="M41">
        <v>3.6789656945378703E-2</v>
      </c>
      <c r="N41">
        <v>0.11141260303801501</v>
      </c>
      <c r="O41">
        <v>-0.262564113863471</v>
      </c>
      <c r="P41">
        <v>0.184328367151112</v>
      </c>
      <c r="Q41">
        <v>-0.14340315438547999</v>
      </c>
      <c r="R41">
        <v>-3.3060346612514398E-2</v>
      </c>
      <c r="S41">
        <v>-0.24189001304465299</v>
      </c>
      <c r="T41">
        <v>-4.1976736977654902E-2</v>
      </c>
      <c r="U41">
        <v>-0.52590601345031396</v>
      </c>
      <c r="V41">
        <v>-0.143229269632099</v>
      </c>
      <c r="W41">
        <v>0.11368458988770901</v>
      </c>
      <c r="X41">
        <v>-0.10121376684048899</v>
      </c>
      <c r="Y41">
        <v>-0.17793657500927901</v>
      </c>
      <c r="Z41">
        <v>1.55909268702844E-2</v>
      </c>
      <c r="AA41">
        <v>-0.211543415489438</v>
      </c>
      <c r="AB41">
        <v>-0.157448082005993</v>
      </c>
      <c r="AC41">
        <v>-0.51024185664816502</v>
      </c>
      <c r="AD41">
        <v>-0.44299532376813999</v>
      </c>
      <c r="AE41">
        <v>-8.9757378314032105E-2</v>
      </c>
      <c r="AF41">
        <v>-0.82689629877806903</v>
      </c>
      <c r="AG41">
        <v>-9.9074315705713595E-2</v>
      </c>
      <c r="AH41">
        <v>5.4804389077844497E-2</v>
      </c>
      <c r="AI41">
        <v>1.26172374812638E-2</v>
      </c>
      <c r="AJ41">
        <v>4.2751027600551397E-2</v>
      </c>
      <c r="AK41">
        <v>0</v>
      </c>
      <c r="AL41">
        <v>-3.2232178104198698E-2</v>
      </c>
      <c r="AM41">
        <v>-0.289486989540722</v>
      </c>
      <c r="AN41">
        <v>-0.29689615803679398</v>
      </c>
      <c r="AO41">
        <v>0</v>
      </c>
      <c r="AP41">
        <v>-3.2232178104198698E-2</v>
      </c>
      <c r="AQ41">
        <v>-0.289486989540722</v>
      </c>
      <c r="AR41">
        <v>-0.29689615803679398</v>
      </c>
      <c r="AS41">
        <v>-7.4091684960714199E-3</v>
      </c>
      <c r="AT41">
        <v>1</v>
      </c>
      <c r="AU41">
        <v>0.65404122485909399</v>
      </c>
      <c r="AV41">
        <v>0.107359131917571</v>
      </c>
      <c r="AW41">
        <v>0.68377785006248104</v>
      </c>
      <c r="AX41">
        <v>0.95751705142729204</v>
      </c>
      <c r="AY41">
        <v>1</v>
      </c>
      <c r="AZ41">
        <v>0.97057797242920396</v>
      </c>
      <c r="BA41">
        <v>0.38808342493655301</v>
      </c>
      <c r="BB41">
        <v>0.79869849713180596</v>
      </c>
      <c r="BC41">
        <v>0.98507149988866904</v>
      </c>
    </row>
    <row r="42" spans="1:58" x14ac:dyDescent="0.55000000000000004">
      <c r="A42" t="s">
        <v>182</v>
      </c>
      <c r="B42">
        <v>23</v>
      </c>
      <c r="C42" t="s">
        <v>183</v>
      </c>
      <c r="D42" t="s">
        <v>184</v>
      </c>
      <c r="E42" t="s">
        <v>80</v>
      </c>
      <c r="F42">
        <v>157.0367</v>
      </c>
      <c r="G42">
        <v>-7.1</v>
      </c>
      <c r="H42">
        <v>9.81</v>
      </c>
      <c r="I42">
        <v>0.16</v>
      </c>
      <c r="J42">
        <v>0</v>
      </c>
      <c r="K42">
        <v>-1.43046129087058</v>
      </c>
      <c r="L42">
        <v>-0.877938268471116</v>
      </c>
      <c r="M42">
        <v>0.33281731923269597</v>
      </c>
      <c r="N42">
        <v>0.30971643953295902</v>
      </c>
      <c r="O42">
        <v>0.26143750658326098</v>
      </c>
      <c r="P42">
        <v>0.31299960878618099</v>
      </c>
      <c r="Q42">
        <v>-1.1839479110480999</v>
      </c>
      <c r="R42">
        <v>0.46643152892565098</v>
      </c>
      <c r="S42">
        <v>-1.62451577483284</v>
      </c>
      <c r="T42">
        <v>-2.51265588705381</v>
      </c>
      <c r="U42">
        <v>-2.6798160898694001</v>
      </c>
      <c r="V42">
        <v>-0.98594090965776804</v>
      </c>
      <c r="W42">
        <v>0.29114671248724899</v>
      </c>
      <c r="X42">
        <v>0.44333839391198798</v>
      </c>
      <c r="Y42">
        <v>-1.01143037687374</v>
      </c>
      <c r="Z42">
        <v>0.194983349005692</v>
      </c>
      <c r="AA42">
        <v>-0.725125834249427</v>
      </c>
      <c r="AB42">
        <v>-0.40266853921530199</v>
      </c>
      <c r="AC42">
        <v>-1.9553364855959099</v>
      </c>
      <c r="AD42">
        <v>-2.1469939005107102</v>
      </c>
      <c r="AE42">
        <v>-1.2555709939629001</v>
      </c>
      <c r="AF42">
        <v>-2.1758598978314798</v>
      </c>
      <c r="AG42">
        <v>6.4152025408773503E-2</v>
      </c>
      <c r="AH42">
        <v>-0.65704964819774103</v>
      </c>
      <c r="AI42">
        <v>1.26462660818423E-2</v>
      </c>
      <c r="AJ42">
        <v>4.2751027600551397E-2</v>
      </c>
      <c r="AK42">
        <v>0</v>
      </c>
      <c r="AL42">
        <v>-5.8533409634425798E-2</v>
      </c>
      <c r="AM42">
        <v>-1.5232103471587299</v>
      </c>
      <c r="AN42">
        <v>-0.82903158406153099</v>
      </c>
      <c r="AO42">
        <v>0</v>
      </c>
      <c r="AP42">
        <v>-5.8533409634425798E-2</v>
      </c>
      <c r="AQ42">
        <v>-1.5232103471587299</v>
      </c>
      <c r="AR42">
        <v>-0.82903158406153099</v>
      </c>
      <c r="AS42">
        <v>0.69417876309720195</v>
      </c>
      <c r="AT42">
        <v>1</v>
      </c>
      <c r="AU42">
        <v>0.84633341656214001</v>
      </c>
      <c r="AV42">
        <v>1.2992164322920699E-3</v>
      </c>
      <c r="AW42">
        <v>0.23100168233594401</v>
      </c>
      <c r="AX42">
        <v>0.30946566178510299</v>
      </c>
      <c r="AY42">
        <v>1</v>
      </c>
      <c r="AZ42">
        <v>0.97057797242920396</v>
      </c>
      <c r="BA42">
        <v>4.5147771022149702E-2</v>
      </c>
      <c r="BB42">
        <v>0.41698262296502497</v>
      </c>
      <c r="BC42">
        <v>0.467562249870971</v>
      </c>
      <c r="BF42" t="s">
        <v>66</v>
      </c>
    </row>
    <row r="43" spans="1:58" x14ac:dyDescent="0.55000000000000004">
      <c r="A43" t="s">
        <v>185</v>
      </c>
      <c r="B43">
        <v>11</v>
      </c>
      <c r="C43" t="s">
        <v>186</v>
      </c>
      <c r="D43" t="s">
        <v>187</v>
      </c>
      <c r="E43" t="s">
        <v>80</v>
      </c>
      <c r="F43">
        <v>228.02789999999999</v>
      </c>
      <c r="G43">
        <v>-3.8</v>
      </c>
      <c r="H43">
        <v>12.77</v>
      </c>
      <c r="I43">
        <v>0.48</v>
      </c>
      <c r="J43">
        <v>0</v>
      </c>
      <c r="K43">
        <v>0.53855051474677296</v>
      </c>
      <c r="L43">
        <v>-4.0547594017895601E-2</v>
      </c>
      <c r="M43">
        <v>-0.17980623691269301</v>
      </c>
      <c r="N43">
        <v>-3.6671858756036797E-2</v>
      </c>
      <c r="O43">
        <v>0.49496055023199298</v>
      </c>
      <c r="P43">
        <v>-0.30486378967314698</v>
      </c>
      <c r="Q43">
        <v>-0.19016496611602501</v>
      </c>
      <c r="R43">
        <v>0.66518042606629502</v>
      </c>
      <c r="S43">
        <v>-5.2596500829189201E-2</v>
      </c>
      <c r="T43">
        <v>0.98742229464027698</v>
      </c>
      <c r="U43">
        <v>0.15012176401782101</v>
      </c>
      <c r="V43">
        <v>-0.15484462806221699</v>
      </c>
      <c r="W43">
        <v>0.20236907982503599</v>
      </c>
      <c r="X43">
        <v>0.145540926035957</v>
      </c>
      <c r="Y43">
        <v>7.0009114175190498E-2</v>
      </c>
      <c r="Z43">
        <v>0.47197858067979898</v>
      </c>
      <c r="AA43">
        <v>0.131770648467362</v>
      </c>
      <c r="AB43">
        <v>0.30316541548493697</v>
      </c>
      <c r="AC43">
        <v>0.55385190083365698</v>
      </c>
      <c r="AD43">
        <v>-0.95670206270972702</v>
      </c>
      <c r="AE43">
        <v>1.7373487377763E-3</v>
      </c>
      <c r="AF43">
        <v>-1.32889848755058</v>
      </c>
      <c r="AG43">
        <v>0.61631418043183595</v>
      </c>
      <c r="AH43">
        <v>0.31403515541962301</v>
      </c>
      <c r="AI43">
        <v>1.29175766850586E-2</v>
      </c>
      <c r="AJ43">
        <v>4.2751027600551397E-2</v>
      </c>
      <c r="AK43">
        <v>0</v>
      </c>
      <c r="AL43">
        <v>0.32583624568299402</v>
      </c>
      <c r="AM43">
        <v>-0.2331216561908</v>
      </c>
      <c r="AN43">
        <v>0.498220949777821</v>
      </c>
      <c r="AO43">
        <v>0</v>
      </c>
      <c r="AP43">
        <v>0.32583624568299402</v>
      </c>
      <c r="AQ43">
        <v>-0.2331216561908</v>
      </c>
      <c r="AR43">
        <v>0.498220949777821</v>
      </c>
      <c r="AS43">
        <v>0.73134260596862199</v>
      </c>
      <c r="AT43">
        <v>1</v>
      </c>
      <c r="AU43">
        <v>3.4949869486890599E-2</v>
      </c>
      <c r="AV43">
        <v>0.88803107504464895</v>
      </c>
      <c r="AW43">
        <v>1.4948313015618501E-2</v>
      </c>
      <c r="AX43">
        <v>2.3376345932504601E-2</v>
      </c>
      <c r="AY43">
        <v>1</v>
      </c>
      <c r="AZ43">
        <v>0.57988573045971703</v>
      </c>
      <c r="BA43">
        <v>0.94160596634763805</v>
      </c>
      <c r="BB43">
        <v>0.12824298847778101</v>
      </c>
      <c r="BC43">
        <v>0.15472914688657799</v>
      </c>
    </row>
    <row r="44" spans="1:58" x14ac:dyDescent="0.55000000000000004">
      <c r="A44" t="s">
        <v>188</v>
      </c>
      <c r="B44">
        <v>136</v>
      </c>
      <c r="C44" t="s">
        <v>189</v>
      </c>
      <c r="D44" t="s">
        <v>190</v>
      </c>
      <c r="E44" t="s">
        <v>80</v>
      </c>
      <c r="F44">
        <v>241.083</v>
      </c>
      <c r="G44">
        <v>-4.0999999999999996</v>
      </c>
      <c r="H44">
        <v>4.5</v>
      </c>
      <c r="I44">
        <v>0.49</v>
      </c>
      <c r="J44">
        <v>0</v>
      </c>
      <c r="K44">
        <v>6.1744282240744297E-2</v>
      </c>
      <c r="L44">
        <v>-1.7123091990213699</v>
      </c>
      <c r="M44">
        <v>-0.35120946486059801</v>
      </c>
      <c r="N44">
        <v>0.53482215828655999</v>
      </c>
      <c r="O44">
        <v>-1.03266994596444</v>
      </c>
      <c r="P44">
        <v>0.47713362585462898</v>
      </c>
      <c r="Q44">
        <v>-0.433950027323595</v>
      </c>
      <c r="R44">
        <v>-0.204176351472485</v>
      </c>
      <c r="S44">
        <v>-1.4167326551655199</v>
      </c>
      <c r="T44">
        <v>-0.81662336932666701</v>
      </c>
      <c r="U44">
        <v>-1.3877091310082099</v>
      </c>
      <c r="V44">
        <v>-0.18446391846447599</v>
      </c>
      <c r="W44">
        <v>0.65748135328986601</v>
      </c>
      <c r="X44">
        <v>-0.432747714591453</v>
      </c>
      <c r="Y44">
        <v>-0.18995495019921699</v>
      </c>
      <c r="Z44">
        <v>5.47893236971893E-2</v>
      </c>
      <c r="AA44">
        <v>-0.136272876466184</v>
      </c>
      <c r="AB44">
        <v>0.31815942022701499</v>
      </c>
      <c r="AC44">
        <v>-1.31808734413975</v>
      </c>
      <c r="AD44">
        <v>0.53340796225453402</v>
      </c>
      <c r="AE44">
        <v>-0.66820539341753005</v>
      </c>
      <c r="AF44">
        <v>-1.81989410572363</v>
      </c>
      <c r="AG44">
        <v>-0.28310611012904002</v>
      </c>
      <c r="AH44">
        <v>0.47945577759059499</v>
      </c>
      <c r="AI44">
        <v>1.4746447848423E-2</v>
      </c>
      <c r="AJ44">
        <v>4.76687500216465E-2</v>
      </c>
      <c r="AK44">
        <v>0</v>
      </c>
      <c r="AL44">
        <v>0.20295643111517001</v>
      </c>
      <c r="AM44">
        <v>-0.33125130486916099</v>
      </c>
      <c r="AN44">
        <v>-1.01605366784227</v>
      </c>
      <c r="AO44">
        <v>0</v>
      </c>
      <c r="AP44">
        <v>0.20295643111517001</v>
      </c>
      <c r="AQ44">
        <v>-0.33125130486916099</v>
      </c>
      <c r="AR44">
        <v>-1.01605366784227</v>
      </c>
      <c r="AS44">
        <v>-0.68480236297311003</v>
      </c>
      <c r="AT44">
        <v>1</v>
      </c>
      <c r="AU44">
        <v>0.38826430030446901</v>
      </c>
      <c r="AV44">
        <v>0.57922828604417198</v>
      </c>
      <c r="AW44">
        <v>2.1914979816754599E-2</v>
      </c>
      <c r="AX44">
        <v>0.16324452675557399</v>
      </c>
      <c r="AY44">
        <v>1</v>
      </c>
      <c r="AZ44">
        <v>0.88383265917073905</v>
      </c>
      <c r="BA44">
        <v>0.74425331327573396</v>
      </c>
      <c r="BB44">
        <v>0.15230910972644399</v>
      </c>
      <c r="BC44">
        <v>0.318032686009106</v>
      </c>
    </row>
    <row r="45" spans="1:58" x14ac:dyDescent="0.55000000000000004">
      <c r="A45" t="s">
        <v>191</v>
      </c>
      <c r="B45">
        <v>58</v>
      </c>
      <c r="C45" t="s">
        <v>192</v>
      </c>
      <c r="D45" t="s">
        <v>193</v>
      </c>
      <c r="E45" t="s">
        <v>80</v>
      </c>
      <c r="F45">
        <v>171.00640000000001</v>
      </c>
      <c r="G45">
        <v>-5.9</v>
      </c>
      <c r="H45">
        <v>11.85</v>
      </c>
      <c r="I45">
        <v>0.22</v>
      </c>
      <c r="J45">
        <v>0</v>
      </c>
      <c r="K45">
        <v>-0.31963562636284898</v>
      </c>
      <c r="L45">
        <v>2.99201774085441</v>
      </c>
      <c r="M45">
        <v>-0.57696781709022704</v>
      </c>
      <c r="N45">
        <v>-0.26203834682403099</v>
      </c>
      <c r="O45">
        <v>0.99059183747888002</v>
      </c>
      <c r="P45">
        <v>1.771869707457</v>
      </c>
      <c r="Q45">
        <v>-0.97715987417796502</v>
      </c>
      <c r="R45">
        <v>-1.2675630267509499</v>
      </c>
      <c r="S45">
        <v>-0.76669453128469001</v>
      </c>
      <c r="T45">
        <v>1.92244891166008</v>
      </c>
      <c r="U45">
        <v>0.96871889396809396</v>
      </c>
      <c r="V45">
        <v>-0.870338333633351</v>
      </c>
      <c r="W45">
        <v>-0.13185764024011501</v>
      </c>
      <c r="X45">
        <v>-1.1669468571965</v>
      </c>
      <c r="Y45">
        <v>-2.3844378825578199</v>
      </c>
      <c r="Z45">
        <v>-0.80729818529317698</v>
      </c>
      <c r="AA45">
        <v>-1.0099142002350601</v>
      </c>
      <c r="AB45">
        <v>-1.15838704662462</v>
      </c>
      <c r="AC45">
        <v>1.1932174055420399</v>
      </c>
      <c r="AD45">
        <v>-0.40084622748489102</v>
      </c>
      <c r="AE45">
        <v>-1.45352355745094</v>
      </c>
      <c r="AF45">
        <v>-2.50588511539936</v>
      </c>
      <c r="AG45">
        <v>-1.2342996412235201</v>
      </c>
      <c r="AH45">
        <v>-1.1659250122323099</v>
      </c>
      <c r="AI45">
        <v>1.9809557766016402E-2</v>
      </c>
      <c r="AJ45">
        <v>6.2580193851733606E-2</v>
      </c>
      <c r="AK45">
        <v>0</v>
      </c>
      <c r="AL45">
        <v>-0.90194520241682496</v>
      </c>
      <c r="AM45">
        <v>-0.82900541339524703</v>
      </c>
      <c r="AN45">
        <v>1.61685095563818</v>
      </c>
      <c r="AO45">
        <v>0</v>
      </c>
      <c r="AP45">
        <v>-0.90194520241682496</v>
      </c>
      <c r="AQ45">
        <v>-0.82900541339524703</v>
      </c>
      <c r="AR45">
        <v>1.61685095563818</v>
      </c>
      <c r="AS45">
        <v>2.4458563690334199</v>
      </c>
      <c r="AT45">
        <v>1</v>
      </c>
      <c r="AU45">
        <v>0.311213726438059</v>
      </c>
      <c r="AV45">
        <v>0.38617571731376699</v>
      </c>
      <c r="AW45">
        <v>9.6249214530922195E-2</v>
      </c>
      <c r="AX45">
        <v>6.6498696343469096E-2</v>
      </c>
      <c r="AY45">
        <v>1</v>
      </c>
      <c r="AZ45">
        <v>0.83189823028635002</v>
      </c>
      <c r="BA45">
        <v>0.61200504888377805</v>
      </c>
      <c r="BB45">
        <v>0.26559777810810098</v>
      </c>
      <c r="BC45">
        <v>0.21967959245999499</v>
      </c>
    </row>
    <row r="46" spans="1:58" x14ac:dyDescent="0.55000000000000004">
      <c r="A46" t="s">
        <v>194</v>
      </c>
      <c r="B46">
        <v>8</v>
      </c>
      <c r="C46" t="s">
        <v>195</v>
      </c>
      <c r="D46" t="s">
        <v>196</v>
      </c>
      <c r="E46" t="s">
        <v>80</v>
      </c>
      <c r="F46">
        <v>157.02549999999999</v>
      </c>
      <c r="G46">
        <v>-8.8000000000000007</v>
      </c>
      <c r="H46">
        <v>8.07</v>
      </c>
      <c r="I46">
        <v>0.41</v>
      </c>
      <c r="J46">
        <v>0</v>
      </c>
      <c r="K46" t="e">
        <f>-inf</f>
        <v>#NAME?</v>
      </c>
      <c r="L46">
        <v>3.7289883006264999</v>
      </c>
      <c r="M46">
        <v>0.85876048431641205</v>
      </c>
      <c r="N46">
        <v>0.249272315971654</v>
      </c>
      <c r="O46">
        <v>1.1938327150802901</v>
      </c>
      <c r="P46">
        <v>0.15761252716754101</v>
      </c>
      <c r="Q46">
        <v>0.58749887469081197</v>
      </c>
      <c r="R46" t="e">
        <f>-inf</f>
        <v>#NAME?</v>
      </c>
      <c r="S46">
        <v>0.50827788678260499</v>
      </c>
      <c r="T46">
        <v>4.9493222683483102</v>
      </c>
      <c r="U46">
        <v>2.2652023976445901</v>
      </c>
      <c r="V46" t="e">
        <f>-inf</f>
        <v>#NAME?</v>
      </c>
      <c r="W46">
        <v>0.189335193976365</v>
      </c>
      <c r="X46">
        <v>6.2108818641903103E-2</v>
      </c>
      <c r="Y46" t="e">
        <f>-inf</f>
        <v>#NAME?</v>
      </c>
      <c r="Z46">
        <v>0.83929221246781904</v>
      </c>
      <c r="AA46" t="e">
        <f>-inf</f>
        <v>#NAME?</v>
      </c>
      <c r="AB46">
        <v>0.37941506548041998</v>
      </c>
      <c r="AC46">
        <v>2.97635470884194</v>
      </c>
      <c r="AD46">
        <v>-0.13267056746324199</v>
      </c>
      <c r="AE46">
        <v>-0.173234885408343</v>
      </c>
      <c r="AF46">
        <v>0.33039278085969198</v>
      </c>
      <c r="AG46">
        <v>-9.3971606883689898E-2</v>
      </c>
      <c r="AH46">
        <v>-0.213739933353843</v>
      </c>
      <c r="AI46">
        <v>2.26826948066788E-2</v>
      </c>
      <c r="AJ46">
        <v>7.0064323958408101E-2</v>
      </c>
      <c r="AK46">
        <v>0</v>
      </c>
      <c r="AL46">
        <v>-0.222943541595614</v>
      </c>
      <c r="AM46">
        <v>-0.23602537674860999</v>
      </c>
      <c r="AN46">
        <v>3.3232971110052598</v>
      </c>
      <c r="AO46">
        <v>0</v>
      </c>
      <c r="AP46">
        <v>-0.222943541595614</v>
      </c>
      <c r="AQ46">
        <v>-0.23602537674860999</v>
      </c>
      <c r="AR46">
        <v>3.3232971110052598</v>
      </c>
      <c r="AS46">
        <v>3.5593224877538701</v>
      </c>
      <c r="AT46">
        <v>1</v>
      </c>
      <c r="AU46">
        <v>0.69921424434762103</v>
      </c>
      <c r="AV46">
        <v>0.74157774329995796</v>
      </c>
      <c r="AW46">
        <v>0.102626375859129</v>
      </c>
      <c r="AX46">
        <v>0.100139698306753</v>
      </c>
      <c r="AY46">
        <v>1</v>
      </c>
      <c r="AZ46">
        <v>0.97057797242920396</v>
      </c>
      <c r="BA46">
        <v>0.84004331563628398</v>
      </c>
      <c r="BB46">
        <v>0.26559777810810098</v>
      </c>
      <c r="BC46">
        <v>0.25872294461134299</v>
      </c>
    </row>
    <row r="47" spans="1:58" x14ac:dyDescent="0.55000000000000004">
      <c r="A47" t="s">
        <v>197</v>
      </c>
      <c r="B47">
        <v>39</v>
      </c>
      <c r="C47" t="s">
        <v>198</v>
      </c>
      <c r="D47" t="s">
        <v>199</v>
      </c>
      <c r="E47" t="s">
        <v>62</v>
      </c>
      <c r="F47">
        <v>244.09280000000001</v>
      </c>
      <c r="G47">
        <v>-0.8</v>
      </c>
      <c r="H47">
        <v>8.1</v>
      </c>
      <c r="I47">
        <v>0.21</v>
      </c>
      <c r="J47">
        <v>0</v>
      </c>
      <c r="K47">
        <v>9.9360720015026896E-2</v>
      </c>
      <c r="L47">
        <v>0.120154773296304</v>
      </c>
      <c r="M47">
        <v>-0.10318600346387399</v>
      </c>
      <c r="N47">
        <v>0.46531198458005801</v>
      </c>
      <c r="O47">
        <v>-0.33489654539250502</v>
      </c>
      <c r="P47">
        <v>0.46496602888476102</v>
      </c>
      <c r="Q47">
        <v>-0.381915482642048</v>
      </c>
      <c r="R47">
        <v>3.8149343598958302E-2</v>
      </c>
      <c r="S47">
        <v>-0.69170484017295497</v>
      </c>
      <c r="T47">
        <v>0.63317123535618802</v>
      </c>
      <c r="U47">
        <v>-0.46340477640797001</v>
      </c>
      <c r="V47">
        <v>-0.18636764445655399</v>
      </c>
      <c r="W47">
        <v>0.116605853137026</v>
      </c>
      <c r="X47">
        <v>-0.51955963723065801</v>
      </c>
      <c r="Y47">
        <v>0.238613813649728</v>
      </c>
      <c r="Z47">
        <v>0.65659102461997998</v>
      </c>
      <c r="AA47">
        <v>0.29153115137509</v>
      </c>
      <c r="AB47">
        <v>-0.13229915043481399</v>
      </c>
      <c r="AC47">
        <v>-0.23504315330561601</v>
      </c>
      <c r="AD47">
        <v>-0.90700638660825195</v>
      </c>
      <c r="AE47">
        <v>-0.45974256056486601</v>
      </c>
      <c r="AF47">
        <v>-1.82040072643191</v>
      </c>
      <c r="AG47">
        <v>0.32829343212543</v>
      </c>
      <c r="AH47">
        <v>0.248051184664865</v>
      </c>
      <c r="AI47">
        <v>2.7345068203500598E-2</v>
      </c>
      <c r="AJ47">
        <v>8.26296626149257E-2</v>
      </c>
      <c r="AK47">
        <v>0</v>
      </c>
      <c r="AL47">
        <v>0.28445131214952102</v>
      </c>
      <c r="AM47">
        <v>-0.53077844935384699</v>
      </c>
      <c r="AN47">
        <v>6.1458811377200599E-2</v>
      </c>
      <c r="AO47">
        <v>0</v>
      </c>
      <c r="AP47">
        <v>0.28445131214952102</v>
      </c>
      <c r="AQ47">
        <v>-0.53077844935384699</v>
      </c>
      <c r="AR47">
        <v>6.1458811377200599E-2</v>
      </c>
      <c r="AS47">
        <v>0.59223726073104699</v>
      </c>
      <c r="AT47">
        <v>1</v>
      </c>
      <c r="AU47">
        <v>0.13292745880138401</v>
      </c>
      <c r="AV47">
        <v>0.27812266934596003</v>
      </c>
      <c r="AW47">
        <v>0.264969186285819</v>
      </c>
      <c r="AX47">
        <v>6.8969901238204595E-2</v>
      </c>
      <c r="AY47">
        <v>1</v>
      </c>
      <c r="AZ47">
        <v>0.75385799017889299</v>
      </c>
      <c r="BA47">
        <v>0.56052191543964303</v>
      </c>
      <c r="BB47">
        <v>0.44915508406986399</v>
      </c>
      <c r="BC47">
        <v>0.21967959245999499</v>
      </c>
    </row>
    <row r="48" spans="1:58" x14ac:dyDescent="0.55000000000000004">
      <c r="A48" t="s">
        <v>200</v>
      </c>
      <c r="B48">
        <v>79</v>
      </c>
      <c r="C48" t="s">
        <v>201</v>
      </c>
      <c r="D48" t="s">
        <v>202</v>
      </c>
      <c r="E48" t="s">
        <v>80</v>
      </c>
      <c r="F48">
        <v>239.01660000000001</v>
      </c>
      <c r="G48">
        <v>-2</v>
      </c>
      <c r="H48">
        <v>12.69</v>
      </c>
      <c r="I48">
        <v>0.22</v>
      </c>
      <c r="J48">
        <v>0</v>
      </c>
      <c r="K48">
        <v>1.3657269262152201</v>
      </c>
      <c r="L48" t="e">
        <f>-inf</f>
        <v>#NAME?</v>
      </c>
      <c r="M48" t="e">
        <f>-inf</f>
        <v>#NAME?</v>
      </c>
      <c r="N48" t="e">
        <f>-inf</f>
        <v>#NAME?</v>
      </c>
      <c r="O48">
        <v>0.331635748027648</v>
      </c>
      <c r="P48" t="e">
        <f>-inf</f>
        <v>#NAME?</v>
      </c>
      <c r="Q48">
        <v>0.50831218637573095</v>
      </c>
      <c r="R48">
        <v>2.0355849632349998</v>
      </c>
      <c r="S48">
        <v>0.21318156813650599</v>
      </c>
      <c r="T48" t="e">
        <f>-inf</f>
        <v>#NAME?</v>
      </c>
      <c r="U48" t="e">
        <f>-inf</f>
        <v>#NAME?</v>
      </c>
      <c r="V48">
        <v>0.54078043875454196</v>
      </c>
      <c r="W48" t="e">
        <f>-inf</f>
        <v>#NAME?</v>
      </c>
      <c r="X48">
        <v>1.29964136630692</v>
      </c>
      <c r="Y48">
        <v>1.0057767638364801</v>
      </c>
      <c r="Z48">
        <v>1.3629359628281601</v>
      </c>
      <c r="AA48">
        <v>1.2074884143987901</v>
      </c>
      <c r="AB48">
        <v>1.2087842871535599</v>
      </c>
      <c r="AC48" t="e">
        <f>-inf</f>
        <v>#NAME?</v>
      </c>
      <c r="AD48">
        <v>0.98414494604682701</v>
      </c>
      <c r="AE48">
        <v>0.61381341095037401</v>
      </c>
      <c r="AF48">
        <v>-0.54879345041708805</v>
      </c>
      <c r="AG48">
        <v>0.50662728686639402</v>
      </c>
      <c r="AH48">
        <v>1.2349691508209</v>
      </c>
      <c r="AI48">
        <v>2.80989458726634E-2</v>
      </c>
      <c r="AJ48">
        <v>8.3101137793621604E-2</v>
      </c>
      <c r="AK48" s="1">
        <v>-1.6017132519074499E-16</v>
      </c>
      <c r="AL48">
        <v>1.1854980094507901</v>
      </c>
      <c r="AM48">
        <v>0.62841275675455299</v>
      </c>
      <c r="AN48">
        <v>-1.1631794106700399</v>
      </c>
      <c r="AO48">
        <v>0</v>
      </c>
      <c r="AP48">
        <v>1.1854980094507901</v>
      </c>
      <c r="AQ48">
        <v>0.62841275675455299</v>
      </c>
      <c r="AR48">
        <v>-1.1631794106700399</v>
      </c>
      <c r="AS48">
        <v>-1.7915921674246</v>
      </c>
      <c r="AT48">
        <v>1</v>
      </c>
      <c r="AU48">
        <v>8.5131098664776403E-2</v>
      </c>
      <c r="AV48">
        <v>0.16612972732457601</v>
      </c>
      <c r="AW48">
        <v>0.42026790044978601</v>
      </c>
      <c r="AX48">
        <v>1.8335996237149699E-2</v>
      </c>
      <c r="AY48">
        <v>1</v>
      </c>
      <c r="AZ48">
        <v>0.673817846182998</v>
      </c>
      <c r="BA48">
        <v>0.47755049396059202</v>
      </c>
      <c r="BB48">
        <v>0.58417238162520302</v>
      </c>
      <c r="BC48">
        <v>0.15002449225203601</v>
      </c>
    </row>
    <row r="49" spans="1:55" x14ac:dyDescent="0.55000000000000004">
      <c r="A49" t="s">
        <v>203</v>
      </c>
      <c r="B49">
        <v>75</v>
      </c>
      <c r="C49" t="s">
        <v>204</v>
      </c>
      <c r="D49" t="s">
        <v>205</v>
      </c>
      <c r="E49" t="s">
        <v>80</v>
      </c>
      <c r="F49">
        <v>132.03020000000001</v>
      </c>
      <c r="G49">
        <v>-9.3000000000000007</v>
      </c>
      <c r="H49">
        <v>11.69</v>
      </c>
      <c r="I49">
        <v>0.17</v>
      </c>
      <c r="J49">
        <v>0</v>
      </c>
      <c r="K49">
        <v>0.50384199320143797</v>
      </c>
      <c r="L49">
        <v>-0.690599753009288</v>
      </c>
      <c r="M49">
        <v>9.8637333301972302E-2</v>
      </c>
      <c r="N49">
        <v>0.14854941754568901</v>
      </c>
      <c r="O49">
        <v>-0.50199081770285503</v>
      </c>
      <c r="P49">
        <v>5.6729071423537197E-2</v>
      </c>
      <c r="Q49">
        <v>-0.460769948460997</v>
      </c>
      <c r="R49">
        <v>-4.36601681941053E-2</v>
      </c>
      <c r="S49">
        <v>-0.19277743252796001</v>
      </c>
      <c r="T49">
        <v>-0.236682523368971</v>
      </c>
      <c r="U49">
        <v>-0.47877133040186298</v>
      </c>
      <c r="V49">
        <v>-2.1332405158396801E-2</v>
      </c>
      <c r="W49">
        <v>0.31710762871986298</v>
      </c>
      <c r="X49">
        <v>-0.26821196429967598</v>
      </c>
      <c r="Y49">
        <v>-0.22384124841922301</v>
      </c>
      <c r="Z49">
        <v>0.44069681630139601</v>
      </c>
      <c r="AA49">
        <v>1.6285953809706499E-2</v>
      </c>
      <c r="AB49">
        <v>-0.174130224504604</v>
      </c>
      <c r="AC49">
        <v>-0.50177852554193803</v>
      </c>
      <c r="AD49">
        <v>-0.36037736925797598</v>
      </c>
      <c r="AE49">
        <v>-6.3902844617800603E-2</v>
      </c>
      <c r="AF49">
        <v>-0.76187661322561095</v>
      </c>
      <c r="AG49">
        <v>-0.58846442676128397</v>
      </c>
      <c r="AH49">
        <v>-0.19318762222420799</v>
      </c>
      <c r="AI49">
        <v>3.4414325177744898E-2</v>
      </c>
      <c r="AJ49">
        <v>9.8584088805815401E-2</v>
      </c>
      <c r="AK49" s="1">
        <v>3.2034265038149102E-16</v>
      </c>
      <c r="AL49">
        <v>4.9219448657072798E-2</v>
      </c>
      <c r="AM49">
        <v>-0.15909648114570199</v>
      </c>
      <c r="AN49">
        <v>-0.49299291594914602</v>
      </c>
      <c r="AO49">
        <v>0</v>
      </c>
      <c r="AP49">
        <v>4.92194486570725E-2</v>
      </c>
      <c r="AQ49">
        <v>-0.15909648114570299</v>
      </c>
      <c r="AR49">
        <v>-0.49299291594914701</v>
      </c>
      <c r="AS49">
        <v>-0.333896434803444</v>
      </c>
      <c r="AT49">
        <v>1</v>
      </c>
      <c r="AU49">
        <v>0.71022443214773001</v>
      </c>
      <c r="AV49">
        <v>0.61947445715703897</v>
      </c>
      <c r="AW49">
        <v>1.1667233402645E-2</v>
      </c>
      <c r="AX49">
        <v>0.18268922219498299</v>
      </c>
      <c r="AY49">
        <v>1</v>
      </c>
      <c r="AZ49">
        <v>0.97057797242920396</v>
      </c>
      <c r="BA49">
        <v>0.76881204950739701</v>
      </c>
      <c r="BB49">
        <v>0.12424329763712701</v>
      </c>
      <c r="BC49">
        <v>0.32556156262952102</v>
      </c>
    </row>
    <row r="50" spans="1:55" x14ac:dyDescent="0.55000000000000004">
      <c r="A50" t="s">
        <v>206</v>
      </c>
      <c r="B50">
        <v>72</v>
      </c>
      <c r="C50" t="s">
        <v>207</v>
      </c>
      <c r="D50" t="s">
        <v>103</v>
      </c>
      <c r="E50" t="s">
        <v>62</v>
      </c>
      <c r="F50">
        <v>90.055000000000007</v>
      </c>
      <c r="G50">
        <v>6</v>
      </c>
      <c r="H50">
        <v>10.78</v>
      </c>
      <c r="I50">
        <v>0.26</v>
      </c>
      <c r="J50">
        <v>0</v>
      </c>
      <c r="K50">
        <v>9.7710619544000094E-2</v>
      </c>
      <c r="L50">
        <v>0.68932612248559499</v>
      </c>
      <c r="M50">
        <v>5.24267683142563E-2</v>
      </c>
      <c r="N50">
        <v>-8.4986229665902704E-2</v>
      </c>
      <c r="O50">
        <v>3.1381115342323102E-2</v>
      </c>
      <c r="P50">
        <v>0.187444359016089</v>
      </c>
      <c r="Q50">
        <v>0.138019785266149</v>
      </c>
      <c r="R50">
        <v>-0.12394714963761599</v>
      </c>
      <c r="S50">
        <v>7.3099992498570798E-2</v>
      </c>
      <c r="T50">
        <v>0.58169394129529595</v>
      </c>
      <c r="U50">
        <v>8.1172631008587806E-2</v>
      </c>
      <c r="V50">
        <v>4.5640592842614E-2</v>
      </c>
      <c r="W50">
        <v>3.2504180608429301E-2</v>
      </c>
      <c r="X50">
        <v>-0.16198536540283401</v>
      </c>
      <c r="Y50">
        <v>-0.198504646948541</v>
      </c>
      <c r="Z50">
        <v>-1.4858852221718E-3</v>
      </c>
      <c r="AA50">
        <v>-0.158536618170456</v>
      </c>
      <c r="AB50">
        <v>-0.20181891897022899</v>
      </c>
      <c r="AC50">
        <v>0.20913147865166601</v>
      </c>
      <c r="AD50">
        <v>-7.7795734063489899E-2</v>
      </c>
      <c r="AE50">
        <v>5.1321953144363497E-2</v>
      </c>
      <c r="AF50">
        <v>-0.158058616615631</v>
      </c>
      <c r="AG50">
        <v>-0.146112145064693</v>
      </c>
      <c r="AH50">
        <v>-7.8735816879193801E-2</v>
      </c>
      <c r="AI50">
        <v>3.4752664399172302E-2</v>
      </c>
      <c r="AJ50">
        <v>9.8584088805815401E-2</v>
      </c>
      <c r="AK50">
        <v>0</v>
      </c>
      <c r="AL50">
        <v>-0.106841888995718</v>
      </c>
      <c r="AM50">
        <v>2.3448952834056298E-2</v>
      </c>
      <c r="AN50">
        <v>0.27275534050218397</v>
      </c>
      <c r="AO50">
        <v>0</v>
      </c>
      <c r="AP50">
        <v>-0.106841888995718</v>
      </c>
      <c r="AQ50">
        <v>2.3448952834056298E-2</v>
      </c>
      <c r="AR50">
        <v>0.27275534050218397</v>
      </c>
      <c r="AS50">
        <v>0.24930638766812799</v>
      </c>
      <c r="AT50">
        <v>1</v>
      </c>
      <c r="AU50">
        <v>0.10179981848807799</v>
      </c>
      <c r="AV50">
        <v>0.31673412386239902</v>
      </c>
      <c r="AW50">
        <v>3.9311701586754601E-2</v>
      </c>
      <c r="AX50">
        <v>0.16243829167626</v>
      </c>
      <c r="AY50">
        <v>1</v>
      </c>
      <c r="AZ50">
        <v>0.673817846182998</v>
      </c>
      <c r="BA50">
        <v>0.57792664036602603</v>
      </c>
      <c r="BB50">
        <v>0.17626859743738299</v>
      </c>
      <c r="BC50">
        <v>0.318032686009106</v>
      </c>
    </row>
    <row r="51" spans="1:55" x14ac:dyDescent="0.55000000000000004">
      <c r="A51" t="s">
        <v>208</v>
      </c>
      <c r="B51">
        <v>116</v>
      </c>
      <c r="C51" t="s">
        <v>209</v>
      </c>
      <c r="D51" t="s">
        <v>210</v>
      </c>
      <c r="E51" t="s">
        <v>80</v>
      </c>
      <c r="F51">
        <v>159.0299</v>
      </c>
      <c r="G51">
        <v>-4.4000000000000004</v>
      </c>
      <c r="H51">
        <v>7.92</v>
      </c>
      <c r="I51">
        <v>0.47</v>
      </c>
      <c r="J51">
        <v>0</v>
      </c>
      <c r="K51" t="e">
        <f>-inf</f>
        <v>#NAME?</v>
      </c>
      <c r="L51">
        <v>1.06852982231321</v>
      </c>
      <c r="M51" t="e">
        <f>-inf</f>
        <v>#NAME?</v>
      </c>
      <c r="N51">
        <v>0.82441064029439004</v>
      </c>
      <c r="O51">
        <v>1.09383714803777</v>
      </c>
      <c r="P51">
        <v>-2.0719102200620999E-2</v>
      </c>
      <c r="Q51" t="e">
        <f>-inf</f>
        <v>#NAME?</v>
      </c>
      <c r="R51">
        <v>0.55284350652729497</v>
      </c>
      <c r="S51">
        <v>0.27425931617598698</v>
      </c>
      <c r="T51">
        <v>0.71587817563963996</v>
      </c>
      <c r="U51">
        <v>0.56547044094269705</v>
      </c>
      <c r="V51">
        <v>7.1987451387986498E-2</v>
      </c>
      <c r="W51">
        <v>0.207841776740606</v>
      </c>
      <c r="X51">
        <v>0.24507468293958101</v>
      </c>
      <c r="Y51">
        <v>0.42652503500791</v>
      </c>
      <c r="Z51">
        <v>1.08145342358194</v>
      </c>
      <c r="AA51">
        <v>0.56700277782694397</v>
      </c>
      <c r="AB51">
        <v>0.206269356921852</v>
      </c>
      <c r="AC51">
        <v>0.36161179635984397</v>
      </c>
      <c r="AD51">
        <v>2.81598088443402E-2</v>
      </c>
      <c r="AE51">
        <v>0.41159227835560003</v>
      </c>
      <c r="AF51">
        <v>1.6094455542108099E-2</v>
      </c>
      <c r="AG51" t="e">
        <f>-inf</f>
        <v>#NAME?</v>
      </c>
      <c r="AH51">
        <v>1.0471690885364899</v>
      </c>
      <c r="AI51">
        <v>3.8451053787089198E-2</v>
      </c>
      <c r="AJ51">
        <v>0.104605147588547</v>
      </c>
      <c r="AK51">
        <v>0</v>
      </c>
      <c r="AL51">
        <v>0.74496005627352502</v>
      </c>
      <c r="AM51">
        <v>-0.48349202778095302</v>
      </c>
      <c r="AN51">
        <v>0.525888131547536</v>
      </c>
      <c r="AO51">
        <v>0</v>
      </c>
      <c r="AP51">
        <v>0.74496005627352502</v>
      </c>
      <c r="AQ51">
        <v>-0.48349202778095302</v>
      </c>
      <c r="AR51">
        <v>0.525888131547536</v>
      </c>
      <c r="AS51">
        <v>1.0093801593284799</v>
      </c>
      <c r="AT51">
        <v>1</v>
      </c>
      <c r="AU51">
        <v>1.4423566214993799E-2</v>
      </c>
      <c r="AV51">
        <v>0.601389565604181</v>
      </c>
      <c r="AW51">
        <v>0.141446623469759</v>
      </c>
      <c r="AX51">
        <v>9.75672082191371E-2</v>
      </c>
      <c r="AY51">
        <v>1</v>
      </c>
      <c r="AZ51">
        <v>0.57988573045971703</v>
      </c>
      <c r="BA51">
        <v>0.75993772380892</v>
      </c>
      <c r="BB51">
        <v>0.293448965108903</v>
      </c>
      <c r="BC51">
        <v>0.25872294461134299</v>
      </c>
    </row>
    <row r="52" spans="1:55" x14ac:dyDescent="0.55000000000000004">
      <c r="A52" t="s">
        <v>211</v>
      </c>
      <c r="B52">
        <v>48</v>
      </c>
      <c r="C52" t="s">
        <v>212</v>
      </c>
      <c r="D52" t="s">
        <v>213</v>
      </c>
      <c r="E52" t="s">
        <v>80</v>
      </c>
      <c r="F52">
        <v>229.0119</v>
      </c>
      <c r="G52">
        <v>-2.1</v>
      </c>
      <c r="H52">
        <v>12.54</v>
      </c>
      <c r="I52">
        <v>0.27</v>
      </c>
      <c r="J52">
        <v>0</v>
      </c>
      <c r="K52">
        <v>0.53404206061118897</v>
      </c>
      <c r="L52">
        <v>0.17819168715759501</v>
      </c>
      <c r="M52">
        <v>-0.25738549322708099</v>
      </c>
      <c r="N52">
        <v>-0.111377928636767</v>
      </c>
      <c r="O52">
        <v>0.41886747675369901</v>
      </c>
      <c r="P52">
        <v>-0.45732337531549999</v>
      </c>
      <c r="Q52">
        <v>6.5935663153810803E-2</v>
      </c>
      <c r="R52">
        <v>0.58702019755639101</v>
      </c>
      <c r="S52">
        <v>0.22354797434658599</v>
      </c>
      <c r="T52">
        <v>0.74842367274705601</v>
      </c>
      <c r="U52">
        <v>0.203982662141689</v>
      </c>
      <c r="V52">
        <v>0.166453205407713</v>
      </c>
      <c r="W52">
        <v>0.245017281699487</v>
      </c>
      <c r="X52">
        <v>0.25639272246385802</v>
      </c>
      <c r="Y52">
        <v>5.7788714891172599E-2</v>
      </c>
      <c r="Z52">
        <v>0.41520797127494702</v>
      </c>
      <c r="AA52">
        <v>0.24321845403761</v>
      </c>
      <c r="AB52">
        <v>0.529787589417126</v>
      </c>
      <c r="AC52">
        <v>0.52651693619510898</v>
      </c>
      <c r="AD52">
        <v>-0.39455896786259698</v>
      </c>
      <c r="AE52">
        <v>2.0906273112172399E-2</v>
      </c>
      <c r="AF52">
        <v>-1.11300318588977</v>
      </c>
      <c r="AG52">
        <v>0.40198961167027197</v>
      </c>
      <c r="AH52">
        <v>0.391385852408969</v>
      </c>
      <c r="AI52">
        <v>3.9130399805017098E-2</v>
      </c>
      <c r="AJ52">
        <v>0.104605147588547</v>
      </c>
      <c r="AK52">
        <v>0</v>
      </c>
      <c r="AL52">
        <v>0.35995870424588799</v>
      </c>
      <c r="AM52">
        <v>1.8488269763941099E-3</v>
      </c>
      <c r="AN52">
        <v>0.426166117331292</v>
      </c>
      <c r="AO52">
        <v>0</v>
      </c>
      <c r="AP52">
        <v>0.35995870424588799</v>
      </c>
      <c r="AQ52">
        <v>1.8488269763941099E-3</v>
      </c>
      <c r="AR52">
        <v>0.426166117331292</v>
      </c>
      <c r="AS52">
        <v>0.42431729035489801</v>
      </c>
      <c r="AT52">
        <v>1</v>
      </c>
      <c r="AU52">
        <v>2.4206807269232501E-2</v>
      </c>
      <c r="AV52">
        <v>0.53820442470646701</v>
      </c>
      <c r="AW52">
        <v>5.1400098441392299E-3</v>
      </c>
      <c r="AX52">
        <v>6.85092236268562E-2</v>
      </c>
      <c r="AY52">
        <v>1</v>
      </c>
      <c r="AZ52">
        <v>0.57988573045971703</v>
      </c>
      <c r="BA52">
        <v>0.71163405881731701</v>
      </c>
      <c r="BB52">
        <v>7.9384596481705996E-2</v>
      </c>
      <c r="BC52">
        <v>0.21967959245999499</v>
      </c>
    </row>
    <row r="53" spans="1:55" x14ac:dyDescent="0.55000000000000004">
      <c r="A53" t="s">
        <v>214</v>
      </c>
      <c r="B53">
        <v>94</v>
      </c>
      <c r="C53" t="s">
        <v>215</v>
      </c>
      <c r="D53" t="s">
        <v>216</v>
      </c>
      <c r="E53" t="s">
        <v>62</v>
      </c>
      <c r="F53">
        <v>205.09719999999999</v>
      </c>
      <c r="G53">
        <v>-1.7</v>
      </c>
      <c r="H53">
        <v>7.92</v>
      </c>
      <c r="I53">
        <v>0.28000000000000003</v>
      </c>
      <c r="J53">
        <v>0</v>
      </c>
      <c r="K53">
        <v>0.51776731985539104</v>
      </c>
      <c r="L53">
        <v>1.1548747314969701</v>
      </c>
      <c r="M53">
        <v>3.23923095843709E-2</v>
      </c>
      <c r="N53">
        <v>-2.55546786363826E-2</v>
      </c>
      <c r="O53">
        <v>-8.2027524551921804E-2</v>
      </c>
      <c r="P53">
        <v>0.68848233180635698</v>
      </c>
      <c r="Q53">
        <v>5.2683779728876903E-2</v>
      </c>
      <c r="R53">
        <v>0.16102312888178</v>
      </c>
      <c r="S53">
        <v>7.8241389390729596E-2</v>
      </c>
      <c r="T53">
        <v>1.0184540665600801</v>
      </c>
      <c r="U53">
        <v>0.70628719595036504</v>
      </c>
      <c r="V53">
        <v>-0.119466343444542</v>
      </c>
      <c r="W53">
        <v>-0.221395923211297</v>
      </c>
      <c r="X53">
        <v>-0.63542615545855696</v>
      </c>
      <c r="Y53">
        <v>-0.99981630829407397</v>
      </c>
      <c r="Z53">
        <v>0.58305437829790796</v>
      </c>
      <c r="AA53">
        <v>-0.33057163679261697</v>
      </c>
      <c r="AB53">
        <v>-0.28905868839143301</v>
      </c>
      <c r="AC53">
        <v>0.56875705638691099</v>
      </c>
      <c r="AD53">
        <v>0.461727081926885</v>
      </c>
      <c r="AE53">
        <v>0.44800938728897699</v>
      </c>
      <c r="AF53">
        <v>-0.40640298529327401</v>
      </c>
      <c r="AG53">
        <v>0.30063059087494498</v>
      </c>
      <c r="AH53">
        <v>-2.1623378723852001E-2</v>
      </c>
      <c r="AI53">
        <v>3.9132860968377502E-2</v>
      </c>
      <c r="AJ53">
        <v>0.104605147588547</v>
      </c>
      <c r="AK53">
        <v>0</v>
      </c>
      <c r="AL53">
        <v>4.6682143501439802E-2</v>
      </c>
      <c r="AM53">
        <v>0.13244096036498201</v>
      </c>
      <c r="AN53">
        <v>0.66957917027827096</v>
      </c>
      <c r="AO53">
        <v>0</v>
      </c>
      <c r="AP53">
        <v>4.6682143501439802E-2</v>
      </c>
      <c r="AQ53">
        <v>0.13244096036498201</v>
      </c>
      <c r="AR53">
        <v>0.66957917027827096</v>
      </c>
      <c r="AS53">
        <v>0.53713820991328898</v>
      </c>
      <c r="AT53">
        <v>1</v>
      </c>
      <c r="AU53">
        <v>0.85887454897956295</v>
      </c>
      <c r="AV53">
        <v>0.50891979191895398</v>
      </c>
      <c r="AW53">
        <v>1.9384567119199701E-2</v>
      </c>
      <c r="AX53">
        <v>5.8885391601060898E-2</v>
      </c>
      <c r="AY53">
        <v>1</v>
      </c>
      <c r="AZ53">
        <v>0.97057797242920396</v>
      </c>
      <c r="BA53">
        <v>0.69804537397697897</v>
      </c>
      <c r="BB53">
        <v>0.14181341208256601</v>
      </c>
      <c r="BC53">
        <v>0.21967959245999499</v>
      </c>
    </row>
    <row r="54" spans="1:55" x14ac:dyDescent="0.55000000000000004">
      <c r="A54" t="s">
        <v>217</v>
      </c>
      <c r="B54">
        <v>121</v>
      </c>
      <c r="C54" t="s">
        <v>218</v>
      </c>
      <c r="D54" t="s">
        <v>219</v>
      </c>
      <c r="E54" t="s">
        <v>80</v>
      </c>
      <c r="F54">
        <v>210.02850000000001</v>
      </c>
      <c r="G54">
        <v>-4.4000000000000004</v>
      </c>
      <c r="H54">
        <v>12.15</v>
      </c>
      <c r="I54">
        <v>0.21</v>
      </c>
      <c r="J54">
        <v>0</v>
      </c>
      <c r="K54">
        <v>0.63578098232149505</v>
      </c>
      <c r="L54">
        <v>-0.331710432928007</v>
      </c>
      <c r="M54">
        <v>-0.75277153444779199</v>
      </c>
      <c r="N54">
        <v>0.26424265390997298</v>
      </c>
      <c r="O54">
        <v>0.59198082056893098</v>
      </c>
      <c r="P54">
        <v>1.0725478783631901</v>
      </c>
      <c r="Q54">
        <v>-0.155149674385227</v>
      </c>
      <c r="R54">
        <v>6.6895472655917304E-2</v>
      </c>
      <c r="S54">
        <v>-0.59273468136860097</v>
      </c>
      <c r="T54">
        <v>1.77810478382913</v>
      </c>
      <c r="U54">
        <v>0.22820902099988299</v>
      </c>
      <c r="V54">
        <v>-2.0311093014346202</v>
      </c>
      <c r="W54">
        <v>0.17437955459166499</v>
      </c>
      <c r="X54">
        <v>-0.20196542650277299</v>
      </c>
      <c r="Y54">
        <v>-0.511444034556642</v>
      </c>
      <c r="Z54">
        <v>-0.61725942770084397</v>
      </c>
      <c r="AA54">
        <v>-0.62424297424676101</v>
      </c>
      <c r="AB54">
        <v>-0.92529428871446295</v>
      </c>
      <c r="AC54">
        <v>-0.33109026187410501</v>
      </c>
      <c r="AD54">
        <v>-2.2915559127792502</v>
      </c>
      <c r="AE54">
        <v>-0.72731033876792806</v>
      </c>
      <c r="AF54">
        <v>-1.17147197968716</v>
      </c>
      <c r="AG54">
        <v>1.72352236404413</v>
      </c>
      <c r="AH54">
        <v>-0.51521289815936</v>
      </c>
      <c r="AI54">
        <v>5.08393145041868E-2</v>
      </c>
      <c r="AJ54">
        <v>0.13333329652984799</v>
      </c>
      <c r="AK54">
        <v>0</v>
      </c>
      <c r="AL54">
        <v>-0.329341929363832</v>
      </c>
      <c r="AM54">
        <v>-0.58215458818367105</v>
      </c>
      <c r="AN54">
        <v>0.87452085977479499</v>
      </c>
      <c r="AO54">
        <v>0</v>
      </c>
      <c r="AP54">
        <v>-0.329341929363832</v>
      </c>
      <c r="AQ54">
        <v>-0.58215458818367105</v>
      </c>
      <c r="AR54">
        <v>0.87452085977479499</v>
      </c>
      <c r="AS54">
        <v>1.45667544795846</v>
      </c>
      <c r="AT54">
        <v>1</v>
      </c>
      <c r="AU54">
        <v>0.39061696676104402</v>
      </c>
      <c r="AV54">
        <v>0.37947644678167602</v>
      </c>
      <c r="AW54">
        <v>0.11330273723824601</v>
      </c>
      <c r="AX54">
        <v>6.8927118038200105E-2</v>
      </c>
      <c r="AY54">
        <v>1</v>
      </c>
      <c r="AZ54">
        <v>0.88383265917073905</v>
      </c>
      <c r="BA54">
        <v>0.61200504888377805</v>
      </c>
      <c r="BB54">
        <v>0.27153587027786602</v>
      </c>
      <c r="BC54">
        <v>0.21967959245999499</v>
      </c>
    </row>
    <row r="55" spans="1:55" x14ac:dyDescent="0.55000000000000004">
      <c r="A55" t="s">
        <v>220</v>
      </c>
      <c r="B55">
        <v>45</v>
      </c>
      <c r="C55" t="s">
        <v>221</v>
      </c>
      <c r="D55" t="s">
        <v>222</v>
      </c>
      <c r="E55" t="s">
        <v>80</v>
      </c>
      <c r="F55">
        <v>168.99080000000001</v>
      </c>
      <c r="G55">
        <v>-6.2</v>
      </c>
      <c r="H55">
        <v>13.13</v>
      </c>
      <c r="I55">
        <v>0.2</v>
      </c>
      <c r="J55">
        <v>0</v>
      </c>
      <c r="K55">
        <v>-0.41420084703154603</v>
      </c>
      <c r="L55">
        <v>1.15666181120583</v>
      </c>
      <c r="M55">
        <v>0.64060223177223696</v>
      </c>
      <c r="N55">
        <v>-0.51468138076296499</v>
      </c>
      <c r="O55">
        <v>-1.0645369897350401</v>
      </c>
      <c r="P55">
        <v>0.36941700647800901</v>
      </c>
      <c r="Q55">
        <v>-0.91131653036324001</v>
      </c>
      <c r="R55">
        <v>-0.297137290100359</v>
      </c>
      <c r="S55">
        <v>-1.26400254863737</v>
      </c>
      <c r="T55">
        <v>1.29969835049219</v>
      </c>
      <c r="U55">
        <v>8.2797706913362301E-2</v>
      </c>
      <c r="V55">
        <v>-1.09250468212746</v>
      </c>
      <c r="W55">
        <v>0.46493072428988702</v>
      </c>
      <c r="X55">
        <v>-0.33809692618686399</v>
      </c>
      <c r="Y55">
        <v>-1.41190738405756</v>
      </c>
      <c r="Z55">
        <v>-0.36727179395968002</v>
      </c>
      <c r="AA55">
        <v>-0.93491388271301101</v>
      </c>
      <c r="AB55">
        <v>-0.981926982397619</v>
      </c>
      <c r="AC55">
        <v>-0.15983616651303001</v>
      </c>
      <c r="AD55">
        <v>-1.84343978120003</v>
      </c>
      <c r="AE55">
        <v>-0.73206926128671401</v>
      </c>
      <c r="AF55">
        <v>-2.0777106630475402</v>
      </c>
      <c r="AG55">
        <v>-1.0870499163123799</v>
      </c>
      <c r="AH55">
        <v>-0.48603359179261202</v>
      </c>
      <c r="AI55">
        <v>5.4631555632072698E-2</v>
      </c>
      <c r="AJ55">
        <v>0.14062567097885401</v>
      </c>
      <c r="AK55" s="1">
        <v>-1.6017132519074499E-16</v>
      </c>
      <c r="AL55">
        <v>-0.57331570957926903</v>
      </c>
      <c r="AM55">
        <v>-1.16110736478763</v>
      </c>
      <c r="AN55">
        <v>0.33994107521842798</v>
      </c>
      <c r="AO55">
        <v>0</v>
      </c>
      <c r="AP55">
        <v>-0.57331570957926903</v>
      </c>
      <c r="AQ55">
        <v>-1.16110736478763</v>
      </c>
      <c r="AR55">
        <v>0.33994107521842798</v>
      </c>
      <c r="AS55">
        <v>1.50104844000605</v>
      </c>
      <c r="AT55">
        <v>1</v>
      </c>
      <c r="AU55">
        <v>9.79078168796262E-2</v>
      </c>
      <c r="AV55">
        <v>5.1355852525316999E-2</v>
      </c>
      <c r="AW55">
        <v>0.27457915127912802</v>
      </c>
      <c r="AX55">
        <v>6.9691650846037595E-2</v>
      </c>
      <c r="AY55">
        <v>1</v>
      </c>
      <c r="AZ55">
        <v>0.673817846182998</v>
      </c>
      <c r="BA55">
        <v>0.31611969446690202</v>
      </c>
      <c r="BB55">
        <v>0.45689376711227703</v>
      </c>
      <c r="BC55">
        <v>0.21967959245999499</v>
      </c>
    </row>
    <row r="56" spans="1:55" x14ac:dyDescent="0.55000000000000004">
      <c r="A56" t="s">
        <v>223</v>
      </c>
      <c r="B56">
        <v>150</v>
      </c>
      <c r="C56" t="s">
        <v>224</v>
      </c>
      <c r="D56" t="s">
        <v>225</v>
      </c>
      <c r="E56" t="s">
        <v>80</v>
      </c>
      <c r="F56">
        <v>363.03469999999999</v>
      </c>
      <c r="G56">
        <v>-5.4</v>
      </c>
      <c r="H56">
        <v>11.98</v>
      </c>
      <c r="I56">
        <v>0.13</v>
      </c>
      <c r="J56">
        <v>0</v>
      </c>
      <c r="K56">
        <v>-4.4654280290240898E-2</v>
      </c>
      <c r="L56">
        <v>1.54658894006793</v>
      </c>
      <c r="M56">
        <v>-0.45213689712670702</v>
      </c>
      <c r="N56">
        <v>-0.13084241444734701</v>
      </c>
      <c r="O56">
        <v>0.76315351599363201</v>
      </c>
      <c r="P56">
        <v>1.9147642795434801</v>
      </c>
      <c r="Q56">
        <v>-0.76426355937523005</v>
      </c>
      <c r="R56">
        <v>-1.7468288469567701</v>
      </c>
      <c r="S56">
        <v>-0.68098761097434402</v>
      </c>
      <c r="T56">
        <v>1.68368033206646</v>
      </c>
      <c r="U56">
        <v>0.37752948004111397</v>
      </c>
      <c r="V56">
        <v>-0.99770671233833697</v>
      </c>
      <c r="W56">
        <v>-0.60659375299518703</v>
      </c>
      <c r="X56">
        <v>-1.5034448943920899</v>
      </c>
      <c r="Y56">
        <v>-2.6765091707353998</v>
      </c>
      <c r="Z56">
        <v>-1.5843640411562301</v>
      </c>
      <c r="AA56">
        <v>-1.7394561128114401</v>
      </c>
      <c r="AB56">
        <v>-2.01899710029502</v>
      </c>
      <c r="AC56">
        <v>0.58421975447069696</v>
      </c>
      <c r="AD56">
        <v>-0.768698449323022</v>
      </c>
      <c r="AE56">
        <v>-1.5879507296256301</v>
      </c>
      <c r="AF56">
        <v>-4.4128529939826597</v>
      </c>
      <c r="AG56">
        <v>-2.0283478682962399</v>
      </c>
      <c r="AH56">
        <v>-1.40054542649126</v>
      </c>
      <c r="AI56">
        <v>5.7799842574206298E-2</v>
      </c>
      <c r="AJ56">
        <v>0.14601126516618801</v>
      </c>
      <c r="AK56">
        <v>0</v>
      </c>
      <c r="AL56">
        <v>-1.2806128338227201</v>
      </c>
      <c r="AM56">
        <v>-0.85521297331481905</v>
      </c>
      <c r="AN56">
        <v>0.85790082244395105</v>
      </c>
      <c r="AO56">
        <v>0</v>
      </c>
      <c r="AP56">
        <v>-1.2806128338227201</v>
      </c>
      <c r="AQ56">
        <v>-0.85521297331481905</v>
      </c>
      <c r="AR56">
        <v>0.85790082244395105</v>
      </c>
      <c r="AS56">
        <v>1.7131137957587701</v>
      </c>
      <c r="AT56">
        <v>1</v>
      </c>
      <c r="AU56">
        <v>0.26696952899008503</v>
      </c>
      <c r="AV56">
        <v>0.439793512896267</v>
      </c>
      <c r="AW56">
        <v>0.12972240169592</v>
      </c>
      <c r="AX56">
        <v>3.6583664414313703E-2</v>
      </c>
      <c r="AY56">
        <v>1</v>
      </c>
      <c r="AZ56">
        <v>0.78018210890644801</v>
      </c>
      <c r="BA56">
        <v>0.64348735044822303</v>
      </c>
      <c r="BB56">
        <v>0.28826201827794401</v>
      </c>
      <c r="BC56">
        <v>0.21967959245999499</v>
      </c>
    </row>
    <row r="57" spans="1:55" x14ac:dyDescent="0.55000000000000004">
      <c r="A57" t="s">
        <v>226</v>
      </c>
      <c r="B57">
        <v>0</v>
      </c>
      <c r="C57" t="s">
        <v>227</v>
      </c>
      <c r="D57" t="s">
        <v>228</v>
      </c>
      <c r="E57" t="s">
        <v>80</v>
      </c>
      <c r="F57">
        <v>167.035</v>
      </c>
      <c r="G57">
        <v>-9.5</v>
      </c>
      <c r="H57">
        <v>8.0399999999999991</v>
      </c>
      <c r="I57">
        <v>0.23</v>
      </c>
      <c r="J57">
        <v>0</v>
      </c>
      <c r="K57">
        <v>-1.15710509421229</v>
      </c>
      <c r="L57" t="e">
        <f>-inf</f>
        <v>#NAME?</v>
      </c>
      <c r="M57">
        <v>0.27181472457644301</v>
      </c>
      <c r="N57">
        <v>-0.10580191625737</v>
      </c>
      <c r="O57">
        <v>-0.90667377062812105</v>
      </c>
      <c r="P57">
        <v>0.76486346156195195</v>
      </c>
      <c r="Q57">
        <v>-0.36462080539116998</v>
      </c>
      <c r="R57">
        <v>6.6434700963451901E-2</v>
      </c>
      <c r="S57">
        <v>-1.0662851949238801</v>
      </c>
      <c r="T57">
        <v>-0.56679597202565601</v>
      </c>
      <c r="U57">
        <v>-0.60180727658362299</v>
      </c>
      <c r="V57">
        <v>-1.0582044096861001</v>
      </c>
      <c r="W57">
        <v>-0.41996095972769698</v>
      </c>
      <c r="X57">
        <v>-0.69551083832264304</v>
      </c>
      <c r="Y57">
        <v>-0.91646330042098501</v>
      </c>
      <c r="Z57">
        <v>-0.89075147026209001</v>
      </c>
      <c r="AA57">
        <v>-0.65565543834165696</v>
      </c>
      <c r="AB57">
        <v>-0.99327692976104098</v>
      </c>
      <c r="AC57" t="e">
        <f>-inf</f>
        <v>#NAME?</v>
      </c>
      <c r="AD57">
        <v>-1.2407230496264701</v>
      </c>
      <c r="AE57">
        <v>0.26149902008674503</v>
      </c>
      <c r="AF57">
        <v>-0.27680427944110098</v>
      </c>
      <c r="AG57">
        <v>-0.11343257494935299</v>
      </c>
      <c r="AH57">
        <v>-1.10623276441374</v>
      </c>
      <c r="AI57">
        <v>5.8824682369112001E-2</v>
      </c>
      <c r="AJ57">
        <v>0.14601126516618801</v>
      </c>
      <c r="AK57">
        <v>0</v>
      </c>
      <c r="AL57">
        <v>-0.54323764302128397</v>
      </c>
      <c r="AM57">
        <v>-0.806148899193742</v>
      </c>
      <c r="AN57">
        <v>-1.1037451935962801</v>
      </c>
      <c r="AO57">
        <v>0</v>
      </c>
      <c r="AP57">
        <v>-0.54323764302128397</v>
      </c>
      <c r="AQ57">
        <v>-0.806148899193742</v>
      </c>
      <c r="AR57">
        <v>-1.1037451935962801</v>
      </c>
      <c r="AS57">
        <v>-0.29759629440254498</v>
      </c>
      <c r="AT57">
        <v>1</v>
      </c>
      <c r="AU57">
        <v>0.11861944386008599</v>
      </c>
      <c r="AV57">
        <v>0.124244451258297</v>
      </c>
      <c r="AW57">
        <v>0.17154200065717701</v>
      </c>
      <c r="AX57">
        <v>0.55548022065629199</v>
      </c>
      <c r="AY57">
        <v>1</v>
      </c>
      <c r="AZ57">
        <v>0.71687403028486796</v>
      </c>
      <c r="BA57">
        <v>0.401627412207056</v>
      </c>
      <c r="BB57">
        <v>0.33905507270923202</v>
      </c>
      <c r="BC57">
        <v>0.69624151083833397</v>
      </c>
    </row>
    <row r="58" spans="1:55" x14ac:dyDescent="0.55000000000000004">
      <c r="A58" t="s">
        <v>229</v>
      </c>
      <c r="B58">
        <v>110</v>
      </c>
      <c r="C58" t="s">
        <v>230</v>
      </c>
      <c r="D58" t="s">
        <v>231</v>
      </c>
      <c r="E58" t="s">
        <v>80</v>
      </c>
      <c r="F58">
        <v>122.0248</v>
      </c>
      <c r="G58">
        <v>15.1</v>
      </c>
      <c r="H58">
        <v>6.77</v>
      </c>
      <c r="I58">
        <v>0.47</v>
      </c>
      <c r="J58">
        <v>0</v>
      </c>
      <c r="K58">
        <v>-0.99888665909719598</v>
      </c>
      <c r="L58">
        <v>-2.0400258975921601</v>
      </c>
      <c r="M58">
        <v>1.39784276225952</v>
      </c>
      <c r="N58">
        <v>-0.92352326797556505</v>
      </c>
      <c r="O58">
        <v>0.78239350872199998</v>
      </c>
      <c r="P58">
        <v>4.1495805471041598E-2</v>
      </c>
      <c r="Q58">
        <v>-2.0535596576285502</v>
      </c>
      <c r="R58">
        <v>-4.2754510878324803</v>
      </c>
      <c r="S58">
        <v>-2.3755048348260202</v>
      </c>
      <c r="T58">
        <v>-0.60739495367006202</v>
      </c>
      <c r="U58">
        <v>-2.40501553505693</v>
      </c>
      <c r="V58" t="e">
        <f>-inf</f>
        <v>#NAME?</v>
      </c>
      <c r="W58">
        <v>0.15207331963578299</v>
      </c>
      <c r="X58">
        <v>-3.3995338006745799</v>
      </c>
      <c r="Y58">
        <v>-0.36599147292204198</v>
      </c>
      <c r="Z58">
        <v>-2.05924212734989</v>
      </c>
      <c r="AA58">
        <v>-2.2336673419909201</v>
      </c>
      <c r="AB58" t="e">
        <f>-inf</f>
        <v>#NAME?</v>
      </c>
      <c r="AC58">
        <v>-3.2884188606897302</v>
      </c>
      <c r="AD58">
        <v>-2.8420431290636299</v>
      </c>
      <c r="AE58">
        <v>-1.4986539112630599</v>
      </c>
      <c r="AF58">
        <v>-3.9040185017107998</v>
      </c>
      <c r="AG58">
        <v>-3.15723026506604</v>
      </c>
      <c r="AH58">
        <v>-2.5277831711508001</v>
      </c>
      <c r="AI58">
        <v>6.9259452015080894E-2</v>
      </c>
      <c r="AJ58">
        <v>0.16889585666835499</v>
      </c>
      <c r="AK58">
        <v>0</v>
      </c>
      <c r="AL58">
        <v>-2.3161431636149499</v>
      </c>
      <c r="AM58">
        <v>-2.3956165540119301</v>
      </c>
      <c r="AN58">
        <v>-0.98909019157381395</v>
      </c>
      <c r="AO58">
        <v>0</v>
      </c>
      <c r="AP58">
        <v>-2.3161431636149499</v>
      </c>
      <c r="AQ58">
        <v>-2.3956165540119301</v>
      </c>
      <c r="AR58">
        <v>-0.98909019157381395</v>
      </c>
      <c r="AS58">
        <v>1.4065263624381199</v>
      </c>
      <c r="AT58">
        <v>1</v>
      </c>
      <c r="AU58">
        <v>4.09952348709453E-2</v>
      </c>
      <c r="AV58">
        <v>5.1595399995261498E-2</v>
      </c>
      <c r="AW58">
        <v>0.46289465022085602</v>
      </c>
      <c r="AX58">
        <v>0.28600882469633199</v>
      </c>
      <c r="AY58">
        <v>1</v>
      </c>
      <c r="AZ58">
        <v>0.57988573045971703</v>
      </c>
      <c r="BA58">
        <v>0.31611969446690202</v>
      </c>
      <c r="BB58">
        <v>0.63441806555270697</v>
      </c>
      <c r="BC58">
        <v>0.44172474036433601</v>
      </c>
    </row>
    <row r="59" spans="1:55" x14ac:dyDescent="0.55000000000000004">
      <c r="A59" t="s">
        <v>232</v>
      </c>
      <c r="B59">
        <v>62</v>
      </c>
      <c r="C59" t="s">
        <v>233</v>
      </c>
      <c r="D59" t="s">
        <v>234</v>
      </c>
      <c r="E59" t="s">
        <v>62</v>
      </c>
      <c r="F59">
        <v>284.09890000000001</v>
      </c>
      <c r="G59">
        <v>-1.9</v>
      </c>
      <c r="H59">
        <v>8.68</v>
      </c>
      <c r="I59">
        <v>0.27</v>
      </c>
      <c r="J59">
        <v>0</v>
      </c>
      <c r="K59">
        <v>1.36234795584449</v>
      </c>
      <c r="L59">
        <v>-1.7220802564456701</v>
      </c>
      <c r="M59">
        <v>-0.57548479869820801</v>
      </c>
      <c r="N59">
        <v>0.11448783192063899</v>
      </c>
      <c r="O59">
        <v>0.25045422948381402</v>
      </c>
      <c r="P59">
        <v>0.48072983211592202</v>
      </c>
      <c r="Q59">
        <v>0.39064819285178998</v>
      </c>
      <c r="R59">
        <v>0.54939846052287</v>
      </c>
      <c r="S59">
        <v>0.71470169406157802</v>
      </c>
      <c r="T59">
        <v>-0.364421488512505</v>
      </c>
      <c r="U59">
        <v>-0.710692902584111</v>
      </c>
      <c r="V59">
        <v>0.46027210205326902</v>
      </c>
      <c r="W59">
        <v>-0.29834056490227301</v>
      </c>
      <c r="X59">
        <v>4.3059681164968597E-2</v>
      </c>
      <c r="Y59">
        <v>0.3531948315863</v>
      </c>
      <c r="Z59">
        <v>0.39999730067327099</v>
      </c>
      <c r="AA59">
        <v>0.66219726196413797</v>
      </c>
      <c r="AB59">
        <v>0.51858074208598604</v>
      </c>
      <c r="AC59">
        <v>-1.3540532167559001E-2</v>
      </c>
      <c r="AD59">
        <v>-5.07157753379869E-2</v>
      </c>
      <c r="AE59">
        <v>-0.29934753047162299</v>
      </c>
      <c r="AF59">
        <v>4.88293797636399E-2</v>
      </c>
      <c r="AG59">
        <v>0.57247693165884295</v>
      </c>
      <c r="AH59">
        <v>-8.6852779781202996E-2</v>
      </c>
      <c r="AI59">
        <v>7.5495002645234899E-2</v>
      </c>
      <c r="AJ59">
        <v>0.18092767875323501</v>
      </c>
      <c r="AK59">
        <v>0</v>
      </c>
      <c r="AL59">
        <v>0.382608648222866</v>
      </c>
      <c r="AM59">
        <v>0.56865520008127102</v>
      </c>
      <c r="AN59">
        <v>-0.16320527328102</v>
      </c>
      <c r="AO59">
        <v>0</v>
      </c>
      <c r="AP59">
        <v>0.382608648222866</v>
      </c>
      <c r="AQ59">
        <v>0.56865520008127102</v>
      </c>
      <c r="AR59">
        <v>-0.16320527328102</v>
      </c>
      <c r="AS59">
        <v>-0.73186047336229099</v>
      </c>
      <c r="AT59">
        <v>1</v>
      </c>
      <c r="AU59">
        <v>5.42339172372397E-2</v>
      </c>
      <c r="AV59">
        <v>6.2088034936545203E-2</v>
      </c>
      <c r="AW59">
        <v>0.66938741970786497</v>
      </c>
      <c r="AX59">
        <v>7.6190737765609598E-2</v>
      </c>
      <c r="AY59">
        <v>1</v>
      </c>
      <c r="AZ59">
        <v>0.57988573045971703</v>
      </c>
      <c r="BA59">
        <v>0.31611969446690202</v>
      </c>
      <c r="BB59">
        <v>0.79525513965293404</v>
      </c>
      <c r="BC59">
        <v>0.225330054242973</v>
      </c>
    </row>
    <row r="60" spans="1:55" x14ac:dyDescent="0.55000000000000004">
      <c r="A60" t="s">
        <v>235</v>
      </c>
      <c r="B60">
        <v>12</v>
      </c>
      <c r="C60" t="s">
        <v>236</v>
      </c>
      <c r="D60" t="s">
        <v>237</v>
      </c>
      <c r="E60" t="s">
        <v>80</v>
      </c>
      <c r="F60">
        <v>275.01740000000001</v>
      </c>
      <c r="G60">
        <v>-2</v>
      </c>
      <c r="H60">
        <v>14.89</v>
      </c>
      <c r="I60">
        <v>0.28000000000000003</v>
      </c>
      <c r="J60">
        <v>0</v>
      </c>
      <c r="K60">
        <v>-0.71101268742718904</v>
      </c>
      <c r="L60">
        <v>-1.0176884509847901</v>
      </c>
      <c r="M60">
        <v>0.68312788110389999</v>
      </c>
      <c r="N60">
        <v>-0.67605296124027503</v>
      </c>
      <c r="O60">
        <v>-0.39880139349876598</v>
      </c>
      <c r="P60">
        <v>-3.4128950488113402E-2</v>
      </c>
      <c r="Q60">
        <v>-5.3806815768993099E-2</v>
      </c>
      <c r="R60">
        <v>-0.28322607026525998</v>
      </c>
      <c r="S60">
        <v>-1.51798699333954</v>
      </c>
      <c r="T60">
        <v>0.57346314114701402</v>
      </c>
      <c r="U60">
        <v>-0.51288123250192397</v>
      </c>
      <c r="V60">
        <v>-0.49620127087287602</v>
      </c>
      <c r="W60">
        <v>-0.40071579151345499</v>
      </c>
      <c r="X60">
        <v>-0.47655047912423798</v>
      </c>
      <c r="Y60">
        <v>-0.24110450349572801</v>
      </c>
      <c r="Z60">
        <v>-1.26045081217665</v>
      </c>
      <c r="AA60">
        <v>-0.31638556337121299</v>
      </c>
      <c r="AB60">
        <v>-0.298520283028817</v>
      </c>
      <c r="AC60">
        <v>-0.62202798371701895</v>
      </c>
      <c r="AD60">
        <v>-1.17774106827333</v>
      </c>
      <c r="AE60">
        <v>0.131573699577511</v>
      </c>
      <c r="AF60">
        <v>-2.21284321068361</v>
      </c>
      <c r="AG60">
        <v>0.18400108974392501</v>
      </c>
      <c r="AH60">
        <v>-0.26294883154696602</v>
      </c>
      <c r="AI60">
        <v>7.7196829485335197E-2</v>
      </c>
      <c r="AJ60">
        <v>0.18187049658409399</v>
      </c>
      <c r="AK60">
        <v>0</v>
      </c>
      <c r="AL60">
        <v>-0.47573963219891502</v>
      </c>
      <c r="AM60">
        <v>-0.86679694183508205</v>
      </c>
      <c r="AN60">
        <v>-0.19895308584020699</v>
      </c>
      <c r="AO60">
        <v>0</v>
      </c>
      <c r="AP60">
        <v>-0.47573963219891502</v>
      </c>
      <c r="AQ60">
        <v>-0.86679694183508205</v>
      </c>
      <c r="AR60">
        <v>-0.19895308584020699</v>
      </c>
      <c r="AS60">
        <v>0.66784385599487495</v>
      </c>
      <c r="AT60">
        <v>1</v>
      </c>
      <c r="AU60">
        <v>6.0449190614405998E-2</v>
      </c>
      <c r="AV60">
        <v>0.102148466627345</v>
      </c>
      <c r="AW60">
        <v>0.737948869532014</v>
      </c>
      <c r="AX60">
        <v>0.11757947610090901</v>
      </c>
      <c r="AY60">
        <v>1</v>
      </c>
      <c r="AZ60">
        <v>0.60017410681445904</v>
      </c>
      <c r="BA60">
        <v>0.38808342493655301</v>
      </c>
      <c r="BB60">
        <v>0.83425900137373499</v>
      </c>
      <c r="BC60">
        <v>0.27239245296710801</v>
      </c>
    </row>
    <row r="61" spans="1:55" x14ac:dyDescent="0.55000000000000004">
      <c r="A61" t="s">
        <v>238</v>
      </c>
      <c r="B61">
        <v>22</v>
      </c>
      <c r="C61" t="s">
        <v>239</v>
      </c>
      <c r="D61" t="s">
        <v>240</v>
      </c>
      <c r="E61" t="s">
        <v>80</v>
      </c>
      <c r="F61">
        <v>426.02210000000002</v>
      </c>
      <c r="G61">
        <v>-1.3</v>
      </c>
      <c r="H61">
        <v>12.14</v>
      </c>
      <c r="I61">
        <v>0.14000000000000001</v>
      </c>
      <c r="J61">
        <v>0</v>
      </c>
      <c r="K61">
        <v>-0.209190755550025</v>
      </c>
      <c r="L61">
        <v>-1.42626905781512</v>
      </c>
      <c r="M61">
        <v>3.3884169152086301E-2</v>
      </c>
      <c r="N61">
        <v>2.53129362187593E-2</v>
      </c>
      <c r="O61">
        <v>-0.98665762431388304</v>
      </c>
      <c r="P61">
        <v>0.79513673719800104</v>
      </c>
      <c r="Q61">
        <v>-0.81227885308149095</v>
      </c>
      <c r="R61">
        <v>-0.51436386313075799</v>
      </c>
      <c r="S61">
        <v>-1.6963795554782299</v>
      </c>
      <c r="T61">
        <v>0.44812596516936798</v>
      </c>
      <c r="U61">
        <v>-0.48586359534127099</v>
      </c>
      <c r="V61">
        <v>-0.41521350785630401</v>
      </c>
      <c r="W61">
        <v>0.15875758216994099</v>
      </c>
      <c r="X61">
        <v>-0.67465307920282502</v>
      </c>
      <c r="Y61">
        <v>-0.46863148917622199</v>
      </c>
      <c r="Z61">
        <v>-0.16855081745568701</v>
      </c>
      <c r="AA61">
        <v>-0.229058479757074</v>
      </c>
      <c r="AB61">
        <v>-0.64448135339414003</v>
      </c>
      <c r="AC61">
        <v>-1.1003274481901699</v>
      </c>
      <c r="AD61">
        <v>-1.09639459889902</v>
      </c>
      <c r="AE61">
        <v>-0.36673529937490601</v>
      </c>
      <c r="AF61">
        <v>-2.8026342035966199</v>
      </c>
      <c r="AG61">
        <v>-0.80750390626854995</v>
      </c>
      <c r="AH61">
        <v>-0.58392344435419297</v>
      </c>
      <c r="AI61">
        <v>8.2118652209723905E-2</v>
      </c>
      <c r="AJ61">
        <v>0.19024154428585999</v>
      </c>
      <c r="AK61">
        <v>0</v>
      </c>
      <c r="AL61">
        <v>-0.33169954949823499</v>
      </c>
      <c r="AM61">
        <v>-0.95084274926615098</v>
      </c>
      <c r="AN61">
        <v>-0.58754214001580496</v>
      </c>
      <c r="AO61">
        <v>0</v>
      </c>
      <c r="AP61">
        <v>-0.33169954949823499</v>
      </c>
      <c r="AQ61">
        <v>-0.95084274926615098</v>
      </c>
      <c r="AR61">
        <v>-0.58754214001580496</v>
      </c>
      <c r="AS61">
        <v>0.36330060925034502</v>
      </c>
      <c r="AT61">
        <v>1</v>
      </c>
      <c r="AU61">
        <v>0.21445421191403999</v>
      </c>
      <c r="AV61">
        <v>6.7633317796043299E-2</v>
      </c>
      <c r="AW61">
        <v>0.52867466957474096</v>
      </c>
      <c r="AX61">
        <v>0.44072086585916898</v>
      </c>
      <c r="AY61">
        <v>1</v>
      </c>
      <c r="AZ61">
        <v>0.76316371147200801</v>
      </c>
      <c r="BA61">
        <v>0.31611969446690202</v>
      </c>
      <c r="BB61">
        <v>0.69082502227975895</v>
      </c>
      <c r="BC61">
        <v>0.594759226741985</v>
      </c>
    </row>
    <row r="62" spans="1:55" x14ac:dyDescent="0.55000000000000004">
      <c r="A62" t="s">
        <v>241</v>
      </c>
      <c r="B62">
        <v>60</v>
      </c>
      <c r="C62" t="s">
        <v>242</v>
      </c>
      <c r="D62" t="s">
        <v>243</v>
      </c>
      <c r="E62" t="s">
        <v>62</v>
      </c>
      <c r="F62">
        <v>118.0611</v>
      </c>
      <c r="G62">
        <v>0.8</v>
      </c>
      <c r="H62">
        <v>11.67</v>
      </c>
      <c r="I62">
        <v>0.17</v>
      </c>
      <c r="J62">
        <v>0</v>
      </c>
      <c r="K62">
        <v>-8.7017123419619397E-2</v>
      </c>
      <c r="L62">
        <v>0.54920648407588302</v>
      </c>
      <c r="M62">
        <v>-0.40955461417495698</v>
      </c>
      <c r="N62">
        <v>5.7057331463179199E-2</v>
      </c>
      <c r="O62">
        <v>-0.55312334309050304</v>
      </c>
      <c r="P62">
        <v>0.58389365233617696</v>
      </c>
      <c r="Q62">
        <v>0.12444919311413501</v>
      </c>
      <c r="R62">
        <v>7.3610306791808605E-2</v>
      </c>
      <c r="S62">
        <v>-0.84502748793621896</v>
      </c>
      <c r="T62">
        <v>1.41755575499216</v>
      </c>
      <c r="U62">
        <v>1.45950321713829</v>
      </c>
      <c r="V62">
        <v>0.10445466521279299</v>
      </c>
      <c r="W62">
        <v>0.28082657295317598</v>
      </c>
      <c r="X62">
        <v>-0.50262362778071201</v>
      </c>
      <c r="Y62">
        <v>-1.85474697532612E-2</v>
      </c>
      <c r="Z62">
        <v>0.292429219367628</v>
      </c>
      <c r="AA62">
        <v>-0.13255541099099399</v>
      </c>
      <c r="AB62">
        <v>-0.245945233093565</v>
      </c>
      <c r="AC62">
        <v>0.96603141625585098</v>
      </c>
      <c r="AD62">
        <v>0.44687378993855598</v>
      </c>
      <c r="AE62">
        <v>-0.25099579797662103</v>
      </c>
      <c r="AF62">
        <v>-0.92134884847791099</v>
      </c>
      <c r="AG62">
        <v>-1.09348323274876</v>
      </c>
      <c r="AH62">
        <v>-0.39847730906172002</v>
      </c>
      <c r="AI62">
        <v>8.7048082704759305E-2</v>
      </c>
      <c r="AJ62">
        <v>0.19835546714690999</v>
      </c>
      <c r="AK62">
        <v>0</v>
      </c>
      <c r="AL62">
        <v>-4.1089261044521597E-2</v>
      </c>
      <c r="AM62">
        <v>-0.111319639712923</v>
      </c>
      <c r="AN62">
        <v>0.73528730601386105</v>
      </c>
      <c r="AO62">
        <v>0</v>
      </c>
      <c r="AP62">
        <v>-4.1089261044521597E-2</v>
      </c>
      <c r="AQ62">
        <v>-0.111319639712923</v>
      </c>
      <c r="AR62">
        <v>0.73528730601386105</v>
      </c>
      <c r="AS62">
        <v>0.84660694572678397</v>
      </c>
      <c r="AT62">
        <v>1</v>
      </c>
      <c r="AU62">
        <v>0.827948837758267</v>
      </c>
      <c r="AV62">
        <v>0.75365198959404101</v>
      </c>
      <c r="AW62">
        <v>0.13479878552565699</v>
      </c>
      <c r="AX62">
        <v>0.12669322603234601</v>
      </c>
      <c r="AY62">
        <v>1</v>
      </c>
      <c r="AZ62">
        <v>0.97057797242920396</v>
      </c>
      <c r="BA62">
        <v>0.84481956898041699</v>
      </c>
      <c r="BB62">
        <v>0.28826201827794401</v>
      </c>
      <c r="BC62">
        <v>0.28403803900800301</v>
      </c>
    </row>
    <row r="63" spans="1:55" x14ac:dyDescent="0.55000000000000004">
      <c r="A63" t="s">
        <v>244</v>
      </c>
      <c r="B63">
        <v>65</v>
      </c>
      <c r="C63" t="s">
        <v>245</v>
      </c>
      <c r="D63" t="s">
        <v>246</v>
      </c>
      <c r="E63" t="s">
        <v>80</v>
      </c>
      <c r="F63">
        <v>521.98339999999996</v>
      </c>
      <c r="G63">
        <v>-2.5</v>
      </c>
      <c r="H63">
        <v>16.829999999999998</v>
      </c>
      <c r="I63">
        <v>0.4</v>
      </c>
      <c r="J63">
        <v>0</v>
      </c>
      <c r="K63">
        <v>0.24125399047932899</v>
      </c>
      <c r="L63" t="e">
        <f>-inf</f>
        <v>#NAME?</v>
      </c>
      <c r="M63" t="e">
        <f>-inf</f>
        <v>#NAME?</v>
      </c>
      <c r="N63" t="e">
        <f>-inf</f>
        <v>#NAME?</v>
      </c>
      <c r="O63" t="e">
        <f>-inf</f>
        <v>#NAME?</v>
      </c>
      <c r="P63">
        <v>0.47869120814468402</v>
      </c>
      <c r="Q63" t="e">
        <f>-inf</f>
        <v>#NAME?</v>
      </c>
      <c r="R63" t="e">
        <f>-inf</f>
        <v>#NAME?</v>
      </c>
      <c r="S63" t="e">
        <f>-inf</f>
        <v>#NAME?</v>
      </c>
      <c r="T63">
        <v>0.72734300938743002</v>
      </c>
      <c r="U63">
        <v>0.228057333656801</v>
      </c>
      <c r="V63" t="e">
        <f>-inf</f>
        <v>#NAME?</v>
      </c>
      <c r="W63">
        <v>1.31836922435986E-2</v>
      </c>
      <c r="X63">
        <v>5.3347917352585698E-2</v>
      </c>
      <c r="Y63">
        <v>0.183711953172388</v>
      </c>
      <c r="Z63" t="e">
        <f>-inf</f>
        <v>#NAME?</v>
      </c>
      <c r="AA63" t="e">
        <f>-inf</f>
        <v>#NAME?</v>
      </c>
      <c r="AB63" t="e">
        <f>-inf</f>
        <v>#NAME?</v>
      </c>
      <c r="AC63" t="e">
        <f>-inf</f>
        <v>#NAME?</v>
      </c>
      <c r="AD63" t="e">
        <f>-inf</f>
        <v>#NAME?</v>
      </c>
      <c r="AE63">
        <v>0.509815724030943</v>
      </c>
      <c r="AF63" t="e">
        <f>-inf</f>
        <v>#NAME?</v>
      </c>
      <c r="AG63">
        <v>0.21945354266506401</v>
      </c>
      <c r="AH63">
        <v>0.53398842866479901</v>
      </c>
      <c r="AI63">
        <v>9.3469607781321601E-2</v>
      </c>
      <c r="AJ63">
        <v>0.20955283034844599</v>
      </c>
      <c r="AK63">
        <v>0</v>
      </c>
      <c r="AL63">
        <v>-2.0509740720563499</v>
      </c>
      <c r="AM63">
        <v>-2.3437085102418198</v>
      </c>
      <c r="AN63">
        <v>-0.58816290301165297</v>
      </c>
      <c r="AO63">
        <v>0</v>
      </c>
      <c r="AP63">
        <v>-2.0509740720563499</v>
      </c>
      <c r="AQ63">
        <v>-2.3437085102418198</v>
      </c>
      <c r="AR63">
        <v>-0.58816290301165297</v>
      </c>
      <c r="AS63">
        <v>1.7555456072301701</v>
      </c>
      <c r="AT63">
        <v>1</v>
      </c>
      <c r="AU63">
        <v>3.1129030277841599E-2</v>
      </c>
      <c r="AV63">
        <v>3.1286036166334699E-2</v>
      </c>
      <c r="AW63">
        <v>0.75044721395900804</v>
      </c>
      <c r="AX63">
        <v>0.23232366261068699</v>
      </c>
      <c r="AY63">
        <v>1</v>
      </c>
      <c r="AZ63">
        <v>0.57988573045971703</v>
      </c>
      <c r="BA63">
        <v>0.298112906527015</v>
      </c>
      <c r="BB63">
        <v>0.84122711887340496</v>
      </c>
      <c r="BC63">
        <v>0.38444034646292202</v>
      </c>
    </row>
    <row r="64" spans="1:55" x14ac:dyDescent="0.55000000000000004">
      <c r="A64" t="s">
        <v>247</v>
      </c>
      <c r="B64">
        <v>33</v>
      </c>
      <c r="C64" t="s">
        <v>248</v>
      </c>
      <c r="D64" t="s">
        <v>249</v>
      </c>
      <c r="E64" t="s">
        <v>80</v>
      </c>
      <c r="F64">
        <v>173.00919999999999</v>
      </c>
      <c r="G64">
        <v>-7.3</v>
      </c>
      <c r="H64">
        <v>14.9</v>
      </c>
      <c r="I64">
        <v>0.28000000000000003</v>
      </c>
      <c r="J64">
        <v>0</v>
      </c>
      <c r="K64">
        <v>-0.34067756333272697</v>
      </c>
      <c r="L64">
        <v>-0.70613414534118601</v>
      </c>
      <c r="M64">
        <v>-8.7624786448889602E-2</v>
      </c>
      <c r="N64">
        <v>0.29888789275176603</v>
      </c>
      <c r="O64">
        <v>-0.76668105024028399</v>
      </c>
      <c r="P64">
        <v>-1.5788543982171199</v>
      </c>
      <c r="Q64">
        <v>0.72390058998154005</v>
      </c>
      <c r="R64">
        <v>9.9406378001972995E-2</v>
      </c>
      <c r="S64">
        <v>-0.95547022732027598</v>
      </c>
      <c r="T64">
        <v>-3.3853286490069898</v>
      </c>
      <c r="U64">
        <v>-2.0195225403773902</v>
      </c>
      <c r="V64">
        <v>-0.142924655722387</v>
      </c>
      <c r="W64">
        <v>1.09086995156304</v>
      </c>
      <c r="X64">
        <v>-9.51528827648154E-2</v>
      </c>
      <c r="Y64">
        <v>-0.59707860949515601</v>
      </c>
      <c r="Z64">
        <v>-1.0431080791323299</v>
      </c>
      <c r="AA64">
        <v>-0.46950566852157399</v>
      </c>
      <c r="AB64">
        <v>-0.62664447912767696</v>
      </c>
      <c r="AC64">
        <v>-2.4917440489303502</v>
      </c>
      <c r="AD64">
        <v>-0.29172753502632098</v>
      </c>
      <c r="AE64">
        <v>-4.4896222767491596E-3</v>
      </c>
      <c r="AF64">
        <v>-1.03469145568498</v>
      </c>
      <c r="AG64">
        <v>-0.60555447470905899</v>
      </c>
      <c r="AH64">
        <v>0.52086498635605105</v>
      </c>
      <c r="AI64">
        <v>9.7901560587056694E-2</v>
      </c>
      <c r="AJ64">
        <v>0.216005030501601</v>
      </c>
      <c r="AK64">
        <v>0</v>
      </c>
      <c r="AL64">
        <v>-0.101722617866806</v>
      </c>
      <c r="AM64">
        <v>-0.21543734428609801</v>
      </c>
      <c r="AN64">
        <v>-1.3351659541046601</v>
      </c>
      <c r="AO64">
        <v>0</v>
      </c>
      <c r="AP64">
        <v>-0.101722617866806</v>
      </c>
      <c r="AQ64">
        <v>-0.21543734428609801</v>
      </c>
      <c r="AR64">
        <v>-1.3351659541046601</v>
      </c>
      <c r="AS64">
        <v>-1.1197286098185599</v>
      </c>
      <c r="AT64">
        <v>1</v>
      </c>
      <c r="AU64">
        <v>0.79720851544434801</v>
      </c>
      <c r="AV64">
        <v>0.66036622903463904</v>
      </c>
      <c r="AW64">
        <v>1.5684394274261E-2</v>
      </c>
      <c r="AX64">
        <v>4.8454566038281001E-2</v>
      </c>
      <c r="AY64">
        <v>1</v>
      </c>
      <c r="AZ64">
        <v>0.97057797242920396</v>
      </c>
      <c r="BA64">
        <v>0.77309363643098405</v>
      </c>
      <c r="BB64">
        <v>0.12824298847778101</v>
      </c>
      <c r="BC64">
        <v>0.21967959245999499</v>
      </c>
    </row>
    <row r="65" spans="1:55" x14ac:dyDescent="0.55000000000000004">
      <c r="A65" t="s">
        <v>250</v>
      </c>
      <c r="B65">
        <v>43</v>
      </c>
      <c r="C65" t="s">
        <v>251</v>
      </c>
      <c r="D65" t="s">
        <v>252</v>
      </c>
      <c r="E65" t="s">
        <v>80</v>
      </c>
      <c r="F65">
        <v>147.0299</v>
      </c>
      <c r="G65">
        <v>-8.1999999999999993</v>
      </c>
      <c r="H65">
        <v>12.13</v>
      </c>
      <c r="I65">
        <v>0.21</v>
      </c>
      <c r="J65">
        <v>0</v>
      </c>
      <c r="K65">
        <v>-0.24115279334501899</v>
      </c>
      <c r="L65">
        <v>1.0542058836605399</v>
      </c>
      <c r="M65">
        <v>0.55975744843089703</v>
      </c>
      <c r="N65">
        <v>-0.389956316182413</v>
      </c>
      <c r="O65">
        <v>-0.94199602074721001</v>
      </c>
      <c r="P65">
        <v>0.24392530103663901</v>
      </c>
      <c r="Q65">
        <v>-0.67581939984603001</v>
      </c>
      <c r="R65">
        <v>-0.50746961257827095</v>
      </c>
      <c r="S65">
        <v>-0.48507372770011098</v>
      </c>
      <c r="T65">
        <v>0.52902142473886404</v>
      </c>
      <c r="U65">
        <v>-0.353967897212359</v>
      </c>
      <c r="V65">
        <v>-1.1850256894981901</v>
      </c>
      <c r="W65">
        <v>-3.5277529093146902E-2</v>
      </c>
      <c r="X65">
        <v>-0.78802454621023199</v>
      </c>
      <c r="Y65">
        <v>-0.81300175757426296</v>
      </c>
      <c r="Z65">
        <v>-0.411460126255</v>
      </c>
      <c r="AA65">
        <v>-0.57512909005336699</v>
      </c>
      <c r="AB65">
        <v>-1.03648818162108</v>
      </c>
      <c r="AC65">
        <v>0.256212002396495</v>
      </c>
      <c r="AD65">
        <v>-1.03781302507607</v>
      </c>
      <c r="AE65">
        <v>0.28403011573749498</v>
      </c>
      <c r="AF65">
        <v>-0.881712536073469</v>
      </c>
      <c r="AG65">
        <v>-1.0401682493533799</v>
      </c>
      <c r="AH65">
        <v>-0.46479910011657899</v>
      </c>
      <c r="AI65">
        <v>9.9573730325707502E-2</v>
      </c>
      <c r="AJ65">
        <v>0.21626169555114599</v>
      </c>
      <c r="AK65">
        <v>0</v>
      </c>
      <c r="AL65">
        <v>-0.548712098636848</v>
      </c>
      <c r="AM65">
        <v>-0.71465266679573003</v>
      </c>
      <c r="AN65">
        <v>0.116159749585691</v>
      </c>
      <c r="AO65">
        <v>0</v>
      </c>
      <c r="AP65">
        <v>-0.548712098636848</v>
      </c>
      <c r="AQ65">
        <v>-0.71465266679573003</v>
      </c>
      <c r="AR65">
        <v>0.116159749585691</v>
      </c>
      <c r="AS65">
        <v>0.830812416381421</v>
      </c>
      <c r="AT65">
        <v>1</v>
      </c>
      <c r="AU65">
        <v>4.7547836050528702E-2</v>
      </c>
      <c r="AV65">
        <v>0.15138358666652099</v>
      </c>
      <c r="AW65">
        <v>0.36812265737622102</v>
      </c>
      <c r="AX65">
        <v>0.11972095691456899</v>
      </c>
      <c r="AY65">
        <v>1</v>
      </c>
      <c r="AZ65">
        <v>0.57988573045971703</v>
      </c>
      <c r="BA65">
        <v>0.449729338691439</v>
      </c>
      <c r="BB65">
        <v>0.53786598097451599</v>
      </c>
      <c r="BC65">
        <v>0.27280677067418302</v>
      </c>
    </row>
    <row r="66" spans="1:55" x14ac:dyDescent="0.55000000000000004">
      <c r="A66" t="s">
        <v>253</v>
      </c>
      <c r="B66">
        <v>61</v>
      </c>
      <c r="C66" t="s">
        <v>254</v>
      </c>
      <c r="D66" t="s">
        <v>255</v>
      </c>
      <c r="E66" t="s">
        <v>62</v>
      </c>
      <c r="F66">
        <v>152.05670000000001</v>
      </c>
      <c r="G66">
        <v>-0.6</v>
      </c>
      <c r="H66">
        <v>8.68</v>
      </c>
      <c r="I66">
        <v>0.4</v>
      </c>
      <c r="J66">
        <v>0</v>
      </c>
      <c r="K66">
        <v>1.3627256182655301</v>
      </c>
      <c r="L66">
        <v>-1.50596269642383</v>
      </c>
      <c r="M66">
        <v>-0.43421536319969301</v>
      </c>
      <c r="N66">
        <v>6.3353392799602601E-2</v>
      </c>
      <c r="O66">
        <v>0.23388377136992899</v>
      </c>
      <c r="P66">
        <v>0.40973829706721598</v>
      </c>
      <c r="Q66">
        <v>0.40200643152010301</v>
      </c>
      <c r="R66">
        <v>0.57689728210152003</v>
      </c>
      <c r="S66">
        <v>0.78181612745729101</v>
      </c>
      <c r="T66">
        <v>-0.21714453992339999</v>
      </c>
      <c r="U66">
        <v>-0.60916736235787095</v>
      </c>
      <c r="V66">
        <v>0.436555559520175</v>
      </c>
      <c r="W66">
        <v>-0.17158655212457999</v>
      </c>
      <c r="X66">
        <v>4.3088655864296999E-2</v>
      </c>
      <c r="Y66">
        <v>0.28551556393910099</v>
      </c>
      <c r="Z66">
        <v>0.414863628993976</v>
      </c>
      <c r="AA66">
        <v>0.61249285691051503</v>
      </c>
      <c r="AB66">
        <v>0.41336723691988198</v>
      </c>
      <c r="AC66">
        <v>-3.6584052700586997E-2</v>
      </c>
      <c r="AD66">
        <v>-0.14612745970616201</v>
      </c>
      <c r="AE66">
        <v>-0.33200752031355502</v>
      </c>
      <c r="AF66">
        <v>-4.1998135265912902E-2</v>
      </c>
      <c r="AG66">
        <v>0.63546018460945497</v>
      </c>
      <c r="AH66">
        <v>-7.4198155252944195E-2</v>
      </c>
      <c r="AI66">
        <v>0.106407654801316</v>
      </c>
      <c r="AJ66">
        <v>0.222098945177302</v>
      </c>
      <c r="AK66" s="1">
        <v>-1.6017132519074499E-16</v>
      </c>
      <c r="AL66">
        <v>0.35619290924694103</v>
      </c>
      <c r="AM66">
        <v>0.55919726834155603</v>
      </c>
      <c r="AN66">
        <v>-0.10668260034386901</v>
      </c>
      <c r="AO66">
        <v>0</v>
      </c>
      <c r="AP66">
        <v>0.35619290924694202</v>
      </c>
      <c r="AQ66">
        <v>0.55919726834155603</v>
      </c>
      <c r="AR66">
        <v>-0.10668260034386901</v>
      </c>
      <c r="AS66">
        <v>-0.66587986868542604</v>
      </c>
      <c r="AT66">
        <v>1</v>
      </c>
      <c r="AU66">
        <v>4.9563334270390003E-2</v>
      </c>
      <c r="AV66">
        <v>7.2220911846400199E-2</v>
      </c>
      <c r="AW66">
        <v>0.55759932378483701</v>
      </c>
      <c r="AX66">
        <v>0.106095020452133</v>
      </c>
      <c r="AY66">
        <v>1</v>
      </c>
      <c r="AZ66">
        <v>0.57988573045971703</v>
      </c>
      <c r="BA66">
        <v>0.32156965899385298</v>
      </c>
      <c r="BB66">
        <v>0.711067027578829</v>
      </c>
      <c r="BC66">
        <v>0.25872294461134299</v>
      </c>
    </row>
    <row r="67" spans="1:55" x14ac:dyDescent="0.55000000000000004">
      <c r="A67" t="s">
        <v>256</v>
      </c>
      <c r="B67">
        <v>42</v>
      </c>
      <c r="C67" t="s">
        <v>257</v>
      </c>
      <c r="D67" t="s">
        <v>258</v>
      </c>
      <c r="E67" t="s">
        <v>62</v>
      </c>
      <c r="F67">
        <v>112.0505</v>
      </c>
      <c r="G67">
        <v>1.4</v>
      </c>
      <c r="H67">
        <v>9</v>
      </c>
      <c r="I67">
        <v>0.24</v>
      </c>
      <c r="J67">
        <v>0</v>
      </c>
      <c r="K67">
        <v>3.7689981071975698E-3</v>
      </c>
      <c r="L67">
        <v>-0.21386328005392899</v>
      </c>
      <c r="M67">
        <v>-0.27267486611973002</v>
      </c>
      <c r="N67">
        <v>-0.103973600313467</v>
      </c>
      <c r="O67">
        <v>-0.37516171583743302</v>
      </c>
      <c r="P67">
        <v>4.9409957861674701E-2</v>
      </c>
      <c r="Q67">
        <v>-0.98606843295435798</v>
      </c>
      <c r="R67">
        <v>-0.10412300863386</v>
      </c>
      <c r="S67">
        <v>-0.91462324449989596</v>
      </c>
      <c r="T67">
        <v>-0.46634923489910701</v>
      </c>
      <c r="U67">
        <v>-0.46474961721567298</v>
      </c>
      <c r="V67">
        <v>-0.61237764345899504</v>
      </c>
      <c r="W67">
        <v>0.85392619278025395</v>
      </c>
      <c r="X67">
        <v>-0.67105292704210795</v>
      </c>
      <c r="Y67">
        <v>-6.4512086585663E-2</v>
      </c>
      <c r="Z67">
        <v>0.38573206353966399</v>
      </c>
      <c r="AA67">
        <v>0.66940722620260296</v>
      </c>
      <c r="AB67">
        <v>-0.57621073256915201</v>
      </c>
      <c r="AC67">
        <v>-0.54944797154490099</v>
      </c>
      <c r="AD67">
        <v>-0.91471059674014998</v>
      </c>
      <c r="AE67">
        <v>-0.42343868921280498</v>
      </c>
      <c r="AF67">
        <v>-1.00283967279667</v>
      </c>
      <c r="AG67">
        <v>0.40996364989747303</v>
      </c>
      <c r="AH67">
        <v>-0.191731122809257</v>
      </c>
      <c r="AI67">
        <v>0.106719749020024</v>
      </c>
      <c r="AJ67">
        <v>0.222098945177302</v>
      </c>
      <c r="AK67">
        <v>0</v>
      </c>
      <c r="AL67">
        <v>7.1317983926249204E-2</v>
      </c>
      <c r="AM67">
        <v>-0.68906475727410599</v>
      </c>
      <c r="AN67">
        <v>-0.23628567549507501</v>
      </c>
      <c r="AO67">
        <v>0</v>
      </c>
      <c r="AP67">
        <v>7.1317983926249204E-2</v>
      </c>
      <c r="AQ67">
        <v>-0.68906475727410599</v>
      </c>
      <c r="AR67">
        <v>-0.23628567549507501</v>
      </c>
      <c r="AS67">
        <v>0.45277908177902998</v>
      </c>
      <c r="AT67">
        <v>1</v>
      </c>
      <c r="AU67">
        <v>0.80423979571692605</v>
      </c>
      <c r="AV67">
        <v>3.8147850099001297E-2</v>
      </c>
      <c r="AW67">
        <v>0.90429043815687904</v>
      </c>
      <c r="AX67">
        <v>0.104107626089515</v>
      </c>
      <c r="AY67">
        <v>1</v>
      </c>
      <c r="AZ67">
        <v>0.97057797242920396</v>
      </c>
      <c r="BA67">
        <v>0.31191477433889297</v>
      </c>
      <c r="BB67">
        <v>0.924238021351516</v>
      </c>
      <c r="BC67">
        <v>0.25872294461134299</v>
      </c>
    </row>
    <row r="68" spans="1:55" x14ac:dyDescent="0.55000000000000004">
      <c r="A68" t="s">
        <v>259</v>
      </c>
      <c r="B68">
        <v>38</v>
      </c>
      <c r="C68" t="s">
        <v>260</v>
      </c>
      <c r="D68" t="s">
        <v>261</v>
      </c>
      <c r="E68" t="s">
        <v>80</v>
      </c>
      <c r="F68">
        <v>328.04520000000002</v>
      </c>
      <c r="G68">
        <v>-4.4000000000000004</v>
      </c>
      <c r="H68">
        <v>6.74</v>
      </c>
      <c r="I68">
        <v>0.48</v>
      </c>
      <c r="J68">
        <v>0</v>
      </c>
      <c r="K68">
        <v>-0.24235327693146699</v>
      </c>
      <c r="L68">
        <v>0.49434380061500599</v>
      </c>
      <c r="M68">
        <v>0.59106001782489304</v>
      </c>
      <c r="N68">
        <v>0.41324476638274898</v>
      </c>
      <c r="O68">
        <v>0.34568861672166001</v>
      </c>
      <c r="P68">
        <v>-2.2328080078455902E-2</v>
      </c>
      <c r="Q68">
        <v>0.124540159944748</v>
      </c>
      <c r="R68">
        <v>-0.33141116867510501</v>
      </c>
      <c r="S68">
        <v>-1.1193230245786701</v>
      </c>
      <c r="T68">
        <v>1.10600146638111</v>
      </c>
      <c r="U68">
        <v>-0.18883943888855101</v>
      </c>
      <c r="V68">
        <v>-0.19626061485049801</v>
      </c>
      <c r="W68">
        <v>0.23175689471993699</v>
      </c>
      <c r="X68">
        <v>-0.52367098101156895</v>
      </c>
      <c r="Y68">
        <v>-0.42442538022956999</v>
      </c>
      <c r="Z68">
        <v>1.8516656772496601E-2</v>
      </c>
      <c r="AA68">
        <v>-0.53870441027903704</v>
      </c>
      <c r="AB68">
        <v>-1.4412339984359399</v>
      </c>
      <c r="AC68">
        <v>8.02155693086112E-3</v>
      </c>
      <c r="AD68">
        <v>-0.52893762283546597</v>
      </c>
      <c r="AE68">
        <v>-0.16164483592043</v>
      </c>
      <c r="AF68">
        <v>-1.4975333473794501</v>
      </c>
      <c r="AG68">
        <v>-0.33936605782430201</v>
      </c>
      <c r="AH68">
        <v>5.8236787504075599E-2</v>
      </c>
      <c r="AI68">
        <v>0.10813481828457901</v>
      </c>
      <c r="AJ68">
        <v>0.222098945177302</v>
      </c>
      <c r="AK68" s="1">
        <v>-1.6017132519074499E-16</v>
      </c>
      <c r="AL68">
        <v>-0.19617032282319999</v>
      </c>
      <c r="AM68">
        <v>-0.47531161156068003</v>
      </c>
      <c r="AN68">
        <v>0.32292706282085598</v>
      </c>
      <c r="AO68">
        <v>0</v>
      </c>
      <c r="AP68">
        <v>-0.19617032282319999</v>
      </c>
      <c r="AQ68">
        <v>-0.47531161156068003</v>
      </c>
      <c r="AR68">
        <v>0.32292706282085598</v>
      </c>
      <c r="AS68">
        <v>0.79823867438153695</v>
      </c>
      <c r="AT68">
        <v>1</v>
      </c>
      <c r="AU68">
        <v>0.47504358890929299</v>
      </c>
      <c r="AV68">
        <v>0.199927371219211</v>
      </c>
      <c r="AW68">
        <v>0.13334763566300201</v>
      </c>
      <c r="AX68">
        <v>5.2861751190438497E-2</v>
      </c>
      <c r="AY68">
        <v>1</v>
      </c>
      <c r="AZ68">
        <v>0.93001491349847498</v>
      </c>
      <c r="BA68">
        <v>0.50639846240724495</v>
      </c>
      <c r="BB68">
        <v>0.28826201827794401</v>
      </c>
      <c r="BC68">
        <v>0.21967959245999499</v>
      </c>
    </row>
    <row r="69" spans="1:55" x14ac:dyDescent="0.55000000000000004">
      <c r="A69" t="s">
        <v>262</v>
      </c>
      <c r="B69">
        <v>20</v>
      </c>
      <c r="C69" t="s">
        <v>263</v>
      </c>
      <c r="D69" t="s">
        <v>264</v>
      </c>
      <c r="E69" t="s">
        <v>80</v>
      </c>
      <c r="F69">
        <v>505.98849999999999</v>
      </c>
      <c r="G69">
        <v>-3.3</v>
      </c>
      <c r="H69">
        <v>13.49</v>
      </c>
      <c r="I69">
        <v>0.26</v>
      </c>
      <c r="J69">
        <v>0</v>
      </c>
      <c r="K69">
        <v>-0.445156993605485</v>
      </c>
      <c r="L69">
        <v>-1.5042165682393001</v>
      </c>
      <c r="M69">
        <v>-7.15664021753038E-2</v>
      </c>
      <c r="N69">
        <v>-0.142227118897997</v>
      </c>
      <c r="O69">
        <v>-1.19415447209825</v>
      </c>
      <c r="P69">
        <v>1.2709612457419801</v>
      </c>
      <c r="Q69">
        <v>-0.72231539789236399</v>
      </c>
      <c r="R69">
        <v>-0.92488464815224103</v>
      </c>
      <c r="S69">
        <v>-1.68118098057305</v>
      </c>
      <c r="T69">
        <v>0.32110063404035499</v>
      </c>
      <c r="U69">
        <v>-0.71403775757191501</v>
      </c>
      <c r="V69">
        <v>-1.75703191750771</v>
      </c>
      <c r="W69">
        <v>-0.15756342928040201</v>
      </c>
      <c r="X69">
        <v>-0.60598058053641302</v>
      </c>
      <c r="Y69">
        <v>-0.69690011958839704</v>
      </c>
      <c r="Z69">
        <v>-0.592933930656252</v>
      </c>
      <c r="AA69">
        <v>-0.60025544963708399</v>
      </c>
      <c r="AB69">
        <v>-0.60354065639116194</v>
      </c>
      <c r="AC69">
        <v>-1.8771266543629099</v>
      </c>
      <c r="AD69">
        <v>-2.06618907625966</v>
      </c>
      <c r="AE69">
        <v>-1.1055854723306799</v>
      </c>
      <c r="AF69">
        <v>-3.7126368257518099</v>
      </c>
      <c r="AG69">
        <v>-1.09916456019134</v>
      </c>
      <c r="AH69">
        <v>-0.64921964304573798</v>
      </c>
      <c r="AI69">
        <v>0.108652721381702</v>
      </c>
      <c r="AJ69">
        <v>0.222098945177302</v>
      </c>
      <c r="AK69" s="1">
        <v>-1.6017132519074499E-16</v>
      </c>
      <c r="AL69">
        <v>-0.566601016224347</v>
      </c>
      <c r="AM69">
        <v>-1.4064858034963701</v>
      </c>
      <c r="AN69">
        <v>-0.82475389737276705</v>
      </c>
      <c r="AO69">
        <v>0</v>
      </c>
      <c r="AP69">
        <v>-0.566601016224347</v>
      </c>
      <c r="AQ69">
        <v>-1.4064858034963701</v>
      </c>
      <c r="AR69">
        <v>-0.82475389737276705</v>
      </c>
      <c r="AS69">
        <v>0.58173190612360504</v>
      </c>
      <c r="AT69">
        <v>1</v>
      </c>
      <c r="AU69">
        <v>0.24157700219257799</v>
      </c>
      <c r="AV69">
        <v>6.6638760935901001E-2</v>
      </c>
      <c r="AW69">
        <v>0.37433469036204298</v>
      </c>
      <c r="AX69">
        <v>0.31477531517216101</v>
      </c>
      <c r="AY69">
        <v>1</v>
      </c>
      <c r="AZ69">
        <v>0.76316371147200801</v>
      </c>
      <c r="BA69">
        <v>0.31611969446690202</v>
      </c>
      <c r="BB69">
        <v>0.53786598097451599</v>
      </c>
      <c r="BC69">
        <v>0.47047063235408998</v>
      </c>
    </row>
    <row r="70" spans="1:55" x14ac:dyDescent="0.55000000000000004">
      <c r="A70" t="s">
        <v>265</v>
      </c>
      <c r="B70">
        <v>115</v>
      </c>
      <c r="C70" t="s">
        <v>266</v>
      </c>
      <c r="D70" t="s">
        <v>267</v>
      </c>
      <c r="E70" t="s">
        <v>62</v>
      </c>
      <c r="F70">
        <v>613.15920000000006</v>
      </c>
      <c r="G70">
        <v>-0.7</v>
      </c>
      <c r="H70">
        <v>14.63</v>
      </c>
      <c r="I70">
        <v>0.1</v>
      </c>
      <c r="J70">
        <v>0</v>
      </c>
      <c r="K70">
        <v>0.225706234110117</v>
      </c>
      <c r="L70">
        <v>0.59172742860421701</v>
      </c>
      <c r="M70">
        <v>-0.20996020049888101</v>
      </c>
      <c r="N70">
        <v>9.8988717147014803E-3</v>
      </c>
      <c r="O70">
        <v>0.21917968479852801</v>
      </c>
      <c r="P70">
        <v>0.51495665996734097</v>
      </c>
      <c r="Q70">
        <v>-0.17159329574160601</v>
      </c>
      <c r="R70">
        <v>-7.1975698342048394E-2</v>
      </c>
      <c r="S70">
        <v>-0.45134249086081402</v>
      </c>
      <c r="T70">
        <v>0.80454458377543403</v>
      </c>
      <c r="U70">
        <v>-0.193787074410956</v>
      </c>
      <c r="V70">
        <v>0.129257627622304</v>
      </c>
      <c r="W70">
        <v>0.27360492447922802</v>
      </c>
      <c r="X70">
        <v>-0.66536005785004204</v>
      </c>
      <c r="Y70">
        <v>-5.8786139885004099E-2</v>
      </c>
      <c r="Z70">
        <v>2.39466627454668E-2</v>
      </c>
      <c r="AA70">
        <v>-0.174633112489258</v>
      </c>
      <c r="AB70">
        <v>-0.60111572804719504</v>
      </c>
      <c r="AC70">
        <v>0.17303439683829</v>
      </c>
      <c r="AD70">
        <v>-0.30962477975207398</v>
      </c>
      <c r="AE70">
        <v>-0.14072976340755899</v>
      </c>
      <c r="AF70">
        <v>-0.91547160775221004</v>
      </c>
      <c r="AG70">
        <v>-0.16540059425237899</v>
      </c>
      <c r="AH70">
        <v>-0.35089654361921802</v>
      </c>
      <c r="AI70">
        <v>0.11055367101072799</v>
      </c>
      <c r="AJ70">
        <v>0.22270956913755399</v>
      </c>
      <c r="AK70" s="1">
        <v>3.2034265038149102E-16</v>
      </c>
      <c r="AL70">
        <v>-0.17780291231091599</v>
      </c>
      <c r="AM70">
        <v>-0.201098995839884</v>
      </c>
      <c r="AN70">
        <v>0.285132268955403</v>
      </c>
      <c r="AO70">
        <v>0</v>
      </c>
      <c r="AP70">
        <v>-0.17780291231091599</v>
      </c>
      <c r="AQ70">
        <v>-0.201098995839884</v>
      </c>
      <c r="AR70">
        <v>0.285132268955403</v>
      </c>
      <c r="AS70">
        <v>0.486231264795288</v>
      </c>
      <c r="AT70">
        <v>1</v>
      </c>
      <c r="AU70">
        <v>0.32728292322758501</v>
      </c>
      <c r="AV70">
        <v>0.76854708559286899</v>
      </c>
      <c r="AW70">
        <v>0.100409078242191</v>
      </c>
      <c r="AX70">
        <v>7.2538482638107193E-2</v>
      </c>
      <c r="AY70">
        <v>1</v>
      </c>
      <c r="AZ70">
        <v>0.847303713320677</v>
      </c>
      <c r="BA70">
        <v>0.85462435917927104</v>
      </c>
      <c r="BB70">
        <v>0.26559777810810098</v>
      </c>
      <c r="BC70">
        <v>0.21967959245999499</v>
      </c>
    </row>
    <row r="71" spans="1:55" x14ac:dyDescent="0.55000000000000004">
      <c r="A71" t="s">
        <v>268</v>
      </c>
      <c r="B71">
        <v>114</v>
      </c>
      <c r="C71" t="s">
        <v>269</v>
      </c>
      <c r="D71" t="s">
        <v>270</v>
      </c>
      <c r="E71" t="s">
        <v>62</v>
      </c>
      <c r="F71">
        <v>369.03300000000002</v>
      </c>
      <c r="G71">
        <v>1.4</v>
      </c>
      <c r="H71">
        <v>13.48</v>
      </c>
      <c r="I71">
        <v>0.17</v>
      </c>
      <c r="J71">
        <v>0</v>
      </c>
      <c r="K71" t="e">
        <f>-inf</f>
        <v>#NAME?</v>
      </c>
      <c r="L71">
        <v>0.91912321913337902</v>
      </c>
      <c r="M71" t="e">
        <f>-inf</f>
        <v>#NAME?</v>
      </c>
      <c r="N71" t="e">
        <f>-inf</f>
        <v>#NAME?</v>
      </c>
      <c r="O71">
        <v>0.66509235895339203</v>
      </c>
      <c r="P71" t="e">
        <f>-inf</f>
        <v>#NAME?</v>
      </c>
      <c r="Q71" t="e">
        <f>-inf</f>
        <v>#NAME?</v>
      </c>
      <c r="R71" t="e">
        <f>-inf</f>
        <v>#NAME?</v>
      </c>
      <c r="S71" t="e">
        <f>-inf</f>
        <v>#NAME?</v>
      </c>
      <c r="T71">
        <v>0.88788963367846196</v>
      </c>
      <c r="U71">
        <v>1.1144396804885599</v>
      </c>
      <c r="V71" t="e">
        <f>-inf</f>
        <v>#NAME?</v>
      </c>
      <c r="W71" t="e">
        <f>-inf</f>
        <v>#NAME?</v>
      </c>
      <c r="X71" t="e">
        <f>-inf</f>
        <v>#NAME?</v>
      </c>
      <c r="Y71">
        <v>2.05381510335588</v>
      </c>
      <c r="Z71">
        <v>1.47963673896672</v>
      </c>
      <c r="AA71">
        <v>2.0163119120175099</v>
      </c>
      <c r="AB71" t="e">
        <f>-inf</f>
        <v>#NAME?</v>
      </c>
      <c r="AC71">
        <v>1.4860687382112601</v>
      </c>
      <c r="AD71">
        <v>1.28570181289112</v>
      </c>
      <c r="AE71">
        <v>0.885945300444965</v>
      </c>
      <c r="AF71" t="e">
        <f>-inf</f>
        <v>#NAME?</v>
      </c>
      <c r="AG71">
        <v>2.3177873313359298</v>
      </c>
      <c r="AH71" t="e">
        <f>-inf</f>
        <v>#NAME?</v>
      </c>
      <c r="AI71">
        <v>0.11460181102047801</v>
      </c>
      <c r="AJ71">
        <v>0.22756645331209199</v>
      </c>
      <c r="AK71">
        <v>0</v>
      </c>
      <c r="AL71">
        <v>0.18782430379936199</v>
      </c>
      <c r="AM71">
        <v>-1.2992606878300199</v>
      </c>
      <c r="AN71">
        <v>1.3485277774939599</v>
      </c>
      <c r="AO71">
        <v>0</v>
      </c>
      <c r="AP71">
        <v>0.18782430379936199</v>
      </c>
      <c r="AQ71">
        <v>-1.2992606878300199</v>
      </c>
      <c r="AR71">
        <v>1.3485277774939599</v>
      </c>
      <c r="AS71">
        <v>2.64778846532398</v>
      </c>
      <c r="AT71">
        <v>1</v>
      </c>
      <c r="AU71">
        <v>0.88601523605519295</v>
      </c>
      <c r="AV71">
        <v>0.39272385727664999</v>
      </c>
      <c r="AW71">
        <v>3.6849899402974798E-2</v>
      </c>
      <c r="AX71">
        <v>9.2327856565831597E-3</v>
      </c>
      <c r="AY71">
        <v>1</v>
      </c>
      <c r="AZ71">
        <v>0.97057797242920396</v>
      </c>
      <c r="BA71">
        <v>0.61200504888377805</v>
      </c>
      <c r="BB71">
        <v>0.17626859743738299</v>
      </c>
      <c r="BC71">
        <v>0.128335720626506</v>
      </c>
    </row>
    <row r="72" spans="1:55" x14ac:dyDescent="0.55000000000000004">
      <c r="A72" t="s">
        <v>271</v>
      </c>
      <c r="B72">
        <v>25</v>
      </c>
      <c r="C72" t="s">
        <v>272</v>
      </c>
      <c r="D72" t="s">
        <v>273</v>
      </c>
      <c r="E72" t="s">
        <v>80</v>
      </c>
      <c r="F72">
        <v>289.11540000000002</v>
      </c>
      <c r="G72">
        <v>-1.6</v>
      </c>
      <c r="H72">
        <v>13.55</v>
      </c>
      <c r="I72">
        <v>0.2</v>
      </c>
      <c r="J72">
        <v>0</v>
      </c>
      <c r="K72">
        <v>0.67139707882952604</v>
      </c>
      <c r="L72">
        <v>-0.25701323081983501</v>
      </c>
      <c r="M72">
        <v>-0.98876289535301698</v>
      </c>
      <c r="N72">
        <v>-1.5616883218284401E-2</v>
      </c>
      <c r="O72">
        <v>-7.5648055717597302E-4</v>
      </c>
      <c r="P72">
        <v>0.400848159461068</v>
      </c>
      <c r="Q72">
        <v>0.290947209191387</v>
      </c>
      <c r="R72">
        <v>9.9612674780698393E-2</v>
      </c>
      <c r="S72">
        <v>0.53946413053321296</v>
      </c>
      <c r="T72">
        <v>-0.34764681812037801</v>
      </c>
      <c r="U72">
        <v>-1.23824562803058</v>
      </c>
      <c r="V72">
        <v>0.78905000938944503</v>
      </c>
      <c r="W72">
        <v>0.80729756132766495</v>
      </c>
      <c r="X72">
        <v>-0.24188015019808701</v>
      </c>
      <c r="Y72">
        <v>-0.307865378708013</v>
      </c>
      <c r="Z72">
        <v>0.44030305471244802</v>
      </c>
      <c r="AA72">
        <v>-0.19380137621503599</v>
      </c>
      <c r="AB72">
        <v>0.10824152566463401</v>
      </c>
      <c r="AC72">
        <v>-1.01623418602932</v>
      </c>
      <c r="AD72">
        <v>-0.89276149708979402</v>
      </c>
      <c r="AE72">
        <v>-0.37258493522282499</v>
      </c>
      <c r="AF72">
        <v>-0.33713428440392501</v>
      </c>
      <c r="AG72">
        <v>-0.51714800747574297</v>
      </c>
      <c r="AH72">
        <v>-2.1098419037750501E-2</v>
      </c>
      <c r="AI72">
        <v>0.116678011331652</v>
      </c>
      <c r="AJ72">
        <v>0.22842596584647301</v>
      </c>
      <c r="AK72">
        <v>0</v>
      </c>
      <c r="AL72">
        <v>8.2998486149303802E-2</v>
      </c>
      <c r="AM72">
        <v>0.28838238133448102</v>
      </c>
      <c r="AN72">
        <v>-0.50116909602369997</v>
      </c>
      <c r="AO72">
        <v>0</v>
      </c>
      <c r="AP72">
        <v>8.2998486149303802E-2</v>
      </c>
      <c r="AQ72">
        <v>0.28838238133448102</v>
      </c>
      <c r="AR72">
        <v>-0.50116909602369997</v>
      </c>
      <c r="AS72">
        <v>-0.78955147735818199</v>
      </c>
      <c r="AT72">
        <v>1</v>
      </c>
      <c r="AU72">
        <v>0.73618113580230904</v>
      </c>
      <c r="AV72">
        <v>0.30856904919439798</v>
      </c>
      <c r="AW72">
        <v>0.28593731077651802</v>
      </c>
      <c r="AX72">
        <v>4.4469139772077802E-2</v>
      </c>
      <c r="AY72">
        <v>1</v>
      </c>
      <c r="AZ72">
        <v>0.97057797242920396</v>
      </c>
      <c r="BA72">
        <v>0.57792664036602603</v>
      </c>
      <c r="BB72">
        <v>0.46759160232865898</v>
      </c>
      <c r="BC72">
        <v>0.21967959245999499</v>
      </c>
    </row>
    <row r="73" spans="1:55" x14ac:dyDescent="0.55000000000000004">
      <c r="A73" t="s">
        <v>274</v>
      </c>
      <c r="B73">
        <v>87</v>
      </c>
      <c r="C73" t="s">
        <v>275</v>
      </c>
      <c r="D73" t="s">
        <v>276</v>
      </c>
      <c r="E73" t="s">
        <v>62</v>
      </c>
      <c r="F73">
        <v>147.11279999999999</v>
      </c>
      <c r="G73">
        <v>-2.1</v>
      </c>
      <c r="H73">
        <v>18.68</v>
      </c>
      <c r="I73">
        <v>0.12</v>
      </c>
      <c r="J73">
        <v>0</v>
      </c>
      <c r="K73">
        <v>0.78937353744737804</v>
      </c>
      <c r="L73">
        <v>0.52185348914276497</v>
      </c>
      <c r="M73">
        <v>4.6044744054469802E-2</v>
      </c>
      <c r="N73">
        <v>9.3097383703581602E-2</v>
      </c>
      <c r="O73">
        <v>-9.3837944202201595E-2</v>
      </c>
      <c r="P73">
        <v>3.0905334549719599E-2</v>
      </c>
      <c r="Q73">
        <v>-0.78544853309718698</v>
      </c>
      <c r="R73">
        <v>-0.27407920728407797</v>
      </c>
      <c r="S73">
        <v>-0.39508407352097802</v>
      </c>
      <c r="T73">
        <v>0.55633829410589597</v>
      </c>
      <c r="U73">
        <v>3.1076460771667602E-2</v>
      </c>
      <c r="V73">
        <v>-0.305345584293158</v>
      </c>
      <c r="W73">
        <v>-5.9290361957038698E-2</v>
      </c>
      <c r="X73">
        <v>6.7255970657267503E-2</v>
      </c>
      <c r="Y73">
        <v>-0.36939996726125202</v>
      </c>
      <c r="Z73">
        <v>-0.47022095530503699</v>
      </c>
      <c r="AA73">
        <v>-0.46630287311539298</v>
      </c>
      <c r="AB73">
        <v>-0.39134610375120599</v>
      </c>
      <c r="AC73">
        <v>-0.29408062982342198</v>
      </c>
      <c r="AD73">
        <v>-0.40875046857570402</v>
      </c>
      <c r="AE73">
        <v>0.21952966169402099</v>
      </c>
      <c r="AF73">
        <v>-1.4254573993538699</v>
      </c>
      <c r="AG73">
        <v>0.60665281451888597</v>
      </c>
      <c r="AH73">
        <v>-0.26079501853864501</v>
      </c>
      <c r="AI73">
        <v>0.12381208325604399</v>
      </c>
      <c r="AJ73">
        <v>0.23579868657479999</v>
      </c>
      <c r="AK73" s="1">
        <v>-1.6017132519074499E-16</v>
      </c>
      <c r="AL73">
        <v>-0.28151703695303298</v>
      </c>
      <c r="AM73">
        <v>-0.26194829551153098</v>
      </c>
      <c r="AN73">
        <v>0.26372471077389897</v>
      </c>
      <c r="AO73">
        <v>0</v>
      </c>
      <c r="AP73">
        <v>-0.28151703695303298</v>
      </c>
      <c r="AQ73">
        <v>-0.26194829551153098</v>
      </c>
      <c r="AR73">
        <v>0.26372471077389897</v>
      </c>
      <c r="AS73">
        <v>0.52567300628543101</v>
      </c>
      <c r="AT73">
        <v>1</v>
      </c>
      <c r="AU73">
        <v>2.7322190986582898E-2</v>
      </c>
      <c r="AV73">
        <v>0.85054218941234705</v>
      </c>
      <c r="AW73">
        <v>8.0059039506545498E-2</v>
      </c>
      <c r="AX73">
        <v>0.144843785708722</v>
      </c>
      <c r="AY73">
        <v>1</v>
      </c>
      <c r="AZ73">
        <v>0.57988573045971703</v>
      </c>
      <c r="BA73">
        <v>0.92363565881497101</v>
      </c>
      <c r="BB73">
        <v>0.26559777810810098</v>
      </c>
      <c r="BC73">
        <v>0.30974286482326702</v>
      </c>
    </row>
    <row r="74" spans="1:55" x14ac:dyDescent="0.55000000000000004">
      <c r="A74" t="s">
        <v>277</v>
      </c>
      <c r="B74">
        <v>77</v>
      </c>
      <c r="C74" t="s">
        <v>278</v>
      </c>
      <c r="D74" t="s">
        <v>279</v>
      </c>
      <c r="E74" t="s">
        <v>62</v>
      </c>
      <c r="F74">
        <v>223.07470000000001</v>
      </c>
      <c r="G74">
        <v>-0.9</v>
      </c>
      <c r="H74">
        <v>13.33</v>
      </c>
      <c r="I74">
        <v>0.33</v>
      </c>
      <c r="J74">
        <v>0</v>
      </c>
      <c r="K74">
        <v>3.7171643986517502</v>
      </c>
      <c r="L74">
        <v>0.16890305536764</v>
      </c>
      <c r="M74">
        <v>2.35472779699748E-2</v>
      </c>
      <c r="N74">
        <v>0.52209038371483396</v>
      </c>
      <c r="O74">
        <v>2.3716723883691899</v>
      </c>
      <c r="P74">
        <v>0.52610498782179704</v>
      </c>
      <c r="Q74">
        <v>1.61213231505717</v>
      </c>
      <c r="R74">
        <v>-1.2088237870674301</v>
      </c>
      <c r="S74">
        <v>1.7289432246829699</v>
      </c>
      <c r="T74">
        <v>5.6913166074286501</v>
      </c>
      <c r="U74">
        <v>3.9390761753338199</v>
      </c>
      <c r="V74">
        <v>3.5023798950303302</v>
      </c>
      <c r="W74">
        <v>0.15577176496725201</v>
      </c>
      <c r="X74">
        <v>-1.15100345361608</v>
      </c>
      <c r="Y74">
        <v>-0.459991384739806</v>
      </c>
      <c r="Z74">
        <v>-0.37112784492536399</v>
      </c>
      <c r="AA74">
        <v>-0.92242075671594204</v>
      </c>
      <c r="AB74">
        <v>-0.52521352626328799</v>
      </c>
      <c r="AC74">
        <v>2.76865938218458</v>
      </c>
      <c r="AD74">
        <v>0.31674695146331699</v>
      </c>
      <c r="AE74">
        <v>0.32445155384551899</v>
      </c>
      <c r="AF74">
        <v>1.2728640978630901</v>
      </c>
      <c r="AG74">
        <v>0.60614290022019202</v>
      </c>
      <c r="AH74">
        <v>-0.703907116866754</v>
      </c>
      <c r="AI74">
        <v>0.12383672028748401</v>
      </c>
      <c r="AJ74">
        <v>0.23579868657479999</v>
      </c>
      <c r="AK74">
        <v>0</v>
      </c>
      <c r="AL74">
        <v>-0.42203707715990202</v>
      </c>
      <c r="AM74">
        <v>2.5243052044246901</v>
      </c>
      <c r="AN74">
        <v>3.76636806043178</v>
      </c>
      <c r="AO74">
        <v>0</v>
      </c>
      <c r="AP74">
        <v>-0.42203707715990202</v>
      </c>
      <c r="AQ74">
        <v>2.5243052044246901</v>
      </c>
      <c r="AR74">
        <v>3.76636806043178</v>
      </c>
      <c r="AS74">
        <v>1.2420628560070901</v>
      </c>
      <c r="AT74">
        <v>1</v>
      </c>
      <c r="AU74">
        <v>0.21487506660626901</v>
      </c>
      <c r="AV74">
        <v>6.7551828683412099E-2</v>
      </c>
      <c r="AW74">
        <v>0.16604567868761</v>
      </c>
      <c r="AX74">
        <v>0.37526476340935999</v>
      </c>
      <c r="AY74">
        <v>1</v>
      </c>
      <c r="AZ74">
        <v>0.76316371147200801</v>
      </c>
      <c r="BA74">
        <v>0.31611969446690202</v>
      </c>
      <c r="BB74">
        <v>0.33449781648663401</v>
      </c>
      <c r="BC74">
        <v>0.52161802113901001</v>
      </c>
    </row>
    <row r="75" spans="1:55" x14ac:dyDescent="0.55000000000000004">
      <c r="A75" t="s">
        <v>280</v>
      </c>
      <c r="B75">
        <v>70</v>
      </c>
      <c r="C75" t="s">
        <v>281</v>
      </c>
      <c r="D75" t="s">
        <v>282</v>
      </c>
      <c r="E75" t="s">
        <v>62</v>
      </c>
      <c r="F75">
        <v>349.05439999999999</v>
      </c>
      <c r="G75">
        <v>-2.2000000000000002</v>
      </c>
      <c r="H75">
        <v>12.39</v>
      </c>
      <c r="I75">
        <v>0.11</v>
      </c>
      <c r="J75">
        <v>0</v>
      </c>
      <c r="K75">
        <v>-0.19378967618172199</v>
      </c>
      <c r="L75">
        <v>-0.75871793478194205</v>
      </c>
      <c r="M75">
        <v>9.8189568645918601E-3</v>
      </c>
      <c r="N75">
        <v>0.552377672911608</v>
      </c>
      <c r="O75">
        <v>2.2780805014708399E-2</v>
      </c>
      <c r="P75">
        <v>0.61050202958320299</v>
      </c>
      <c r="Q75">
        <v>-1.8262308794857102E-2</v>
      </c>
      <c r="R75">
        <v>0.22004703147674801</v>
      </c>
      <c r="S75">
        <v>-2.4011075679588001</v>
      </c>
      <c r="T75">
        <v>0.49287807135046402</v>
      </c>
      <c r="U75">
        <v>-0.460845139899969</v>
      </c>
      <c r="V75">
        <v>-0.111029471874039</v>
      </c>
      <c r="W75">
        <v>0.33554880723112501</v>
      </c>
      <c r="X75">
        <v>-0.74722625213215099</v>
      </c>
      <c r="Y75">
        <v>-0.17741239423525501</v>
      </c>
      <c r="Z75">
        <v>0.22207155105923601</v>
      </c>
      <c r="AA75">
        <v>-1.3002791709188899</v>
      </c>
      <c r="AB75">
        <v>-0.40184378539570098</v>
      </c>
      <c r="AC75">
        <v>-1.2592970362046401</v>
      </c>
      <c r="AD75">
        <v>-2.5803236469142301</v>
      </c>
      <c r="AE75">
        <v>-0.46496712820338698</v>
      </c>
      <c r="AF75">
        <v>-2.8264053355039001</v>
      </c>
      <c r="AG75">
        <v>-1.9857312871793001E-2</v>
      </c>
      <c r="AH75">
        <v>0.41888154821421603</v>
      </c>
      <c r="AI75">
        <v>0.129667134262408</v>
      </c>
      <c r="AJ75">
        <v>0.24356394138479401</v>
      </c>
      <c r="AK75">
        <v>0</v>
      </c>
      <c r="AL75">
        <v>6.9818566688778699E-2</v>
      </c>
      <c r="AM75">
        <v>-0.86899875468704302</v>
      </c>
      <c r="AN75">
        <v>-0.22184056519970399</v>
      </c>
      <c r="AO75">
        <v>0</v>
      </c>
      <c r="AP75">
        <v>6.9818566688778699E-2</v>
      </c>
      <c r="AQ75">
        <v>-0.86899875468704302</v>
      </c>
      <c r="AR75">
        <v>-0.22184056519970399</v>
      </c>
      <c r="AS75">
        <v>0.64715818948733805</v>
      </c>
      <c r="AT75">
        <v>1</v>
      </c>
      <c r="AU75">
        <v>0.81026524091004504</v>
      </c>
      <c r="AV75">
        <v>6.3556104301975003E-2</v>
      </c>
      <c r="AW75">
        <v>0.93201462707636795</v>
      </c>
      <c r="AX75">
        <v>0.19766562620046599</v>
      </c>
      <c r="AY75">
        <v>1</v>
      </c>
      <c r="AZ75">
        <v>0.97057797242920396</v>
      </c>
      <c r="BA75">
        <v>0.31611969446690202</v>
      </c>
      <c r="BB75">
        <v>0.93201462707636795</v>
      </c>
      <c r="BC75">
        <v>0.34344402552330999</v>
      </c>
    </row>
    <row r="76" spans="1:55" x14ac:dyDescent="0.55000000000000004">
      <c r="A76" t="s">
        <v>283</v>
      </c>
      <c r="B76">
        <v>111</v>
      </c>
      <c r="C76" t="s">
        <v>284</v>
      </c>
      <c r="D76" t="s">
        <v>285</v>
      </c>
      <c r="E76" t="s">
        <v>62</v>
      </c>
      <c r="F76">
        <v>142.0264</v>
      </c>
      <c r="G76">
        <v>0.2</v>
      </c>
      <c r="H76">
        <v>12.87</v>
      </c>
      <c r="I76">
        <v>0.3</v>
      </c>
      <c r="J76">
        <v>0</v>
      </c>
      <c r="K76">
        <v>0.52782046964260898</v>
      </c>
      <c r="L76">
        <v>-0.28197413450362502</v>
      </c>
      <c r="M76">
        <v>8.05417856384648E-2</v>
      </c>
      <c r="N76">
        <v>8.8419493544713998E-2</v>
      </c>
      <c r="O76">
        <v>-0.81451249251427105</v>
      </c>
      <c r="P76">
        <v>0.50386431540222698</v>
      </c>
      <c r="Q76">
        <v>-0.78033872458588505</v>
      </c>
      <c r="R76">
        <v>0.110744062990523</v>
      </c>
      <c r="S76">
        <v>-1.0674748475701401</v>
      </c>
      <c r="T76">
        <v>-3.0771217896398102E-2</v>
      </c>
      <c r="U76">
        <v>-1.1766286956187499</v>
      </c>
      <c r="V76">
        <v>-0.94809380719776504</v>
      </c>
      <c r="W76">
        <v>0.45742414168753098</v>
      </c>
      <c r="X76">
        <v>-0.68204359954045402</v>
      </c>
      <c r="Y76">
        <v>-0.26379877396546603</v>
      </c>
      <c r="Z76">
        <v>0.106287167814867</v>
      </c>
      <c r="AA76">
        <v>-0.14699251395384</v>
      </c>
      <c r="AB76">
        <v>-0.335149382872858</v>
      </c>
      <c r="AC76">
        <v>-0.70653183831577804</v>
      </c>
      <c r="AD76">
        <v>-0.93423052206224799</v>
      </c>
      <c r="AE76">
        <v>-0.52425821916983495</v>
      </c>
      <c r="AF76">
        <v>-3.0906351259321201</v>
      </c>
      <c r="AG76">
        <v>-0.38924505236225798</v>
      </c>
      <c r="AH76">
        <v>-0.73361123271918804</v>
      </c>
      <c r="AI76">
        <v>0.13380664558948399</v>
      </c>
      <c r="AJ76">
        <v>0.24798831649250999</v>
      </c>
      <c r="AK76">
        <v>0</v>
      </c>
      <c r="AL76">
        <v>-0.121163759172588</v>
      </c>
      <c r="AM76">
        <v>-0.71305579577980105</v>
      </c>
      <c r="AN76">
        <v>-0.51847135089724194</v>
      </c>
      <c r="AO76">
        <v>0</v>
      </c>
      <c r="AP76">
        <v>-0.121163759172588</v>
      </c>
      <c r="AQ76">
        <v>-0.71305579577980105</v>
      </c>
      <c r="AR76">
        <v>-0.51847135089724194</v>
      </c>
      <c r="AS76">
        <v>0.19458444488255899</v>
      </c>
      <c r="AT76">
        <v>1</v>
      </c>
      <c r="AU76">
        <v>0.58214405758832299</v>
      </c>
      <c r="AV76">
        <v>0.14793927674757501</v>
      </c>
      <c r="AW76">
        <v>0.32279224326898498</v>
      </c>
      <c r="AX76">
        <v>0.66755243048936397</v>
      </c>
      <c r="AY76">
        <v>1</v>
      </c>
      <c r="AZ76">
        <v>0.97057797242920396</v>
      </c>
      <c r="BA76">
        <v>0.449729338691439</v>
      </c>
      <c r="BB76">
        <v>0.50413620016167304</v>
      </c>
      <c r="BC76">
        <v>0.77974611628589596</v>
      </c>
    </row>
    <row r="77" spans="1:55" x14ac:dyDescent="0.55000000000000004">
      <c r="A77" t="s">
        <v>286</v>
      </c>
      <c r="B77">
        <v>67</v>
      </c>
      <c r="C77" t="s">
        <v>287</v>
      </c>
      <c r="D77" t="s">
        <v>288</v>
      </c>
      <c r="E77" t="s">
        <v>62</v>
      </c>
      <c r="F77">
        <v>110.027</v>
      </c>
      <c r="G77">
        <v>1.6</v>
      </c>
      <c r="H77">
        <v>11.04</v>
      </c>
      <c r="I77">
        <v>0.2</v>
      </c>
      <c r="J77">
        <v>0</v>
      </c>
      <c r="K77">
        <v>-0.59048464479893703</v>
      </c>
      <c r="L77">
        <v>9.7105188260990197E-2</v>
      </c>
      <c r="M77">
        <v>-0.145260238064951</v>
      </c>
      <c r="N77">
        <v>-0.21943736484875101</v>
      </c>
      <c r="O77">
        <v>-2.9597510327777899E-2</v>
      </c>
      <c r="P77">
        <v>2.4388069137534801E-2</v>
      </c>
      <c r="Q77">
        <v>-0.71107789995845605</v>
      </c>
      <c r="R77">
        <v>-0.48148923365914797</v>
      </c>
      <c r="S77">
        <v>-1.6188404094423201</v>
      </c>
      <c r="T77">
        <v>0.83589182318617905</v>
      </c>
      <c r="U77">
        <v>8.6223050364440196E-2</v>
      </c>
      <c r="V77">
        <v>-0.63730849067100803</v>
      </c>
      <c r="W77">
        <v>0.63750908645406001</v>
      </c>
      <c r="X77">
        <v>0.39486162548911802</v>
      </c>
      <c r="Y77">
        <v>-0.65140762244252803</v>
      </c>
      <c r="Z77">
        <v>-0.23361462257819299</v>
      </c>
      <c r="AA77">
        <v>-0.78829418621353298</v>
      </c>
      <c r="AB77">
        <v>-0.79371090779517595</v>
      </c>
      <c r="AC77">
        <v>-1.1566094412405801</v>
      </c>
      <c r="AD77">
        <v>0.14205471924711599</v>
      </c>
      <c r="AE77">
        <v>-0.80687386965763697</v>
      </c>
      <c r="AF77">
        <v>-1.5867480830857399</v>
      </c>
      <c r="AG77">
        <v>-8.0773338380469101E-2</v>
      </c>
      <c r="AH77">
        <v>0.263039738488129</v>
      </c>
      <c r="AI77">
        <v>0.13795660911042501</v>
      </c>
      <c r="AJ77">
        <v>0.25231537718880398</v>
      </c>
      <c r="AK77">
        <v>0</v>
      </c>
      <c r="AL77">
        <v>-0.32748996525968099</v>
      </c>
      <c r="AM77">
        <v>-0.705300534337027</v>
      </c>
      <c r="AN77">
        <v>6.8093440689029297E-2</v>
      </c>
      <c r="AO77">
        <v>0</v>
      </c>
      <c r="AP77">
        <v>-0.32748996525968099</v>
      </c>
      <c r="AQ77">
        <v>-0.705300534337027</v>
      </c>
      <c r="AR77">
        <v>6.8093440689029297E-2</v>
      </c>
      <c r="AS77">
        <v>0.773393975026057</v>
      </c>
      <c r="AT77">
        <v>1</v>
      </c>
      <c r="AU77">
        <v>0.23943277529625201</v>
      </c>
      <c r="AV77">
        <v>0.14846585354880701</v>
      </c>
      <c r="AW77">
        <v>0.35150427237086601</v>
      </c>
      <c r="AX77">
        <v>6.9319288574958601E-2</v>
      </c>
      <c r="AY77">
        <v>1</v>
      </c>
      <c r="AZ77">
        <v>0.76316371147200801</v>
      </c>
      <c r="BA77">
        <v>0.449729338691439</v>
      </c>
      <c r="BB77">
        <v>0.52536660064032603</v>
      </c>
      <c r="BC77">
        <v>0.21967959245999499</v>
      </c>
    </row>
    <row r="78" spans="1:55" x14ac:dyDescent="0.55000000000000004">
      <c r="A78" t="s">
        <v>289</v>
      </c>
      <c r="B78">
        <v>118</v>
      </c>
      <c r="C78" t="s">
        <v>290</v>
      </c>
      <c r="D78" t="s">
        <v>291</v>
      </c>
      <c r="E78" t="s">
        <v>80</v>
      </c>
      <c r="F78">
        <v>255.233</v>
      </c>
      <c r="G78">
        <v>-2.6</v>
      </c>
      <c r="H78">
        <v>2.8</v>
      </c>
      <c r="I78">
        <v>0.08</v>
      </c>
      <c r="J78">
        <v>0</v>
      </c>
      <c r="K78">
        <v>0.229776524739154</v>
      </c>
      <c r="L78">
        <v>-0.87888042905447805</v>
      </c>
      <c r="M78">
        <v>-1.3514061352011999</v>
      </c>
      <c r="N78">
        <v>-1.5568735208364299</v>
      </c>
      <c r="O78">
        <v>-0.27643250297154098</v>
      </c>
      <c r="P78">
        <v>0.23026007272693499</v>
      </c>
      <c r="Q78">
        <v>0.68394858969805805</v>
      </c>
      <c r="R78">
        <v>0.632085964962813</v>
      </c>
      <c r="S78">
        <v>-0.476920865730804</v>
      </c>
      <c r="T78">
        <v>-0.39693464991201699</v>
      </c>
      <c r="U78">
        <v>-0.84103535411642305</v>
      </c>
      <c r="V78">
        <v>1.0866510631345101</v>
      </c>
      <c r="W78">
        <v>0.241487022271618</v>
      </c>
      <c r="X78">
        <v>-0.49599821456486098</v>
      </c>
      <c r="Y78">
        <v>0.35401371227775702</v>
      </c>
      <c r="Z78">
        <v>1.1280485929230299</v>
      </c>
      <c r="AA78">
        <v>-0.32344725829186799</v>
      </c>
      <c r="AB78">
        <v>0.41699511653067101</v>
      </c>
      <c r="AC78">
        <v>-1.67517415010101</v>
      </c>
      <c r="AD78">
        <v>-1.67509295398734</v>
      </c>
      <c r="AE78">
        <v>0.33987935228860999</v>
      </c>
      <c r="AF78">
        <v>-3.8873155270236E-2</v>
      </c>
      <c r="AG78">
        <v>-2.1903724576772898</v>
      </c>
      <c r="AH78">
        <v>-0.28795842024840601</v>
      </c>
      <c r="AI78">
        <v>0.14275554264276399</v>
      </c>
      <c r="AJ78">
        <v>0.25702120326920902</v>
      </c>
      <c r="AK78" s="1">
        <v>3.2034265038149102E-16</v>
      </c>
      <c r="AL78">
        <v>0.22829174187487999</v>
      </c>
      <c r="AM78">
        <v>0.203317915965257</v>
      </c>
      <c r="AN78">
        <v>-0.89819056296455102</v>
      </c>
      <c r="AO78">
        <v>0</v>
      </c>
      <c r="AP78">
        <v>0.22829174187487999</v>
      </c>
      <c r="AQ78">
        <v>0.203317915965256</v>
      </c>
      <c r="AR78">
        <v>-0.89819056296455102</v>
      </c>
      <c r="AS78">
        <v>-1.1015084789298</v>
      </c>
      <c r="AT78">
        <v>1</v>
      </c>
      <c r="AU78">
        <v>0.58017676055102996</v>
      </c>
      <c r="AV78">
        <v>0.503773056071665</v>
      </c>
      <c r="AW78">
        <v>3.4012218623450899E-2</v>
      </c>
      <c r="AX78">
        <v>6.8414671402074398E-2</v>
      </c>
      <c r="AY78">
        <v>1</v>
      </c>
      <c r="AZ78">
        <v>0.97057797242920396</v>
      </c>
      <c r="BA78">
        <v>0.69804537397697897</v>
      </c>
      <c r="BB78">
        <v>0.17626859743738299</v>
      </c>
      <c r="BC78">
        <v>0.21967959245999499</v>
      </c>
    </row>
    <row r="79" spans="1:55" x14ac:dyDescent="0.55000000000000004">
      <c r="A79" t="s">
        <v>292</v>
      </c>
      <c r="B79">
        <v>107</v>
      </c>
      <c r="C79" t="s">
        <v>293</v>
      </c>
      <c r="D79" t="s">
        <v>294</v>
      </c>
      <c r="E79" t="s">
        <v>70</v>
      </c>
      <c r="F79">
        <v>744.08270000000005</v>
      </c>
      <c r="G79">
        <v>-3.9</v>
      </c>
      <c r="H79">
        <v>13.89</v>
      </c>
      <c r="I79">
        <v>0.27</v>
      </c>
      <c r="J79">
        <v>0</v>
      </c>
      <c r="K79">
        <v>-0.71820684911288002</v>
      </c>
      <c r="L79">
        <v>-1.38019442886979</v>
      </c>
      <c r="M79">
        <v>1.3631626567447399</v>
      </c>
      <c r="N79">
        <v>-0.26841605276743702</v>
      </c>
      <c r="O79">
        <v>-0.98769436380847397</v>
      </c>
      <c r="P79">
        <v>-0.196003089012037</v>
      </c>
      <c r="Q79">
        <v>-0.99860570267440696</v>
      </c>
      <c r="R79">
        <v>-1.56020421033005</v>
      </c>
      <c r="S79">
        <v>-2.1638862326864099</v>
      </c>
      <c r="T79">
        <v>0.52578553264237105</v>
      </c>
      <c r="U79">
        <v>-0.480903216924494</v>
      </c>
      <c r="V79">
        <v>-1.1814251985034301</v>
      </c>
      <c r="W79">
        <v>-0.205622898123939</v>
      </c>
      <c r="X79">
        <v>-0.86614300975415304</v>
      </c>
      <c r="Y79">
        <v>-0.75384287993767896</v>
      </c>
      <c r="Z79">
        <v>-0.46984049306792203</v>
      </c>
      <c r="AA79">
        <v>-0.64513261270280298</v>
      </c>
      <c r="AB79">
        <v>-1.25660829385423</v>
      </c>
      <c r="AC79">
        <v>-2.4138787632307501</v>
      </c>
      <c r="AD79">
        <v>-2.0745290921272899</v>
      </c>
      <c r="AE79">
        <v>-0.87368343256900405</v>
      </c>
      <c r="AF79" t="e">
        <f>-inf</f>
        <v>#NAME?</v>
      </c>
      <c r="AG79">
        <v>-1.03401469629545</v>
      </c>
      <c r="AH79">
        <v>-0.60665846488816699</v>
      </c>
      <c r="AI79">
        <v>0.14422772557552699</v>
      </c>
      <c r="AJ79">
        <v>0.25702120326920902</v>
      </c>
      <c r="AK79">
        <v>0</v>
      </c>
      <c r="AL79">
        <v>-0.73454116824212401</v>
      </c>
      <c r="AM79">
        <v>-1.5778969131517699</v>
      </c>
      <c r="AN79">
        <v>-0.68938991020287999</v>
      </c>
      <c r="AO79">
        <v>0</v>
      </c>
      <c r="AP79">
        <v>-0.73454116824212401</v>
      </c>
      <c r="AQ79">
        <v>-1.5778969131517699</v>
      </c>
      <c r="AR79">
        <v>-0.68938991020287999</v>
      </c>
      <c r="AS79">
        <v>0.88850700294889196</v>
      </c>
      <c r="AT79">
        <v>1</v>
      </c>
      <c r="AU79">
        <v>0.19954647686058</v>
      </c>
      <c r="AV79">
        <v>6.7611538089006606E-2</v>
      </c>
      <c r="AW79">
        <v>0.54528390162322005</v>
      </c>
      <c r="AX79">
        <v>0.19488927111512899</v>
      </c>
      <c r="AY79">
        <v>1</v>
      </c>
      <c r="AZ79">
        <v>0.76316371147200801</v>
      </c>
      <c r="BA79">
        <v>0.31611969446690202</v>
      </c>
      <c r="BB79">
        <v>0.70180057708914401</v>
      </c>
      <c r="BC79">
        <v>0.34290643905067097</v>
      </c>
    </row>
    <row r="80" spans="1:55" x14ac:dyDescent="0.55000000000000004">
      <c r="A80" t="s">
        <v>295</v>
      </c>
      <c r="B80">
        <v>86</v>
      </c>
      <c r="C80" t="s">
        <v>296</v>
      </c>
      <c r="D80" t="s">
        <v>297</v>
      </c>
      <c r="E80" t="s">
        <v>62</v>
      </c>
      <c r="F80">
        <v>132.1019</v>
      </c>
      <c r="G80">
        <v>0</v>
      </c>
      <c r="H80">
        <v>7.59</v>
      </c>
      <c r="I80">
        <v>0.32</v>
      </c>
      <c r="J80">
        <v>0</v>
      </c>
      <c r="K80">
        <v>0.92727661968241404</v>
      </c>
      <c r="L80">
        <v>1.14459672431264</v>
      </c>
      <c r="M80">
        <v>-4.2493307724379599E-2</v>
      </c>
      <c r="N80">
        <v>-0.40525616551335902</v>
      </c>
      <c r="O80">
        <v>9.3656772263780597E-3</v>
      </c>
      <c r="P80">
        <v>0.37127083698199298</v>
      </c>
      <c r="Q80">
        <v>0.49396764177913899</v>
      </c>
      <c r="R80">
        <v>0.105575953575628</v>
      </c>
      <c r="S80">
        <v>0.87152512741254096</v>
      </c>
      <c r="T80">
        <v>0.76876522384123502</v>
      </c>
      <c r="U80">
        <v>-0.59190095402204201</v>
      </c>
      <c r="V80">
        <v>0.26518784661710099</v>
      </c>
      <c r="W80">
        <v>5.8584045045914197E-2</v>
      </c>
      <c r="X80">
        <v>-0.261792995177138</v>
      </c>
      <c r="Y80">
        <v>-0.51373458041442799</v>
      </c>
      <c r="Z80">
        <v>0.219545045769616</v>
      </c>
      <c r="AA80">
        <v>-0.39807175204853801</v>
      </c>
      <c r="AB80">
        <v>9.5240146262882505E-2</v>
      </c>
      <c r="AC80">
        <v>2.86337165793341E-3</v>
      </c>
      <c r="AD80">
        <v>-0.147466910007089</v>
      </c>
      <c r="AE80">
        <v>0.21366705240897799</v>
      </c>
      <c r="AF80">
        <v>-0.12656347153940301</v>
      </c>
      <c r="AG80">
        <v>1.0334074521801899</v>
      </c>
      <c r="AH80">
        <v>0.19792653181571099</v>
      </c>
      <c r="AI80">
        <v>0.153314120469595</v>
      </c>
      <c r="AJ80">
        <v>0.26975522462371798</v>
      </c>
      <c r="AK80" s="1">
        <v>3.2034265038149102E-16</v>
      </c>
      <c r="AL80">
        <v>-7.3388477321325403E-3</v>
      </c>
      <c r="AM80">
        <v>0.44364714651887999</v>
      </c>
      <c r="AN80">
        <v>0.52497883122237499</v>
      </c>
      <c r="AO80">
        <v>0</v>
      </c>
      <c r="AP80">
        <v>-7.3388477321328603E-3</v>
      </c>
      <c r="AQ80">
        <v>0.44364714651887999</v>
      </c>
      <c r="AR80">
        <v>0.52497883122237499</v>
      </c>
      <c r="AS80">
        <v>8.1331684703494694E-2</v>
      </c>
      <c r="AT80">
        <v>1</v>
      </c>
      <c r="AU80">
        <v>0.96298174397672398</v>
      </c>
      <c r="AV80">
        <v>9.9498930214019496E-2</v>
      </c>
      <c r="AW80">
        <v>9.6944166015999395E-2</v>
      </c>
      <c r="AX80">
        <v>0.80753932206508605</v>
      </c>
      <c r="AY80">
        <v>1</v>
      </c>
      <c r="AZ80">
        <v>0.97525839664710201</v>
      </c>
      <c r="BA80">
        <v>0.38808342493655301</v>
      </c>
      <c r="BB80">
        <v>0.26559777810810098</v>
      </c>
      <c r="BC80">
        <v>0.87013926951199205</v>
      </c>
    </row>
    <row r="81" spans="1:55" x14ac:dyDescent="0.55000000000000004">
      <c r="A81" t="s">
        <v>298</v>
      </c>
      <c r="B81">
        <v>80</v>
      </c>
      <c r="C81" t="s">
        <v>299</v>
      </c>
      <c r="D81" t="s">
        <v>169</v>
      </c>
      <c r="E81" t="s">
        <v>62</v>
      </c>
      <c r="F81">
        <v>148.06039999999999</v>
      </c>
      <c r="G81">
        <v>-0.9</v>
      </c>
      <c r="H81">
        <v>11.45</v>
      </c>
      <c r="I81">
        <v>0.14000000000000001</v>
      </c>
      <c r="J81">
        <v>0</v>
      </c>
      <c r="K81">
        <v>-4.9644552394464102E-2</v>
      </c>
      <c r="L81">
        <v>-0.43361312723370399</v>
      </c>
      <c r="M81">
        <v>-3.1030717745421401E-2</v>
      </c>
      <c r="N81">
        <v>0.26448295350663398</v>
      </c>
      <c r="O81">
        <v>-0.36121203115797201</v>
      </c>
      <c r="P81">
        <v>0.55887861102562197</v>
      </c>
      <c r="Q81">
        <v>-2.5703902957833199E-2</v>
      </c>
      <c r="R81">
        <v>0.14958053699967999</v>
      </c>
      <c r="S81">
        <v>-0.21195191282130399</v>
      </c>
      <c r="T81">
        <v>0.18798439567948499</v>
      </c>
      <c r="U81">
        <v>-0.32007287578992399</v>
      </c>
      <c r="V81">
        <v>-0.11681181968710901</v>
      </c>
      <c r="W81">
        <v>0.10681124251398801</v>
      </c>
      <c r="X81">
        <v>-0.50522477402441901</v>
      </c>
      <c r="Y81">
        <v>-0.38397789849262298</v>
      </c>
      <c r="Z81">
        <v>0.12648559422749001</v>
      </c>
      <c r="AA81">
        <v>2.5039474133887198E-3</v>
      </c>
      <c r="AB81">
        <v>-0.403223341886223</v>
      </c>
      <c r="AC81">
        <v>-0.70849691825260397</v>
      </c>
      <c r="AD81">
        <v>-0.40624273016505202</v>
      </c>
      <c r="AE81">
        <v>6.3127542970260601E-4</v>
      </c>
      <c r="AF81">
        <v>-0.62722208550131198</v>
      </c>
      <c r="AG81">
        <v>-0.37235273657891299</v>
      </c>
      <c r="AH81">
        <v>1.63865134519201E-3</v>
      </c>
      <c r="AI81">
        <v>0.16254458528482299</v>
      </c>
      <c r="AJ81">
        <v>0.27945121005336598</v>
      </c>
      <c r="AK81" s="1">
        <v>3.2034265038149102E-16</v>
      </c>
      <c r="AL81">
        <v>3.8231104442765E-2</v>
      </c>
      <c r="AM81">
        <v>-0.22428496304647</v>
      </c>
      <c r="AN81">
        <v>-0.30888428335680701</v>
      </c>
      <c r="AO81">
        <v>0</v>
      </c>
      <c r="AP81">
        <v>3.8231104442764598E-2</v>
      </c>
      <c r="AQ81">
        <v>-0.22428496304647</v>
      </c>
      <c r="AR81">
        <v>-0.30888428335680701</v>
      </c>
      <c r="AS81">
        <v>-8.4599320310336804E-2</v>
      </c>
      <c r="AT81">
        <v>1</v>
      </c>
      <c r="AU81">
        <v>0.81660435331666703</v>
      </c>
      <c r="AV81">
        <v>0.25201897706329401</v>
      </c>
      <c r="AW81">
        <v>0.50882729466010101</v>
      </c>
      <c r="AX81">
        <v>0.59947159879547995</v>
      </c>
      <c r="AY81">
        <v>1</v>
      </c>
      <c r="AZ81">
        <v>0.97057797242920396</v>
      </c>
      <c r="BA81">
        <v>0.56052191543964303</v>
      </c>
      <c r="BB81">
        <v>0.68006724959378795</v>
      </c>
      <c r="BC81">
        <v>0.72061077613828295</v>
      </c>
    </row>
    <row r="82" spans="1:55" x14ac:dyDescent="0.55000000000000004">
      <c r="A82" t="s">
        <v>300</v>
      </c>
      <c r="B82">
        <v>96</v>
      </c>
      <c r="C82" t="s">
        <v>301</v>
      </c>
      <c r="D82" t="s">
        <v>302</v>
      </c>
      <c r="E82" t="s">
        <v>62</v>
      </c>
      <c r="F82">
        <v>118.08629999999999</v>
      </c>
      <c r="G82">
        <v>1.2</v>
      </c>
      <c r="H82">
        <v>8.68</v>
      </c>
      <c r="I82">
        <v>0.44</v>
      </c>
      <c r="J82">
        <v>0</v>
      </c>
      <c r="K82">
        <v>1.0688707331446501</v>
      </c>
      <c r="L82">
        <v>0.933958414193925</v>
      </c>
      <c r="M82">
        <v>-0.16373732840788</v>
      </c>
      <c r="N82">
        <v>-0.41431324926503699</v>
      </c>
      <c r="O82">
        <v>-9.8941251745225403E-2</v>
      </c>
      <c r="P82">
        <v>0.37571075153217398</v>
      </c>
      <c r="Q82">
        <v>0.41710096038021999</v>
      </c>
      <c r="R82">
        <v>-5.3978291864938403E-2</v>
      </c>
      <c r="S82">
        <v>0.70753198315848898</v>
      </c>
      <c r="T82">
        <v>0.73403336487340598</v>
      </c>
      <c r="U82">
        <v>-0.67002748441964699</v>
      </c>
      <c r="V82">
        <v>0.38772517176993199</v>
      </c>
      <c r="W82">
        <v>0.376404557170474</v>
      </c>
      <c r="X82">
        <v>-0.40600643863825098</v>
      </c>
      <c r="Y82">
        <v>-0.471810896223608</v>
      </c>
      <c r="Z82">
        <v>0.164203494547874</v>
      </c>
      <c r="AA82">
        <v>-0.44074919203040602</v>
      </c>
      <c r="AB82">
        <v>-0.21326039841654901</v>
      </c>
      <c r="AC82">
        <v>-0.34737999652818702</v>
      </c>
      <c r="AD82">
        <v>-4.7445501715004799E-2</v>
      </c>
      <c r="AE82">
        <v>5.09413020198453E-2</v>
      </c>
      <c r="AF82">
        <v>-0.164228967417829</v>
      </c>
      <c r="AG82">
        <v>1.07755392999511</v>
      </c>
      <c r="AH82">
        <v>6.6540721211884896E-2</v>
      </c>
      <c r="AI82">
        <v>0.162845669167788</v>
      </c>
      <c r="AJ82">
        <v>0.27945121005336598</v>
      </c>
      <c r="AK82" s="1">
        <v>-1.6017132519074499E-16</v>
      </c>
      <c r="AL82">
        <v>-0.13059167219352599</v>
      </c>
      <c r="AM82">
        <v>0.45670503986317301</v>
      </c>
      <c r="AN82">
        <v>0.42088139819297599</v>
      </c>
      <c r="AO82">
        <v>0</v>
      </c>
      <c r="AP82">
        <v>-0.13059167219352599</v>
      </c>
      <c r="AQ82">
        <v>0.45670503986317401</v>
      </c>
      <c r="AR82">
        <v>0.42088139819297599</v>
      </c>
      <c r="AS82">
        <v>-3.58236416701979E-2</v>
      </c>
      <c r="AT82">
        <v>1</v>
      </c>
      <c r="AU82">
        <v>0.44579216525680099</v>
      </c>
      <c r="AV82">
        <v>6.7228481349779698E-2</v>
      </c>
      <c r="AW82">
        <v>0.122460939859541</v>
      </c>
      <c r="AX82">
        <v>0.91751387955642305</v>
      </c>
      <c r="AY82">
        <v>1</v>
      </c>
      <c r="AZ82">
        <v>0.91313817737860103</v>
      </c>
      <c r="BA82">
        <v>0.31611969446690202</v>
      </c>
      <c r="BB82">
        <v>0.28370117734127198</v>
      </c>
      <c r="BC82">
        <v>0.95174947207718497</v>
      </c>
    </row>
    <row r="83" spans="1:55" x14ac:dyDescent="0.55000000000000004">
      <c r="A83" t="s">
        <v>303</v>
      </c>
      <c r="B83">
        <v>145</v>
      </c>
      <c r="C83" t="s">
        <v>304</v>
      </c>
      <c r="D83" t="s">
        <v>305</v>
      </c>
      <c r="E83" t="s">
        <v>62</v>
      </c>
      <c r="F83">
        <v>608.08889999999997</v>
      </c>
      <c r="G83">
        <v>-3</v>
      </c>
      <c r="H83">
        <v>12.18</v>
      </c>
      <c r="I83">
        <v>0.39</v>
      </c>
      <c r="J83">
        <v>0</v>
      </c>
      <c r="K83">
        <v>0.19484575923752501</v>
      </c>
      <c r="L83">
        <v>-1.1103456260442</v>
      </c>
      <c r="M83">
        <v>0.13421405879869899</v>
      </c>
      <c r="N83">
        <v>-0.25248928882715599</v>
      </c>
      <c r="O83">
        <v>-0.68382076820737903</v>
      </c>
      <c r="P83">
        <v>0.64156597799536796</v>
      </c>
      <c r="Q83">
        <v>0.46371842623721998</v>
      </c>
      <c r="R83">
        <v>-0.234927064486804</v>
      </c>
      <c r="S83">
        <v>-0.68321536284318896</v>
      </c>
      <c r="T83">
        <v>7.4797586936363195E-2</v>
      </c>
      <c r="U83">
        <v>-0.78433145703965401</v>
      </c>
      <c r="V83">
        <v>2.6061476376285999E-2</v>
      </c>
      <c r="W83">
        <v>4.1701470376386399E-2</v>
      </c>
      <c r="X83">
        <v>-0.56322295529999999</v>
      </c>
      <c r="Y83">
        <v>-0.46084606694493702</v>
      </c>
      <c r="Z83">
        <v>-0.36133090496245102</v>
      </c>
      <c r="AA83">
        <v>-0.28420615487566903</v>
      </c>
      <c r="AB83">
        <v>-0.45903134458697498</v>
      </c>
      <c r="AC83">
        <v>-1.11475271515901</v>
      </c>
      <c r="AD83">
        <v>-0.13285332303713601</v>
      </c>
      <c r="AE83">
        <v>-0.13636595515716399</v>
      </c>
      <c r="AF83">
        <v>-1.20793995688392</v>
      </c>
      <c r="AG83">
        <v>-0.54335471571226002</v>
      </c>
      <c r="AH83">
        <v>0.342019528369989</v>
      </c>
      <c r="AI83">
        <v>0.17656692983442701</v>
      </c>
      <c r="AJ83">
        <v>0.29930247862177201</v>
      </c>
      <c r="AK83">
        <v>0</v>
      </c>
      <c r="AL83">
        <v>-0.183381620781355</v>
      </c>
      <c r="AM83">
        <v>-0.123012293791556</v>
      </c>
      <c r="AN83">
        <v>-0.63357034894514996</v>
      </c>
      <c r="AO83">
        <v>0</v>
      </c>
      <c r="AP83">
        <v>-0.183381620781355</v>
      </c>
      <c r="AQ83">
        <v>-0.123012293791556</v>
      </c>
      <c r="AR83">
        <v>-0.63357034894514996</v>
      </c>
      <c r="AS83">
        <v>-0.51055805515359398</v>
      </c>
      <c r="AT83">
        <v>1</v>
      </c>
      <c r="AU83">
        <v>0.39988419618587101</v>
      </c>
      <c r="AV83">
        <v>0.97186397733993801</v>
      </c>
      <c r="AW83">
        <v>6.1629850931721998E-2</v>
      </c>
      <c r="AX83">
        <v>0.13771491572150399</v>
      </c>
      <c r="AY83">
        <v>1</v>
      </c>
      <c r="AZ83">
        <v>0.88383265917073905</v>
      </c>
      <c r="BA83">
        <v>0.990581759340461</v>
      </c>
      <c r="BB83">
        <v>0.23152835890565801</v>
      </c>
      <c r="BC83">
        <v>0.29909958258264202</v>
      </c>
    </row>
    <row r="84" spans="1:55" x14ac:dyDescent="0.55000000000000004">
      <c r="A84" t="s">
        <v>306</v>
      </c>
      <c r="B84">
        <v>36</v>
      </c>
      <c r="C84" t="s">
        <v>307</v>
      </c>
      <c r="D84" t="s">
        <v>308</v>
      </c>
      <c r="E84" t="s">
        <v>62</v>
      </c>
      <c r="F84">
        <v>132.07679999999999</v>
      </c>
      <c r="G84">
        <v>-1.2</v>
      </c>
      <c r="H84">
        <v>10.73</v>
      </c>
      <c r="I84">
        <v>0.18</v>
      </c>
      <c r="J84">
        <v>0</v>
      </c>
      <c r="K84">
        <v>7.0369739532636505E-2</v>
      </c>
      <c r="L84">
        <v>-6.4308660443929296E-4</v>
      </c>
      <c r="M84">
        <v>5.1301816461245802E-3</v>
      </c>
      <c r="N84">
        <v>7.0641085547131194E-2</v>
      </c>
      <c r="O84">
        <v>9.54475415853661E-2</v>
      </c>
      <c r="P84">
        <v>0.120384142355528</v>
      </c>
      <c r="Q84">
        <v>5.4091458186712998E-3</v>
      </c>
      <c r="R84">
        <v>-5.8966408989648798E-2</v>
      </c>
      <c r="S84">
        <v>-4.7740057698608798E-2</v>
      </c>
      <c r="T84">
        <v>0.129961134948681</v>
      </c>
      <c r="U84">
        <v>5.0714538492832697E-3</v>
      </c>
      <c r="V84">
        <v>-1.91386127217631E-2</v>
      </c>
      <c r="W84">
        <v>4.9936238985329997E-3</v>
      </c>
      <c r="X84">
        <v>-2.9210525865916999E-2</v>
      </c>
      <c r="Y84">
        <v>-0.106617760505617</v>
      </c>
      <c r="Z84">
        <v>7.9189377095260902E-2</v>
      </c>
      <c r="AA84">
        <v>-5.5540039353566897E-2</v>
      </c>
      <c r="AB84">
        <v>-0.111152284394732</v>
      </c>
      <c r="AC84">
        <v>-8.2222504661435304E-3</v>
      </c>
      <c r="AD84">
        <v>-8.9512265474042396E-2</v>
      </c>
      <c r="AE84">
        <v>-4.0064044325539101E-3</v>
      </c>
      <c r="AF84">
        <v>-0.122335489920416</v>
      </c>
      <c r="AG84">
        <v>8.8063766384707795E-2</v>
      </c>
      <c r="AH84">
        <v>-6.12446304947196E-2</v>
      </c>
      <c r="AI84">
        <v>0.19195447130749899</v>
      </c>
      <c r="AJ84">
        <v>0.32146592182822198</v>
      </c>
      <c r="AK84">
        <v>0</v>
      </c>
      <c r="AL84">
        <v>-2.1053063613910399E-2</v>
      </c>
      <c r="AM84">
        <v>-3.2449154481181901E-2</v>
      </c>
      <c r="AN84">
        <v>5.2646919928294303E-2</v>
      </c>
      <c r="AO84">
        <v>0</v>
      </c>
      <c r="AP84">
        <v>-2.1053063613910399E-2</v>
      </c>
      <c r="AQ84">
        <v>-3.2449154481181901E-2</v>
      </c>
      <c r="AR84">
        <v>5.2646919928294303E-2</v>
      </c>
      <c r="AS84">
        <v>8.5096074409476197E-2</v>
      </c>
      <c r="AT84">
        <v>1</v>
      </c>
      <c r="AU84">
        <v>0.619942452913544</v>
      </c>
      <c r="AV84">
        <v>0.647776133005597</v>
      </c>
      <c r="AW84">
        <v>7.0609298214914198E-2</v>
      </c>
      <c r="AX84">
        <v>4.5627200486282299E-2</v>
      </c>
      <c r="AY84">
        <v>1</v>
      </c>
      <c r="AZ84">
        <v>0.97057797242920396</v>
      </c>
      <c r="BA84">
        <v>0.77309363643098405</v>
      </c>
      <c r="BB84">
        <v>0.25165878081725801</v>
      </c>
      <c r="BC84">
        <v>0.21967959245999499</v>
      </c>
    </row>
    <row r="85" spans="1:55" x14ac:dyDescent="0.55000000000000004">
      <c r="A85" t="s">
        <v>309</v>
      </c>
      <c r="B85">
        <v>68</v>
      </c>
      <c r="C85" t="s">
        <v>310</v>
      </c>
      <c r="D85" t="s">
        <v>311</v>
      </c>
      <c r="E85" t="s">
        <v>62</v>
      </c>
      <c r="F85">
        <v>137.04580000000001</v>
      </c>
      <c r="G85">
        <v>-0.6</v>
      </c>
      <c r="H85">
        <v>6.68</v>
      </c>
      <c r="I85">
        <v>0.28999999999999998</v>
      </c>
      <c r="J85">
        <v>0</v>
      </c>
      <c r="K85">
        <v>0.38739434743384399</v>
      </c>
      <c r="L85">
        <v>9.0300521959848196E-2</v>
      </c>
      <c r="M85">
        <v>-0.257090091151362</v>
      </c>
      <c r="N85">
        <v>-5.7135518775664897E-2</v>
      </c>
      <c r="O85">
        <v>0.101879006416489</v>
      </c>
      <c r="P85">
        <v>-4.7538509623637898E-2</v>
      </c>
      <c r="Q85">
        <v>-0.12570938900223799</v>
      </c>
      <c r="R85">
        <v>0.432811026040887</v>
      </c>
      <c r="S85">
        <v>0.15839820632843701</v>
      </c>
      <c r="T85">
        <v>0.22063481324138401</v>
      </c>
      <c r="U85">
        <v>-0.22941192265194699</v>
      </c>
      <c r="V85">
        <v>-3.2697681445423302E-2</v>
      </c>
      <c r="W85">
        <v>0.27111733330783599</v>
      </c>
      <c r="X85">
        <v>0.10814072235287001</v>
      </c>
      <c r="Y85">
        <v>0.105910819290018</v>
      </c>
      <c r="Z85">
        <v>0.45038542679003901</v>
      </c>
      <c r="AA85">
        <v>8.4979573893580601E-2</v>
      </c>
      <c r="AB85">
        <v>0.275954645832237</v>
      </c>
      <c r="AC85">
        <v>0.1396738033005</v>
      </c>
      <c r="AD85">
        <v>-0.51790635840071497</v>
      </c>
      <c r="AE85">
        <v>-0.260348378425375</v>
      </c>
      <c r="AF85">
        <v>-0.78391872829291198</v>
      </c>
      <c r="AG85">
        <v>0.32326091602082602</v>
      </c>
      <c r="AH85">
        <v>3.9397400141419903E-2</v>
      </c>
      <c r="AI85">
        <v>0.19664110836474799</v>
      </c>
      <c r="AJ85">
        <v>0.32318309134810702</v>
      </c>
      <c r="AK85" s="1">
        <v>-1.6017132519074499E-16</v>
      </c>
      <c r="AL85">
        <v>0.217559401557153</v>
      </c>
      <c r="AM85">
        <v>-0.10020779241854399</v>
      </c>
      <c r="AN85">
        <v>0.11742958388206</v>
      </c>
      <c r="AO85">
        <v>0</v>
      </c>
      <c r="AP85">
        <v>0.217559401557153</v>
      </c>
      <c r="AQ85">
        <v>-0.10020779241854399</v>
      </c>
      <c r="AR85">
        <v>0.11742958388206</v>
      </c>
      <c r="AS85">
        <v>0.21763737630060501</v>
      </c>
      <c r="AT85">
        <v>1</v>
      </c>
      <c r="AU85">
        <v>9.2072752875429098E-2</v>
      </c>
      <c r="AV85">
        <v>0.78128934974008502</v>
      </c>
      <c r="AW85">
        <v>0.109517537942872</v>
      </c>
      <c r="AX85">
        <v>0.25021687179024799</v>
      </c>
      <c r="AY85">
        <v>1</v>
      </c>
      <c r="AZ85">
        <v>0.673817846182998</v>
      </c>
      <c r="BA85">
        <v>0.86189856836406198</v>
      </c>
      <c r="BB85">
        <v>0.27153587027786602</v>
      </c>
      <c r="BC85">
        <v>0.39977178366487898</v>
      </c>
    </row>
    <row r="86" spans="1:55" x14ac:dyDescent="0.55000000000000004">
      <c r="A86" t="s">
        <v>312</v>
      </c>
      <c r="B86">
        <v>140</v>
      </c>
      <c r="C86" t="s">
        <v>313</v>
      </c>
      <c r="D86" t="s">
        <v>314</v>
      </c>
      <c r="E86" t="s">
        <v>62</v>
      </c>
      <c r="F86">
        <v>169.03559999999999</v>
      </c>
      <c r="G86">
        <v>-1.3</v>
      </c>
      <c r="H86">
        <v>9.4</v>
      </c>
      <c r="I86">
        <v>0.26</v>
      </c>
      <c r="J86">
        <v>0</v>
      </c>
      <c r="K86">
        <v>0.48807810842565902</v>
      </c>
      <c r="L86" t="e">
        <f>-inf</f>
        <v>#NAME?</v>
      </c>
      <c r="M86">
        <v>0.58868494030987695</v>
      </c>
      <c r="N86">
        <v>-0.31459011745861398</v>
      </c>
      <c r="O86">
        <v>7.4613465329025602E-2</v>
      </c>
      <c r="P86">
        <v>0.79870859848194797</v>
      </c>
      <c r="Q86" t="e">
        <f>-inf</f>
        <v>#NAME?</v>
      </c>
      <c r="R86">
        <v>-0.27761652181952501</v>
      </c>
      <c r="S86">
        <v>0.12799062249305401</v>
      </c>
      <c r="T86">
        <v>6.8684867508302799E-2</v>
      </c>
      <c r="U86">
        <v>-0.559745594260734</v>
      </c>
      <c r="V86" t="e">
        <f>-inf</f>
        <v>#NAME?</v>
      </c>
      <c r="W86">
        <v>0.74812114711546995</v>
      </c>
      <c r="X86">
        <v>0.106987941070153</v>
      </c>
      <c r="Y86" t="e">
        <f>-inf</f>
        <v>#NAME?</v>
      </c>
      <c r="Z86" t="e">
        <f>-inf</f>
        <v>#NAME?</v>
      </c>
      <c r="AA86" t="e">
        <f>-inf</f>
        <v>#NAME?</v>
      </c>
      <c r="AB86" t="e">
        <f>-inf</f>
        <v>#NAME?</v>
      </c>
      <c r="AC86">
        <v>-1.28033726230696</v>
      </c>
      <c r="AD86" t="e">
        <f>-inf</f>
        <v>#NAME?</v>
      </c>
      <c r="AE86" t="e">
        <f>-inf</f>
        <v>#NAME?</v>
      </c>
      <c r="AF86" t="e">
        <f>-inf</f>
        <v>#NAME?</v>
      </c>
      <c r="AG86">
        <v>-0.62212252223035103</v>
      </c>
      <c r="AH86" t="e">
        <f>-inf</f>
        <v>#NAME?</v>
      </c>
      <c r="AI86">
        <v>0.19762994794668401</v>
      </c>
      <c r="AJ86">
        <v>0.32318309134810702</v>
      </c>
      <c r="AK86">
        <v>0</v>
      </c>
      <c r="AL86">
        <v>-1.88094737802437</v>
      </c>
      <c r="AM86">
        <v>-1.26572273340206</v>
      </c>
      <c r="AN86">
        <v>-0.64322722871539695</v>
      </c>
      <c r="AO86">
        <v>0</v>
      </c>
      <c r="AP86">
        <v>-1.88094737802437</v>
      </c>
      <c r="AQ86">
        <v>-1.26572273340206</v>
      </c>
      <c r="AR86">
        <v>-0.64322722871539695</v>
      </c>
      <c r="AS86">
        <v>0.62249550468666803</v>
      </c>
      <c r="AT86">
        <v>1</v>
      </c>
      <c r="AU86">
        <v>5.1077988031390201E-2</v>
      </c>
      <c r="AV86">
        <v>0.24283362640568901</v>
      </c>
      <c r="AW86">
        <v>0.57646140802903001</v>
      </c>
      <c r="AX86">
        <v>0.49207400574979698</v>
      </c>
      <c r="AY86">
        <v>1</v>
      </c>
      <c r="AZ86">
        <v>0.57988573045971703</v>
      </c>
      <c r="BA86">
        <v>0.56052191543964303</v>
      </c>
      <c r="BB86">
        <v>0.72187509654085702</v>
      </c>
      <c r="BC86">
        <v>0.63331747036316399</v>
      </c>
    </row>
    <row r="87" spans="1:55" x14ac:dyDescent="0.55000000000000004">
      <c r="A87" t="s">
        <v>315</v>
      </c>
      <c r="B87">
        <v>83</v>
      </c>
      <c r="C87" t="s">
        <v>316</v>
      </c>
      <c r="D87" t="s">
        <v>297</v>
      </c>
      <c r="E87" t="s">
        <v>62</v>
      </c>
      <c r="F87">
        <v>132.1019</v>
      </c>
      <c r="G87">
        <v>0</v>
      </c>
      <c r="H87">
        <v>7.25</v>
      </c>
      <c r="I87">
        <v>0.31</v>
      </c>
      <c r="J87">
        <v>0</v>
      </c>
      <c r="K87">
        <v>0.53641788696956905</v>
      </c>
      <c r="L87">
        <v>1.10488729763024</v>
      </c>
      <c r="M87">
        <v>-0.12376246947736801</v>
      </c>
      <c r="N87">
        <v>-0.49724223556235603</v>
      </c>
      <c r="O87">
        <v>-0.11762351403440401</v>
      </c>
      <c r="P87">
        <v>0.37692365505305298</v>
      </c>
      <c r="Q87">
        <v>0.41295220513990699</v>
      </c>
      <c r="R87">
        <v>9.6658835754070693E-2</v>
      </c>
      <c r="S87">
        <v>0.49327217999043299</v>
      </c>
      <c r="T87">
        <v>0.74403162738106998</v>
      </c>
      <c r="U87">
        <v>-0.48819478009449901</v>
      </c>
      <c r="V87">
        <v>0.22123433502421</v>
      </c>
      <c r="W87">
        <v>0.19536728458657199</v>
      </c>
      <c r="X87">
        <v>-0.28502468794150898</v>
      </c>
      <c r="Y87">
        <v>-0.5968168774107</v>
      </c>
      <c r="Z87">
        <v>0.190028444018846</v>
      </c>
      <c r="AA87">
        <v>-0.51667177573098899</v>
      </c>
      <c r="AB87">
        <v>-9.3131945612814501E-2</v>
      </c>
      <c r="AC87">
        <v>-0.105593766112913</v>
      </c>
      <c r="AD87">
        <v>-0.29581516091660098</v>
      </c>
      <c r="AE87">
        <v>0.20999568611289801</v>
      </c>
      <c r="AF87">
        <v>-0.113322203141506</v>
      </c>
      <c r="AG87">
        <v>0.73699825337209401</v>
      </c>
      <c r="AH87">
        <v>0.115384702437496</v>
      </c>
      <c r="AI87">
        <v>0.21042006357079501</v>
      </c>
      <c r="AJ87">
        <v>0.34009754460861102</v>
      </c>
      <c r="AK87">
        <v>0</v>
      </c>
      <c r="AL87">
        <v>-8.97094626039837E-2</v>
      </c>
      <c r="AM87">
        <v>0.24167903790644299</v>
      </c>
      <c r="AN87">
        <v>0.42517612149200301</v>
      </c>
      <c r="AO87">
        <v>0</v>
      </c>
      <c r="AP87">
        <v>-8.97094626039837E-2</v>
      </c>
      <c r="AQ87">
        <v>0.24167903790644299</v>
      </c>
      <c r="AR87">
        <v>0.42517612149200301</v>
      </c>
      <c r="AS87">
        <v>0.18349708358555999</v>
      </c>
      <c r="AT87">
        <v>1</v>
      </c>
      <c r="AU87">
        <v>0.609871192745709</v>
      </c>
      <c r="AV87">
        <v>0.123938636634782</v>
      </c>
      <c r="AW87">
        <v>0.10260146812264501</v>
      </c>
      <c r="AX87">
        <v>0.55013334936656599</v>
      </c>
      <c r="AY87">
        <v>1</v>
      </c>
      <c r="AZ87">
        <v>0.97057797242920396</v>
      </c>
      <c r="BA87">
        <v>0.401627412207056</v>
      </c>
      <c r="BB87">
        <v>0.26559777810810098</v>
      </c>
      <c r="BC87">
        <v>0.69624151083833397</v>
      </c>
    </row>
    <row r="88" spans="1:55" x14ac:dyDescent="0.55000000000000004">
      <c r="A88" t="s">
        <v>317</v>
      </c>
      <c r="B88">
        <v>131</v>
      </c>
      <c r="C88" t="s">
        <v>318</v>
      </c>
      <c r="D88" t="s">
        <v>319</v>
      </c>
      <c r="E88" t="s">
        <v>80</v>
      </c>
      <c r="F88">
        <v>383.11430000000001</v>
      </c>
      <c r="G88">
        <v>-1.9</v>
      </c>
      <c r="H88">
        <v>9.76</v>
      </c>
      <c r="I88">
        <v>0.26</v>
      </c>
      <c r="J88">
        <v>0</v>
      </c>
      <c r="K88">
        <v>1.4322470206398401</v>
      </c>
      <c r="L88">
        <v>-0.124939598724069</v>
      </c>
      <c r="M88">
        <v>0.260006980552561</v>
      </c>
      <c r="N88">
        <v>0.18073184638301901</v>
      </c>
      <c r="O88">
        <v>0.25397043668111502</v>
      </c>
      <c r="P88">
        <v>0.29236017513614598</v>
      </c>
      <c r="Q88">
        <v>-0.50206956339658304</v>
      </c>
      <c r="R88">
        <v>0.53085517580616504</v>
      </c>
      <c r="S88">
        <v>1.07326333855429</v>
      </c>
      <c r="T88">
        <v>3.87487018292373</v>
      </c>
      <c r="U88">
        <v>1.8358618631210799</v>
      </c>
      <c r="V88">
        <v>-0.310618629757554</v>
      </c>
      <c r="W88">
        <v>3.9231206319906599E-2</v>
      </c>
      <c r="X88">
        <v>0.111265511873484</v>
      </c>
      <c r="Y88">
        <v>-0.59343180402309303</v>
      </c>
      <c r="Z88">
        <v>0.37978760955441898</v>
      </c>
      <c r="AA88">
        <v>-0.52587841449183004</v>
      </c>
      <c r="AB88">
        <v>-0.430982645347122</v>
      </c>
      <c r="AC88">
        <v>1.13496084774574</v>
      </c>
      <c r="AD88">
        <v>-1.3562220429163001</v>
      </c>
      <c r="AE88">
        <v>-0.30870260375522601</v>
      </c>
      <c r="AF88">
        <v>-0.82323157669115898</v>
      </c>
      <c r="AG88">
        <v>-0.15008886843937699</v>
      </c>
      <c r="AH88">
        <v>-1.03386206805539</v>
      </c>
      <c r="AI88">
        <v>0.213045323875486</v>
      </c>
      <c r="AJ88">
        <v>0.34038275883554697</v>
      </c>
      <c r="AK88" s="1">
        <v>3.2034265038149102E-16</v>
      </c>
      <c r="AL88">
        <v>-4.7893155152583702E-2</v>
      </c>
      <c r="AM88">
        <v>0.27719569547206502</v>
      </c>
      <c r="AN88">
        <v>1.96639591504713</v>
      </c>
      <c r="AO88">
        <v>0</v>
      </c>
      <c r="AP88">
        <v>-4.7893155152584001E-2</v>
      </c>
      <c r="AQ88">
        <v>0.27719569547206502</v>
      </c>
      <c r="AR88">
        <v>1.96639591504713</v>
      </c>
      <c r="AS88">
        <v>1.6892002195750599</v>
      </c>
      <c r="AT88">
        <v>1</v>
      </c>
      <c r="AU88">
        <v>0.85542813323971101</v>
      </c>
      <c r="AV88">
        <v>0.58362310177737398</v>
      </c>
      <c r="AW88">
        <v>0.23365164948686301</v>
      </c>
      <c r="AX88">
        <v>0.27709009391121397</v>
      </c>
      <c r="AY88">
        <v>1</v>
      </c>
      <c r="AZ88">
        <v>0.97057797242920396</v>
      </c>
      <c r="BA88">
        <v>0.74425331327573396</v>
      </c>
      <c r="BB88">
        <v>0.41698262296502497</v>
      </c>
      <c r="BC88">
        <v>0.43767639833703198</v>
      </c>
    </row>
    <row r="89" spans="1:55" x14ac:dyDescent="0.55000000000000004">
      <c r="A89" t="s">
        <v>320</v>
      </c>
      <c r="B89">
        <v>32</v>
      </c>
      <c r="C89" t="s">
        <v>321</v>
      </c>
      <c r="D89" t="s">
        <v>322</v>
      </c>
      <c r="E89" t="s">
        <v>70</v>
      </c>
      <c r="F89">
        <v>104.107</v>
      </c>
      <c r="G89">
        <v>3</v>
      </c>
      <c r="H89">
        <v>14.38</v>
      </c>
      <c r="I89">
        <v>0.28999999999999998</v>
      </c>
      <c r="J89">
        <v>0</v>
      </c>
      <c r="K89">
        <v>0.42921013456094298</v>
      </c>
      <c r="L89">
        <v>3.1561355309116801E-2</v>
      </c>
      <c r="M89">
        <v>-0.29827422321765401</v>
      </c>
      <c r="N89">
        <v>0.81310019948347201</v>
      </c>
      <c r="O89">
        <v>-3.8500290915721401E-2</v>
      </c>
      <c r="P89">
        <v>7.6970876998266297E-2</v>
      </c>
      <c r="Q89">
        <v>-0.178540758859768</v>
      </c>
      <c r="R89">
        <v>0.34403889690399703</v>
      </c>
      <c r="S89">
        <v>-0.15470758414081401</v>
      </c>
      <c r="T89">
        <v>0.62158554402682498</v>
      </c>
      <c r="U89">
        <v>-0.30993157946637201</v>
      </c>
      <c r="V89">
        <v>-2.05846625193809E-4</v>
      </c>
      <c r="W89">
        <v>0.42351210314481802</v>
      </c>
      <c r="X89">
        <v>-7.6746810638578797E-4</v>
      </c>
      <c r="Y89">
        <v>-3.4694628340800997E-2</v>
      </c>
      <c r="Z89">
        <v>0.74212250487599196</v>
      </c>
      <c r="AA89">
        <v>-0.23348317679028499</v>
      </c>
      <c r="AB89">
        <v>-0.13977731192603501</v>
      </c>
      <c r="AC89">
        <v>-0.354636124785146</v>
      </c>
      <c r="AD89">
        <v>-0.34328204497432502</v>
      </c>
      <c r="AE89">
        <v>-0.29498777589223402</v>
      </c>
      <c r="AF89">
        <v>-1.5572384489928399</v>
      </c>
      <c r="AG89">
        <v>0.27551538615614501</v>
      </c>
      <c r="AH89">
        <v>0.10489408199528399</v>
      </c>
      <c r="AI89">
        <v>0.219434944397707</v>
      </c>
      <c r="AJ89">
        <v>0.34660746899183298</v>
      </c>
      <c r="AK89">
        <v>0</v>
      </c>
      <c r="AL89">
        <v>0.328180896883905</v>
      </c>
      <c r="AM89">
        <v>-0.19091181783778099</v>
      </c>
      <c r="AN89">
        <v>7.8045658832509704E-2</v>
      </c>
      <c r="AO89">
        <v>0</v>
      </c>
      <c r="AP89">
        <v>0.328180896883905</v>
      </c>
      <c r="AQ89">
        <v>-0.19091181783778099</v>
      </c>
      <c r="AR89">
        <v>7.8045658832509704E-2</v>
      </c>
      <c r="AS89">
        <v>0.26895747667029002</v>
      </c>
      <c r="AT89">
        <v>1</v>
      </c>
      <c r="AU89">
        <v>0.18034099731252001</v>
      </c>
      <c r="AV89">
        <v>0.90597819875684704</v>
      </c>
      <c r="AW89">
        <v>0.33300678966373298</v>
      </c>
      <c r="AX89">
        <v>0.33343204403982402</v>
      </c>
      <c r="AY89">
        <v>1</v>
      </c>
      <c r="AZ89">
        <v>0.76316371147200801</v>
      </c>
      <c r="BA89">
        <v>0.94160596634763805</v>
      </c>
      <c r="BB89">
        <v>0.51431048625843301</v>
      </c>
      <c r="BC89">
        <v>0.48786372759511099</v>
      </c>
    </row>
    <row r="90" spans="1:55" x14ac:dyDescent="0.55000000000000004">
      <c r="A90" t="s">
        <v>323</v>
      </c>
      <c r="B90">
        <v>148</v>
      </c>
      <c r="C90" t="s">
        <v>324</v>
      </c>
      <c r="D90" t="s">
        <v>325</v>
      </c>
      <c r="E90" t="s">
        <v>80</v>
      </c>
      <c r="F90">
        <v>151.02610000000001</v>
      </c>
      <c r="G90">
        <v>-7.6</v>
      </c>
      <c r="H90">
        <v>8.09</v>
      </c>
      <c r="I90">
        <v>0.37</v>
      </c>
      <c r="J90">
        <v>0</v>
      </c>
      <c r="K90">
        <v>0.44155264098476399</v>
      </c>
      <c r="L90">
        <v>9.5383824548976703E-2</v>
      </c>
      <c r="M90">
        <v>5.6607475447183198E-3</v>
      </c>
      <c r="N90">
        <v>0.211279317264329</v>
      </c>
      <c r="O90">
        <v>0.522105958675527</v>
      </c>
      <c r="P90">
        <v>-0.11813015033874701</v>
      </c>
      <c r="Q90">
        <v>-8.3229441711045807E-2</v>
      </c>
      <c r="R90">
        <v>0.57225150338894204</v>
      </c>
      <c r="S90">
        <v>0.379179046843308</v>
      </c>
      <c r="T90">
        <v>0.34582563731835703</v>
      </c>
      <c r="U90">
        <v>-5.4454901748509803E-2</v>
      </c>
      <c r="V90">
        <v>0.13243958504168701</v>
      </c>
      <c r="W90">
        <v>0.25665170596279102</v>
      </c>
      <c r="X90">
        <v>0.118689423963454</v>
      </c>
      <c r="Y90">
        <v>5.6991455042253301E-2</v>
      </c>
      <c r="Z90">
        <v>0.72120505556041603</v>
      </c>
      <c r="AA90">
        <v>-7.6376374176310505E-2</v>
      </c>
      <c r="AB90">
        <v>0.24703227872749001</v>
      </c>
      <c r="AC90">
        <v>0.247752321109006</v>
      </c>
      <c r="AD90">
        <v>-0.68629811667577501</v>
      </c>
      <c r="AE90">
        <v>-0.40747349695511498</v>
      </c>
      <c r="AF90">
        <v>-0.72575333756476201</v>
      </c>
      <c r="AG90">
        <v>0.47040737877191602</v>
      </c>
      <c r="AH90">
        <v>-0.247766939638529</v>
      </c>
      <c r="AI90">
        <v>0.23805919025017899</v>
      </c>
      <c r="AJ90">
        <v>0.36837575328015698</v>
      </c>
      <c r="AK90" s="1">
        <v>3.2034265038149102E-16</v>
      </c>
      <c r="AL90">
        <v>0.27709489349361599</v>
      </c>
      <c r="AM90">
        <v>-1.81760146564812E-2</v>
      </c>
      <c r="AN90">
        <v>0.28512446884942499</v>
      </c>
      <c r="AO90">
        <v>0</v>
      </c>
      <c r="AP90">
        <v>0.27709489349361599</v>
      </c>
      <c r="AQ90">
        <v>-1.8176014656481498E-2</v>
      </c>
      <c r="AR90">
        <v>0.28512446884942499</v>
      </c>
      <c r="AS90">
        <v>0.30330048350590599</v>
      </c>
      <c r="AT90">
        <v>1</v>
      </c>
      <c r="AU90">
        <v>0.16612741635859499</v>
      </c>
      <c r="AV90">
        <v>0.61031942151714402</v>
      </c>
      <c r="AW90">
        <v>1.66150014264871E-2</v>
      </c>
      <c r="AX90">
        <v>0.16852791339444401</v>
      </c>
      <c r="AY90">
        <v>1</v>
      </c>
      <c r="AZ90">
        <v>0.76316371147200801</v>
      </c>
      <c r="BA90">
        <v>0.76427387018813597</v>
      </c>
      <c r="BB90">
        <v>0.128304733237872</v>
      </c>
      <c r="BC90">
        <v>0.318032686009106</v>
      </c>
    </row>
    <row r="91" spans="1:55" x14ac:dyDescent="0.55000000000000004">
      <c r="A91" t="s">
        <v>326</v>
      </c>
      <c r="B91">
        <v>105</v>
      </c>
      <c r="C91" t="s">
        <v>327</v>
      </c>
      <c r="D91" t="s">
        <v>328</v>
      </c>
      <c r="E91" t="s">
        <v>70</v>
      </c>
      <c r="F91">
        <v>664.1164</v>
      </c>
      <c r="G91">
        <v>-0.2</v>
      </c>
      <c r="H91">
        <v>10.8</v>
      </c>
      <c r="I91">
        <v>0.41</v>
      </c>
      <c r="J91">
        <v>0</v>
      </c>
      <c r="K91" t="e">
        <f>-inf</f>
        <v>#NAME?</v>
      </c>
      <c r="L91" t="e">
        <f>-inf</f>
        <v>#NAME?</v>
      </c>
      <c r="M91">
        <v>0.73708128375439796</v>
      </c>
      <c r="N91">
        <v>0.91761973867034996</v>
      </c>
      <c r="O91" t="e">
        <f t="shared" ref="O91:V91" si="0">-inf</f>
        <v>#NAME?</v>
      </c>
      <c r="P91" t="e">
        <f t="shared" si="0"/>
        <v>#NAME?</v>
      </c>
      <c r="Q91" t="e">
        <f t="shared" si="0"/>
        <v>#NAME?</v>
      </c>
      <c r="R91" t="e">
        <f t="shared" si="0"/>
        <v>#NAME?</v>
      </c>
      <c r="S91" t="e">
        <f t="shared" si="0"/>
        <v>#NAME?</v>
      </c>
      <c r="T91" t="e">
        <f t="shared" si="0"/>
        <v>#NAME?</v>
      </c>
      <c r="U91" t="e">
        <f t="shared" si="0"/>
        <v>#NAME?</v>
      </c>
      <c r="V91" t="e">
        <f t="shared" si="0"/>
        <v>#NAME?</v>
      </c>
      <c r="W91">
        <v>1.1717735944032299</v>
      </c>
      <c r="X91" t="e">
        <f>-inf</f>
        <v>#NAME?</v>
      </c>
      <c r="Y91">
        <v>0.14195143187727399</v>
      </c>
      <c r="Z91" t="e">
        <f>-inf</f>
        <v>#NAME?</v>
      </c>
      <c r="AA91">
        <v>1.34004488204024</v>
      </c>
      <c r="AB91" t="e">
        <f>-inf</f>
        <v>#NAME?</v>
      </c>
      <c r="AC91">
        <v>0.54299940154934501</v>
      </c>
      <c r="AD91" t="e">
        <f>-inf</f>
        <v>#NAME?</v>
      </c>
      <c r="AE91">
        <v>-3.3690319860418198E-2</v>
      </c>
      <c r="AF91" t="e">
        <f>-inf</f>
        <v>#NAME?</v>
      </c>
      <c r="AG91">
        <v>0.77903111194700103</v>
      </c>
      <c r="AH91" t="e">
        <f>-inf</f>
        <v>#NAME?</v>
      </c>
      <c r="AI91">
        <v>0.23851667478571301</v>
      </c>
      <c r="AJ91">
        <v>0.36837575328015698</v>
      </c>
      <c r="AK91">
        <v>0</v>
      </c>
      <c r="AL91">
        <v>-0.44072419868339802</v>
      </c>
      <c r="AM91" t="e">
        <f>-inf</f>
        <v>#NAME?</v>
      </c>
      <c r="AN91">
        <v>-0.91912563020854998</v>
      </c>
      <c r="AO91">
        <v>0</v>
      </c>
      <c r="AP91">
        <v>-0.44072419868339802</v>
      </c>
      <c r="AQ91" t="e">
        <f>-inf</f>
        <v>#NAME?</v>
      </c>
      <c r="AR91">
        <v>-0.91912563020854998</v>
      </c>
      <c r="AS91" t="s">
        <v>329</v>
      </c>
      <c r="AT91">
        <v>1</v>
      </c>
      <c r="AU91">
        <v>0.65286225623113903</v>
      </c>
      <c r="AV91">
        <v>9.7004213826612003E-3</v>
      </c>
      <c r="AW91">
        <v>0.46554419198831698</v>
      </c>
      <c r="AX91">
        <v>0.17646050465046501</v>
      </c>
      <c r="AY91">
        <v>1</v>
      </c>
      <c r="AZ91">
        <v>0.97057797242920396</v>
      </c>
      <c r="BA91">
        <v>0.19553258924154701</v>
      </c>
      <c r="BB91">
        <v>0.63441806555270697</v>
      </c>
      <c r="BC91">
        <v>0.32313502752593698</v>
      </c>
    </row>
    <row r="92" spans="1:55" x14ac:dyDescent="0.55000000000000004">
      <c r="A92" t="s">
        <v>330</v>
      </c>
      <c r="B92">
        <v>69</v>
      </c>
      <c r="C92" t="s">
        <v>331</v>
      </c>
      <c r="D92" t="s">
        <v>332</v>
      </c>
      <c r="E92" t="s">
        <v>62</v>
      </c>
      <c r="F92">
        <v>269.08800000000002</v>
      </c>
      <c r="G92">
        <v>-2</v>
      </c>
      <c r="H92">
        <v>7.39</v>
      </c>
      <c r="I92">
        <v>0.28999999999999998</v>
      </c>
      <c r="J92">
        <v>0</v>
      </c>
      <c r="K92">
        <v>0.57206309035438097</v>
      </c>
      <c r="L92">
        <v>-0.22703039979433101</v>
      </c>
      <c r="M92">
        <v>-0.10545305373783199</v>
      </c>
      <c r="N92">
        <v>7.1474900102056205E-2</v>
      </c>
      <c r="O92">
        <v>0.175676777185265</v>
      </c>
      <c r="P92">
        <v>-0.152410936040172</v>
      </c>
      <c r="Q92">
        <v>0.23392822044015599</v>
      </c>
      <c r="R92">
        <v>0.44485016094634999</v>
      </c>
      <c r="S92">
        <v>0.42216547079132399</v>
      </c>
      <c r="T92">
        <v>0.26555290054713698</v>
      </c>
      <c r="U92">
        <v>-0.140748654288885</v>
      </c>
      <c r="V92">
        <v>0.227954456583596</v>
      </c>
      <c r="W92">
        <v>-0.106517113251267</v>
      </c>
      <c r="X92">
        <v>0.17864866856224501</v>
      </c>
      <c r="Y92">
        <v>5.64152982645649E-2</v>
      </c>
      <c r="Z92">
        <v>0.300206799545012</v>
      </c>
      <c r="AA92">
        <v>1.8209323621554401E-2</v>
      </c>
      <c r="AB92">
        <v>0.13658714035257399</v>
      </c>
      <c r="AC92">
        <v>0.148697092743974</v>
      </c>
      <c r="AD92">
        <v>-0.23454308402823201</v>
      </c>
      <c r="AE92">
        <v>9.7896238939200603E-2</v>
      </c>
      <c r="AF92">
        <v>0.10448080375999801</v>
      </c>
      <c r="AG92">
        <v>0.31426849004729601</v>
      </c>
      <c r="AH92">
        <v>2.60574652850292E-2</v>
      </c>
      <c r="AI92">
        <v>0.25775371091844301</v>
      </c>
      <c r="AJ92">
        <v>0.39371171228201801</v>
      </c>
      <c r="AK92">
        <v>0</v>
      </c>
      <c r="AL92">
        <v>0.17494176829497701</v>
      </c>
      <c r="AM92">
        <v>0.24262339333167199</v>
      </c>
      <c r="AN92">
        <v>0.10321333063051299</v>
      </c>
      <c r="AO92">
        <v>0</v>
      </c>
      <c r="AP92">
        <v>0.17494176829497701</v>
      </c>
      <c r="AQ92">
        <v>0.24262339333167199</v>
      </c>
      <c r="AR92">
        <v>0.10321333063051299</v>
      </c>
      <c r="AS92">
        <v>-0.13941006270115799</v>
      </c>
      <c r="AT92">
        <v>1</v>
      </c>
      <c r="AU92">
        <v>8.4209901424206604E-2</v>
      </c>
      <c r="AV92">
        <v>6.7454956839401295E-2</v>
      </c>
      <c r="AW92">
        <v>9.3818132635183404E-2</v>
      </c>
      <c r="AX92">
        <v>0.34870044009866902</v>
      </c>
      <c r="AY92">
        <v>1</v>
      </c>
      <c r="AZ92">
        <v>0.673817846182998</v>
      </c>
      <c r="BA92">
        <v>0.31611969446690202</v>
      </c>
      <c r="BB92">
        <v>0.26559777810810098</v>
      </c>
      <c r="BC92">
        <v>0.50149848290686005</v>
      </c>
    </row>
    <row r="93" spans="1:55" x14ac:dyDescent="0.55000000000000004">
      <c r="A93" t="s">
        <v>333</v>
      </c>
      <c r="B93">
        <v>101</v>
      </c>
      <c r="C93" t="s">
        <v>334</v>
      </c>
      <c r="D93" t="s">
        <v>335</v>
      </c>
      <c r="E93" t="s">
        <v>62</v>
      </c>
      <c r="F93">
        <v>192.06890000000001</v>
      </c>
      <c r="G93">
        <v>-1.5</v>
      </c>
      <c r="H93">
        <v>3.79</v>
      </c>
      <c r="I93">
        <v>0.36</v>
      </c>
      <c r="J93">
        <v>0</v>
      </c>
      <c r="K93">
        <v>1.14332081516312</v>
      </c>
      <c r="L93">
        <v>1.8945969489007799</v>
      </c>
      <c r="M93">
        <v>0.40591185806838498</v>
      </c>
      <c r="N93">
        <v>-0.18365064723000399</v>
      </c>
      <c r="O93">
        <v>0.66971517137196701</v>
      </c>
      <c r="P93">
        <v>-5.2001214774346299E-2</v>
      </c>
      <c r="Q93">
        <v>1.0042688869374501</v>
      </c>
      <c r="R93">
        <v>3.8446692223981199E-2</v>
      </c>
      <c r="S93">
        <v>0.69389517670803302</v>
      </c>
      <c r="T93">
        <v>1.54767582904743</v>
      </c>
      <c r="U93">
        <v>0.20538153331707501</v>
      </c>
      <c r="V93">
        <v>0.96420384764474998</v>
      </c>
      <c r="W93">
        <v>0.53895298123586</v>
      </c>
      <c r="X93">
        <v>9.2909399927282602E-2</v>
      </c>
      <c r="Y93">
        <v>-0.62869423499390198</v>
      </c>
      <c r="Z93">
        <v>0.59933372101197802</v>
      </c>
      <c r="AA93">
        <v>-0.74879139734254996</v>
      </c>
      <c r="AB93">
        <v>0.30382589994495302</v>
      </c>
      <c r="AC93">
        <v>0.224648785578482</v>
      </c>
      <c r="AD93">
        <v>-1.28966075702371</v>
      </c>
      <c r="AE93">
        <v>-0.87758295507100903</v>
      </c>
      <c r="AF93" t="e">
        <f>-inf</f>
        <v>#NAME?</v>
      </c>
      <c r="AG93">
        <v>-0.93342477664924095</v>
      </c>
      <c r="AH93">
        <v>0.172836314837719</v>
      </c>
      <c r="AI93">
        <v>0.27464712745854503</v>
      </c>
      <c r="AJ93">
        <v>0.41371724431690599</v>
      </c>
      <c r="AK93">
        <v>0</v>
      </c>
      <c r="AL93">
        <v>8.8432104644562304E-2</v>
      </c>
      <c r="AM93">
        <v>0.44934029236814998</v>
      </c>
      <c r="AN93">
        <v>0.88459733695552401</v>
      </c>
      <c r="AO93">
        <v>0</v>
      </c>
      <c r="AP93">
        <v>8.8432104644562304E-2</v>
      </c>
      <c r="AQ93">
        <v>0.44934029236814998</v>
      </c>
      <c r="AR93">
        <v>0.88459733695552401</v>
      </c>
      <c r="AS93">
        <v>0.43525704458737402</v>
      </c>
      <c r="AT93">
        <v>1</v>
      </c>
      <c r="AU93">
        <v>0.72988547666331305</v>
      </c>
      <c r="AV93">
        <v>0.35229051204487299</v>
      </c>
      <c r="AW93">
        <v>0.116867196113789</v>
      </c>
      <c r="AX93">
        <v>0.46084402773181099</v>
      </c>
      <c r="AY93">
        <v>1</v>
      </c>
      <c r="AZ93">
        <v>0.97057797242920396</v>
      </c>
      <c r="BA93">
        <v>0.60622824715428403</v>
      </c>
      <c r="BB93">
        <v>0.27533119084435098</v>
      </c>
      <c r="BC93">
        <v>0.60887314564225603</v>
      </c>
    </row>
    <row r="94" spans="1:55" x14ac:dyDescent="0.55000000000000004">
      <c r="A94" t="s">
        <v>336</v>
      </c>
      <c r="B94">
        <v>127</v>
      </c>
      <c r="C94" t="s">
        <v>337</v>
      </c>
      <c r="D94" t="s">
        <v>338</v>
      </c>
      <c r="E94" t="s">
        <v>62</v>
      </c>
      <c r="F94">
        <v>218.1387</v>
      </c>
      <c r="G94">
        <v>-1.8</v>
      </c>
      <c r="H94">
        <v>6.5</v>
      </c>
      <c r="I94">
        <v>0.48</v>
      </c>
      <c r="J94">
        <v>0</v>
      </c>
      <c r="K94">
        <v>0.44215470248599997</v>
      </c>
      <c r="L94">
        <v>-0.140995434175718</v>
      </c>
      <c r="M94">
        <v>0.71729695422165995</v>
      </c>
      <c r="N94">
        <v>1.4345632834570901</v>
      </c>
      <c r="O94">
        <v>-4.0843036044993104</v>
      </c>
      <c r="P94">
        <v>1.0868375298578601</v>
      </c>
      <c r="Q94">
        <v>0.21423317909838799</v>
      </c>
      <c r="R94">
        <v>-0.19589766706332401</v>
      </c>
      <c r="S94">
        <v>0.81942995874861202</v>
      </c>
      <c r="T94">
        <v>-0.909715153390797</v>
      </c>
      <c r="U94">
        <v>-1.1936919313574099</v>
      </c>
      <c r="V94">
        <v>0.39896416213849201</v>
      </c>
      <c r="W94">
        <v>0.39979441888964301</v>
      </c>
      <c r="X94">
        <v>-0.79720698026364401</v>
      </c>
      <c r="Y94">
        <v>-3.2432267596287798</v>
      </c>
      <c r="Z94">
        <v>0.76624769153156003</v>
      </c>
      <c r="AA94">
        <v>-2.4723847413937698</v>
      </c>
      <c r="AB94">
        <v>-0.71951055237294903</v>
      </c>
      <c r="AC94">
        <v>-1.43770982250552</v>
      </c>
      <c r="AD94">
        <v>-3.8117630090750798</v>
      </c>
      <c r="AE94">
        <v>-2.1113314977914701</v>
      </c>
      <c r="AF94">
        <v>-2.9484604086510302</v>
      </c>
      <c r="AG94">
        <v>-6.0998015159938799</v>
      </c>
      <c r="AH94">
        <v>5.0844167757855697E-2</v>
      </c>
      <c r="AI94">
        <v>0.27840821548151401</v>
      </c>
      <c r="AJ94">
        <v>0.41371724431690599</v>
      </c>
      <c r="AK94">
        <v>0</v>
      </c>
      <c r="AL94">
        <v>0.24290539129564701</v>
      </c>
      <c r="AM94">
        <v>-4.82268470607694E-2</v>
      </c>
      <c r="AN94">
        <v>-1.3714273284873499</v>
      </c>
      <c r="AO94">
        <v>0</v>
      </c>
      <c r="AP94">
        <v>0.24290539129564701</v>
      </c>
      <c r="AQ94">
        <v>-4.82268470607694E-2</v>
      </c>
      <c r="AR94">
        <v>-1.3714273284873499</v>
      </c>
      <c r="AS94">
        <v>-1.3232004814265801</v>
      </c>
      <c r="AT94">
        <v>1</v>
      </c>
      <c r="AU94">
        <v>0.700449847078493</v>
      </c>
      <c r="AV94">
        <v>0.990581759340461</v>
      </c>
      <c r="AW94">
        <v>4.2590864253656803E-2</v>
      </c>
      <c r="AX94">
        <v>0.10812302913584999</v>
      </c>
      <c r="AY94">
        <v>1</v>
      </c>
      <c r="AZ94">
        <v>0.97057797242920396</v>
      </c>
      <c r="BA94">
        <v>0.990581759340461</v>
      </c>
      <c r="BB94">
        <v>0.18194525359122601</v>
      </c>
      <c r="BC94">
        <v>0.25912243189453898</v>
      </c>
    </row>
    <row r="95" spans="1:55" x14ac:dyDescent="0.55000000000000004">
      <c r="A95" t="s">
        <v>339</v>
      </c>
      <c r="B95">
        <v>37</v>
      </c>
      <c r="C95" t="s">
        <v>340</v>
      </c>
      <c r="D95" t="s">
        <v>341</v>
      </c>
      <c r="E95" t="s">
        <v>62</v>
      </c>
      <c r="F95">
        <v>114.06619999999999</v>
      </c>
      <c r="G95">
        <v>1.9</v>
      </c>
      <c r="H95">
        <v>6.36</v>
      </c>
      <c r="I95">
        <v>0.32</v>
      </c>
      <c r="J95">
        <v>0</v>
      </c>
      <c r="K95">
        <v>0.34932213726295103</v>
      </c>
      <c r="L95">
        <v>-0.42787535348425298</v>
      </c>
      <c r="M95">
        <v>-9.0071808794462097E-2</v>
      </c>
      <c r="N95">
        <v>0.56918996010710199</v>
      </c>
      <c r="O95">
        <v>0.14969392301972101</v>
      </c>
      <c r="P95">
        <v>0.64156607765711304</v>
      </c>
      <c r="Q95">
        <v>5.82842856040699E-3</v>
      </c>
      <c r="R95">
        <v>0.32394009238930499</v>
      </c>
      <c r="S95">
        <v>-0.78715500425606399</v>
      </c>
      <c r="T95">
        <v>0.75662910576869902</v>
      </c>
      <c r="U95">
        <v>-0.30376442782868301</v>
      </c>
      <c r="V95">
        <v>-0.40025270908002297</v>
      </c>
      <c r="W95">
        <v>0.26799010446576399</v>
      </c>
      <c r="X95">
        <v>-0.84785207170257504</v>
      </c>
      <c r="Y95">
        <v>-0.29202640024286503</v>
      </c>
      <c r="Z95">
        <v>0.48812074844678099</v>
      </c>
      <c r="AA95">
        <v>-0.19350222470304701</v>
      </c>
      <c r="AB95">
        <v>-0.58061039589252095</v>
      </c>
      <c r="AC95">
        <v>-0.20518984850202199</v>
      </c>
      <c r="AD95">
        <v>-1.1286992622815299</v>
      </c>
      <c r="AE95">
        <v>-0.11402300846525699</v>
      </c>
      <c r="AF95">
        <v>-1.1751850158722801</v>
      </c>
      <c r="AG95">
        <v>0.856858616481463</v>
      </c>
      <c r="AH95">
        <v>-0.33968586293263398</v>
      </c>
      <c r="AI95">
        <v>0.27978000694812299</v>
      </c>
      <c r="AJ95">
        <v>0.41371724431690599</v>
      </c>
      <c r="AK95">
        <v>0</v>
      </c>
      <c r="AL95">
        <v>0.109121115416492</v>
      </c>
      <c r="AM95">
        <v>-0.41011633306948098</v>
      </c>
      <c r="AN95">
        <v>0.22874254883957401</v>
      </c>
      <c r="AO95">
        <v>0</v>
      </c>
      <c r="AP95">
        <v>0.109121115416492</v>
      </c>
      <c r="AQ95">
        <v>-0.41011633306948098</v>
      </c>
      <c r="AR95">
        <v>0.22874254883957401</v>
      </c>
      <c r="AS95">
        <v>0.63885888190905504</v>
      </c>
      <c r="AT95">
        <v>1</v>
      </c>
      <c r="AU95">
        <v>0.67840313475881597</v>
      </c>
      <c r="AV95">
        <v>0.26158000409564502</v>
      </c>
      <c r="AW95">
        <v>0.23461659786803399</v>
      </c>
      <c r="AX95">
        <v>0.10608822485026199</v>
      </c>
      <c r="AY95">
        <v>1</v>
      </c>
      <c r="AZ95">
        <v>0.97057797242920396</v>
      </c>
      <c r="BA95">
        <v>0.56052191543964303</v>
      </c>
      <c r="BB95">
        <v>0.41698262296502497</v>
      </c>
      <c r="BC95">
        <v>0.25872294461134299</v>
      </c>
    </row>
    <row r="96" spans="1:55" x14ac:dyDescent="0.55000000000000004">
      <c r="A96" t="s">
        <v>342</v>
      </c>
      <c r="B96">
        <v>128</v>
      </c>
      <c r="C96" t="s">
        <v>343</v>
      </c>
      <c r="D96" t="s">
        <v>344</v>
      </c>
      <c r="E96" t="s">
        <v>80</v>
      </c>
      <c r="F96">
        <v>87.008799999999994</v>
      </c>
      <c r="G96">
        <v>-14.6</v>
      </c>
      <c r="H96">
        <v>5.62</v>
      </c>
      <c r="I96">
        <v>0.33</v>
      </c>
      <c r="J96">
        <v>0</v>
      </c>
      <c r="K96">
        <v>-0.97853686107565696</v>
      </c>
      <c r="L96">
        <v>-1.86218036190595</v>
      </c>
      <c r="M96">
        <v>-0.60118468135671599</v>
      </c>
      <c r="N96" t="e">
        <f>-inf</f>
        <v>#NAME?</v>
      </c>
      <c r="O96">
        <v>-1.02295780341385</v>
      </c>
      <c r="P96">
        <v>1.71697321028054</v>
      </c>
      <c r="Q96">
        <v>-0.68828915152664805</v>
      </c>
      <c r="R96">
        <v>-0.39235890872124102</v>
      </c>
      <c r="S96">
        <v>-0.79804080301588098</v>
      </c>
      <c r="T96">
        <v>-0.58142632301374197</v>
      </c>
      <c r="U96">
        <v>-0.97627020598040204</v>
      </c>
      <c r="V96">
        <v>-0.82592616916071504</v>
      </c>
      <c r="W96">
        <v>-0.41356098785398598</v>
      </c>
      <c r="X96">
        <v>-1.51607919142807</v>
      </c>
      <c r="Y96">
        <v>-1.19385523507138</v>
      </c>
      <c r="Z96">
        <v>-0.44866190516202897</v>
      </c>
      <c r="AA96">
        <v>-0.752145190092528</v>
      </c>
      <c r="AB96">
        <v>-0.45939726399418002</v>
      </c>
      <c r="AC96">
        <v>-1.5800709942220501</v>
      </c>
      <c r="AD96">
        <v>-3.7386681457725</v>
      </c>
      <c r="AE96">
        <v>-0.95513895142787297</v>
      </c>
      <c r="AF96">
        <v>-1.57438436864543</v>
      </c>
      <c r="AG96">
        <v>-6.9215265901855902</v>
      </c>
      <c r="AH96">
        <v>-0.68148044934389895</v>
      </c>
      <c r="AI96">
        <v>0.30956548831363701</v>
      </c>
      <c r="AJ96">
        <v>0.45001243280495301</v>
      </c>
      <c r="AK96" s="1">
        <v>3.2034265038149102E-16</v>
      </c>
      <c r="AL96">
        <v>-0.80291456570210995</v>
      </c>
      <c r="AM96">
        <v>-1.1637898072747901</v>
      </c>
      <c r="AN96">
        <v>-1.39183661320361</v>
      </c>
      <c r="AO96">
        <v>0</v>
      </c>
      <c r="AP96">
        <v>-0.80291456570211095</v>
      </c>
      <c r="AQ96">
        <v>-1.1637898072747901</v>
      </c>
      <c r="AR96">
        <v>-1.39183661320361</v>
      </c>
      <c r="AS96">
        <v>-0.22804680592881599</v>
      </c>
      <c r="AT96">
        <v>1</v>
      </c>
      <c r="AU96">
        <v>0.329168349059831</v>
      </c>
      <c r="AV96">
        <v>0.22671969661458799</v>
      </c>
      <c r="AW96">
        <v>0.19674508202141</v>
      </c>
      <c r="AX96">
        <v>0.61657352661110498</v>
      </c>
      <c r="AY96">
        <v>1</v>
      </c>
      <c r="AZ96">
        <v>0.847303713320677</v>
      </c>
      <c r="BA96">
        <v>0.55881606569397302</v>
      </c>
      <c r="BB96">
        <v>0.379827311124667</v>
      </c>
      <c r="BC96">
        <v>0.72630271355037002</v>
      </c>
    </row>
    <row r="97" spans="1:55" x14ac:dyDescent="0.55000000000000004">
      <c r="A97" t="s">
        <v>345</v>
      </c>
      <c r="B97">
        <v>85</v>
      </c>
      <c r="C97" t="s">
        <v>346</v>
      </c>
      <c r="D97" t="s">
        <v>347</v>
      </c>
      <c r="E97" t="s">
        <v>80</v>
      </c>
      <c r="F97">
        <v>89.0244</v>
      </c>
      <c r="G97">
        <v>-14.8</v>
      </c>
      <c r="H97">
        <v>6.83</v>
      </c>
      <c r="I97">
        <v>0.26</v>
      </c>
      <c r="J97">
        <v>0</v>
      </c>
      <c r="K97">
        <v>-0.21197696966655</v>
      </c>
      <c r="L97">
        <v>0.10978190043658601</v>
      </c>
      <c r="M97">
        <v>0.155615566275807</v>
      </c>
      <c r="N97">
        <v>-0.37161915683759</v>
      </c>
      <c r="O97">
        <v>-0.61486013987692201</v>
      </c>
      <c r="P97">
        <v>0.71094341724960197</v>
      </c>
      <c r="Q97">
        <v>5.7905862469319398E-2</v>
      </c>
      <c r="R97">
        <v>-0.210681928808441</v>
      </c>
      <c r="S97">
        <v>-0.54787645127376905</v>
      </c>
      <c r="T97">
        <v>0.167945272299243</v>
      </c>
      <c r="U97">
        <v>-0.58151468124138905</v>
      </c>
      <c r="V97">
        <v>-0.16529036475630801</v>
      </c>
      <c r="W97">
        <v>7.1366585759121096E-2</v>
      </c>
      <c r="X97">
        <v>-0.75081189578280005</v>
      </c>
      <c r="Y97">
        <v>-0.56573972998102395</v>
      </c>
      <c r="Z97">
        <v>-7.8103175223796104E-2</v>
      </c>
      <c r="AA97">
        <v>-1.1221097959353701</v>
      </c>
      <c r="AB97">
        <v>-0.44931108053026703</v>
      </c>
      <c r="AC97">
        <v>-1.05120795332149</v>
      </c>
      <c r="AD97">
        <v>-1.4555770110066799</v>
      </c>
      <c r="AE97">
        <v>-0.106809283431769</v>
      </c>
      <c r="AF97">
        <v>-1.59698438649826</v>
      </c>
      <c r="AG97">
        <v>-1.1043176254820599</v>
      </c>
      <c r="AH97">
        <v>-0.13109123449006499</v>
      </c>
      <c r="AI97">
        <v>0.31079995359190998</v>
      </c>
      <c r="AJ97">
        <v>0.45001243280495301</v>
      </c>
      <c r="AK97">
        <v>0</v>
      </c>
      <c r="AL97">
        <v>-0.35558991056522099</v>
      </c>
      <c r="AM97">
        <v>-0.52309690295683098</v>
      </c>
      <c r="AN97">
        <v>-0.42421532271950901</v>
      </c>
      <c r="AO97">
        <v>0</v>
      </c>
      <c r="AP97">
        <v>-0.35558991056522099</v>
      </c>
      <c r="AQ97">
        <v>-0.52309690295683098</v>
      </c>
      <c r="AR97">
        <v>-0.42421532271950901</v>
      </c>
      <c r="AS97">
        <v>9.8881580237322103E-2</v>
      </c>
      <c r="AT97">
        <v>1</v>
      </c>
      <c r="AU97">
        <v>0.17240479831389799</v>
      </c>
      <c r="AV97">
        <v>0.32014641228909302</v>
      </c>
      <c r="AW97">
        <v>0.65305720812722001</v>
      </c>
      <c r="AX97">
        <v>0.77468439789395804</v>
      </c>
      <c r="AY97">
        <v>1</v>
      </c>
      <c r="AZ97">
        <v>0.76316371147200801</v>
      </c>
      <c r="BA97">
        <v>0.57792664036602603</v>
      </c>
      <c r="BB97">
        <v>0.78254268904899704</v>
      </c>
      <c r="BC97">
        <v>0.84581380343999402</v>
      </c>
    </row>
    <row r="98" spans="1:55" x14ac:dyDescent="0.55000000000000004">
      <c r="A98" t="s">
        <v>348</v>
      </c>
      <c r="B98">
        <v>7</v>
      </c>
      <c r="C98" t="s">
        <v>349</v>
      </c>
      <c r="D98" t="s">
        <v>350</v>
      </c>
      <c r="E98" t="s">
        <v>80</v>
      </c>
      <c r="F98">
        <v>184.98570000000001</v>
      </c>
      <c r="G98">
        <v>-5.8</v>
      </c>
      <c r="H98">
        <v>14</v>
      </c>
      <c r="I98">
        <v>0.39</v>
      </c>
      <c r="J98">
        <v>0</v>
      </c>
      <c r="K98">
        <v>5.75192883353925E-2</v>
      </c>
      <c r="L98">
        <v>-0.74110335517158699</v>
      </c>
      <c r="M98">
        <v>0.26845711025802399</v>
      </c>
      <c r="N98">
        <v>-3.18656223857108E-2</v>
      </c>
      <c r="O98">
        <v>-0.16508213785859499</v>
      </c>
      <c r="P98">
        <v>1.02242876108249</v>
      </c>
      <c r="Q98">
        <v>-0.727484754319076</v>
      </c>
      <c r="R98">
        <v>0.103322281315952</v>
      </c>
      <c r="S98">
        <v>-0.70865204180928298</v>
      </c>
      <c r="T98">
        <v>1.2883876679584301</v>
      </c>
      <c r="U98">
        <v>0.25388828091782101</v>
      </c>
      <c r="V98">
        <v>-0.57091502409052797</v>
      </c>
      <c r="W98">
        <v>5.39732548621586E-2</v>
      </c>
      <c r="X98">
        <v>-0.599075868073907</v>
      </c>
      <c r="Y98">
        <v>-1.0909619090398901</v>
      </c>
      <c r="Z98">
        <v>7.96273305511392E-2</v>
      </c>
      <c r="AA98">
        <v>-7.7169522903720505E-2</v>
      </c>
      <c r="AB98">
        <v>-0.85593525808936399</v>
      </c>
      <c r="AC98">
        <v>-0.87396076342852802</v>
      </c>
      <c r="AD98">
        <v>-1.6844120782881</v>
      </c>
      <c r="AE98">
        <v>-0.74564729560675702</v>
      </c>
      <c r="AF98">
        <v>-3.4626749007711299</v>
      </c>
      <c r="AG98">
        <v>-0.38627853173488502</v>
      </c>
      <c r="AH98">
        <v>-0.99836877843842298</v>
      </c>
      <c r="AI98">
        <v>0.31920066979708001</v>
      </c>
      <c r="AJ98">
        <v>0.45741126909066099</v>
      </c>
      <c r="AK98" s="1">
        <v>-1.6017132519074499E-16</v>
      </c>
      <c r="AL98">
        <v>-0.23160185883221099</v>
      </c>
      <c r="AM98">
        <v>-0.84877041282936105</v>
      </c>
      <c r="AN98">
        <v>0.101173267605454</v>
      </c>
      <c r="AO98">
        <v>0</v>
      </c>
      <c r="AP98">
        <v>-0.23160185883221099</v>
      </c>
      <c r="AQ98">
        <v>-0.84877041282936105</v>
      </c>
      <c r="AR98">
        <v>0.101173267605454</v>
      </c>
      <c r="AS98">
        <v>0.94994368043481503</v>
      </c>
      <c r="AT98">
        <v>1</v>
      </c>
      <c r="AU98">
        <v>0.52656349505104505</v>
      </c>
      <c r="AV98">
        <v>0.113834459854882</v>
      </c>
      <c r="AW98">
        <v>0.53178616822974301</v>
      </c>
      <c r="AX98">
        <v>0.14868630930954299</v>
      </c>
      <c r="AY98">
        <v>1</v>
      </c>
      <c r="AZ98">
        <v>0.96271930610541501</v>
      </c>
      <c r="BA98">
        <v>0.39557474799571601</v>
      </c>
      <c r="BB98">
        <v>0.69082502227975895</v>
      </c>
      <c r="BC98">
        <v>0.31314237869737199</v>
      </c>
    </row>
    <row r="99" spans="1:55" x14ac:dyDescent="0.55000000000000004">
      <c r="A99" t="s">
        <v>351</v>
      </c>
      <c r="B99">
        <v>51</v>
      </c>
      <c r="C99" t="s">
        <v>352</v>
      </c>
      <c r="D99" t="s">
        <v>353</v>
      </c>
      <c r="E99" t="s">
        <v>62</v>
      </c>
      <c r="F99">
        <v>786.1644</v>
      </c>
      <c r="G99">
        <v>-0.5</v>
      </c>
      <c r="H99">
        <v>8.66</v>
      </c>
      <c r="I99">
        <v>0.26</v>
      </c>
      <c r="J99">
        <v>0</v>
      </c>
      <c r="K99">
        <v>0.307917536953977</v>
      </c>
      <c r="L99">
        <v>-1.2594993870973801</v>
      </c>
      <c r="M99">
        <v>0.20118661189860401</v>
      </c>
      <c r="N99">
        <v>0.29100268311382299</v>
      </c>
      <c r="O99">
        <v>-0.23575493373761999</v>
      </c>
      <c r="P99">
        <v>0.75485751277078705</v>
      </c>
      <c r="Q99">
        <v>-0.24913846015437699</v>
      </c>
      <c r="R99">
        <v>-2.8662064151129801E-2</v>
      </c>
      <c r="S99">
        <v>-1.1231167974762299</v>
      </c>
      <c r="T99">
        <v>0.14921727930110101</v>
      </c>
      <c r="U99">
        <v>-0.62099916021718604</v>
      </c>
      <c r="V99">
        <v>-0.633316128534677</v>
      </c>
      <c r="W99">
        <v>0.115694184712394</v>
      </c>
      <c r="X99">
        <v>-0.44683582688048401</v>
      </c>
      <c r="Y99">
        <v>-0.88139772375312697</v>
      </c>
      <c r="Z99">
        <v>-6.9494880988538996E-2</v>
      </c>
      <c r="AA99">
        <v>-0.67183748397764398</v>
      </c>
      <c r="AB99">
        <v>-0.73302727091854802</v>
      </c>
      <c r="AC99">
        <v>-1.04344138276476</v>
      </c>
      <c r="AD99">
        <v>-1.1997702954203699</v>
      </c>
      <c r="AE99">
        <v>-0.31670085490589001</v>
      </c>
      <c r="AF99">
        <v>-1.5339794742903801</v>
      </c>
      <c r="AG99">
        <v>4.4064835910936503E-2</v>
      </c>
      <c r="AH99">
        <v>-0.32121083675880402</v>
      </c>
      <c r="AI99">
        <v>0.32337621103570802</v>
      </c>
      <c r="AJ99">
        <v>0.45866625850983</v>
      </c>
      <c r="AK99">
        <v>0</v>
      </c>
      <c r="AL99">
        <v>-0.21019130206157099</v>
      </c>
      <c r="AM99">
        <v>-0.59808556276667701</v>
      </c>
      <c r="AN99">
        <v>-0.40153922322775198</v>
      </c>
      <c r="AO99">
        <v>0</v>
      </c>
      <c r="AP99">
        <v>-0.21019130206157099</v>
      </c>
      <c r="AQ99">
        <v>-0.59808556276667701</v>
      </c>
      <c r="AR99">
        <v>-0.40153922322775198</v>
      </c>
      <c r="AS99">
        <v>0.196546339538924</v>
      </c>
      <c r="AT99">
        <v>1</v>
      </c>
      <c r="AU99">
        <v>0.44283844248501097</v>
      </c>
      <c r="AV99">
        <v>0.19256653807936</v>
      </c>
      <c r="AW99">
        <v>0.63588736710245797</v>
      </c>
      <c r="AX99">
        <v>0.60285915266657197</v>
      </c>
      <c r="AY99">
        <v>1</v>
      </c>
      <c r="AZ99">
        <v>0.91313817737860103</v>
      </c>
      <c r="BA99">
        <v>0.50503299609492502</v>
      </c>
      <c r="BB99">
        <v>0.76859429588905803</v>
      </c>
      <c r="BC99">
        <v>0.72061077613828295</v>
      </c>
    </row>
    <row r="100" spans="1:55" x14ac:dyDescent="0.55000000000000004">
      <c r="A100" t="s">
        <v>354</v>
      </c>
      <c r="B100">
        <v>49</v>
      </c>
      <c r="C100" t="s">
        <v>355</v>
      </c>
      <c r="D100" t="s">
        <v>356</v>
      </c>
      <c r="E100" t="s">
        <v>80</v>
      </c>
      <c r="F100">
        <v>289.03300000000002</v>
      </c>
      <c r="G100">
        <v>-1.8</v>
      </c>
      <c r="H100">
        <v>13.19</v>
      </c>
      <c r="I100">
        <v>0.18</v>
      </c>
      <c r="J100">
        <v>0</v>
      </c>
      <c r="K100">
        <v>0.62328180170451997</v>
      </c>
      <c r="L100">
        <v>-0.20785672690030499</v>
      </c>
      <c r="M100">
        <v>-1.0914644597661101</v>
      </c>
      <c r="N100">
        <v>-0.55699012771161704</v>
      </c>
      <c r="O100">
        <v>0.47402938812319301</v>
      </c>
      <c r="P100">
        <v>0.140674268493236</v>
      </c>
      <c r="Q100">
        <v>0.62429788966334399</v>
      </c>
      <c r="R100">
        <v>0.58790089059370498</v>
      </c>
      <c r="S100">
        <v>0.23819739303176499</v>
      </c>
      <c r="T100">
        <v>0.99412747503084697</v>
      </c>
      <c r="U100">
        <v>-0.387996400233864</v>
      </c>
      <c r="V100">
        <v>0.213771712567111</v>
      </c>
      <c r="W100">
        <v>-2.7260148413633799E-2</v>
      </c>
      <c r="X100">
        <v>-0.15956958773954499</v>
      </c>
      <c r="Y100">
        <v>0.45097984762308002</v>
      </c>
      <c r="Z100">
        <v>0.26223490109143799</v>
      </c>
      <c r="AA100">
        <v>-1.55602438734456E-2</v>
      </c>
      <c r="AB100">
        <v>0.20931865425079901</v>
      </c>
      <c r="AC100">
        <v>0.73410083032405704</v>
      </c>
      <c r="AD100">
        <v>-0.94669608461868704</v>
      </c>
      <c r="AE100">
        <v>0.244585595860871</v>
      </c>
      <c r="AF100">
        <v>-0.97756971502925105</v>
      </c>
      <c r="AG100">
        <v>0.99781997144100598</v>
      </c>
      <c r="AH100">
        <v>0.88311595802653897</v>
      </c>
      <c r="AI100">
        <v>0.33107168862916497</v>
      </c>
      <c r="AJ100">
        <v>0.46483802746923197</v>
      </c>
      <c r="AK100">
        <v>0</v>
      </c>
      <c r="AL100">
        <v>0.297070300184957</v>
      </c>
      <c r="AM100">
        <v>0.103827377656017</v>
      </c>
      <c r="AN100">
        <v>0.53127119084001395</v>
      </c>
      <c r="AO100">
        <v>0</v>
      </c>
      <c r="AP100">
        <v>0.297070300184957</v>
      </c>
      <c r="AQ100">
        <v>0.103827377656017</v>
      </c>
      <c r="AR100">
        <v>0.53127119084001395</v>
      </c>
      <c r="AS100">
        <v>0.42744381318399599</v>
      </c>
      <c r="AT100">
        <v>1</v>
      </c>
      <c r="AU100">
        <v>0.27502822544184102</v>
      </c>
      <c r="AV100">
        <v>0.48962090797343499</v>
      </c>
      <c r="AW100">
        <v>4.9240743567114699E-2</v>
      </c>
      <c r="AX100">
        <v>0.231939604592766</v>
      </c>
      <c r="AY100">
        <v>1</v>
      </c>
      <c r="AZ100">
        <v>0.78018210890644801</v>
      </c>
      <c r="BA100">
        <v>0.68744753745765197</v>
      </c>
      <c r="BB100">
        <v>0.191419943225905</v>
      </c>
      <c r="BC100">
        <v>0.38444034646292202</v>
      </c>
    </row>
    <row r="101" spans="1:55" x14ac:dyDescent="0.55000000000000004">
      <c r="A101" t="s">
        <v>357</v>
      </c>
      <c r="B101">
        <v>97</v>
      </c>
      <c r="C101" t="s">
        <v>358</v>
      </c>
      <c r="D101" t="s">
        <v>359</v>
      </c>
      <c r="E101" t="s">
        <v>62</v>
      </c>
      <c r="F101">
        <v>189.1234</v>
      </c>
      <c r="G101">
        <v>0.2</v>
      </c>
      <c r="H101">
        <v>3.54</v>
      </c>
      <c r="I101">
        <v>0.46</v>
      </c>
      <c r="J101">
        <v>0</v>
      </c>
      <c r="K101">
        <v>2.4133736930525201E-2</v>
      </c>
      <c r="L101">
        <v>-0.43407162150469197</v>
      </c>
      <c r="M101">
        <v>-0.55310140176601996</v>
      </c>
      <c r="N101">
        <v>-0.72288190973924504</v>
      </c>
      <c r="O101">
        <v>-0.36479787100885303</v>
      </c>
      <c r="P101">
        <v>1.01350562369964</v>
      </c>
      <c r="Q101">
        <v>0.202166628197742</v>
      </c>
      <c r="R101">
        <v>0.190706906000189</v>
      </c>
      <c r="S101">
        <v>-0.64977742117769299</v>
      </c>
      <c r="T101">
        <v>-0.60541659849558305</v>
      </c>
      <c r="U101">
        <v>-0.17573635926532699</v>
      </c>
      <c r="V101">
        <v>-0.167454052248698</v>
      </c>
      <c r="W101">
        <v>-0.13787124774416501</v>
      </c>
      <c r="X101">
        <v>-0.19695357763785001</v>
      </c>
      <c r="Y101">
        <v>-0.26959746612618501</v>
      </c>
      <c r="Z101">
        <v>-0.14559757517258301</v>
      </c>
      <c r="AA101">
        <v>1.23262350432004</v>
      </c>
      <c r="AB101">
        <v>0.88790378183936103</v>
      </c>
      <c r="AC101">
        <v>0.54285907253885302</v>
      </c>
      <c r="AD101">
        <v>0.37844428154760501</v>
      </c>
      <c r="AE101">
        <v>-0.53776974801002897</v>
      </c>
      <c r="AF101">
        <v>-0.69356219101740402</v>
      </c>
      <c r="AG101">
        <v>0.13248101224922501</v>
      </c>
      <c r="AH101">
        <v>0.36477639964333702</v>
      </c>
      <c r="AI101">
        <v>0.34288365889702599</v>
      </c>
      <c r="AJ101">
        <v>0.47294826759941</v>
      </c>
      <c r="AK101">
        <v>0</v>
      </c>
      <c r="AL101">
        <v>0.43994583759221201</v>
      </c>
      <c r="AM101">
        <v>-9.6100609383484803E-2</v>
      </c>
      <c r="AN101">
        <v>-9.6350156634422701E-2</v>
      </c>
      <c r="AO101">
        <v>0</v>
      </c>
      <c r="AP101">
        <v>0.43994583759221201</v>
      </c>
      <c r="AQ101">
        <v>-9.6100609383484803E-2</v>
      </c>
      <c r="AR101">
        <v>-9.6350156634422701E-2</v>
      </c>
      <c r="AS101">
        <v>-2.4954725093789798E-4</v>
      </c>
      <c r="AT101">
        <v>1</v>
      </c>
      <c r="AU101">
        <v>0.28655554406255102</v>
      </c>
      <c r="AV101">
        <v>0.90773524813369399</v>
      </c>
      <c r="AW101">
        <v>0.90126297428330904</v>
      </c>
      <c r="AX101">
        <v>0.99923756472867997</v>
      </c>
      <c r="AY101">
        <v>1</v>
      </c>
      <c r="AZ101">
        <v>0.79662441249389404</v>
      </c>
      <c r="BA101">
        <v>0.94160596634763805</v>
      </c>
      <c r="BB101">
        <v>0.924238021351516</v>
      </c>
      <c r="BC101">
        <v>0.99923756472867997</v>
      </c>
    </row>
    <row r="102" spans="1:55" x14ac:dyDescent="0.55000000000000004">
      <c r="A102" t="s">
        <v>360</v>
      </c>
      <c r="B102">
        <v>64</v>
      </c>
      <c r="C102" t="s">
        <v>361</v>
      </c>
      <c r="D102" t="s">
        <v>362</v>
      </c>
      <c r="E102" t="s">
        <v>62</v>
      </c>
      <c r="F102">
        <v>364.06529999999998</v>
      </c>
      <c r="G102">
        <v>-1</v>
      </c>
      <c r="H102">
        <v>13.59</v>
      </c>
      <c r="I102">
        <v>0.11</v>
      </c>
      <c r="J102">
        <v>0</v>
      </c>
      <c r="K102">
        <v>0.14802115758743201</v>
      </c>
      <c r="L102">
        <v>-0.25469373455344102</v>
      </c>
      <c r="M102">
        <v>8.6038775710466101E-2</v>
      </c>
      <c r="N102">
        <v>0.27877472585571</v>
      </c>
      <c r="O102">
        <v>-0.25281555451131499</v>
      </c>
      <c r="P102">
        <v>0.44055599218806601</v>
      </c>
      <c r="Q102">
        <v>-0.18136545871750101</v>
      </c>
      <c r="R102">
        <v>-7.05530431074394E-2</v>
      </c>
      <c r="S102">
        <v>-1.2859074677826099</v>
      </c>
      <c r="T102">
        <v>0.105434528036062</v>
      </c>
      <c r="U102">
        <v>-0.29453879505014202</v>
      </c>
      <c r="V102">
        <v>-9.8181438451524106E-2</v>
      </c>
      <c r="W102">
        <v>0.213391472213111</v>
      </c>
      <c r="X102">
        <v>-0.66547640617117698</v>
      </c>
      <c r="Y102">
        <v>-0.32361067951232803</v>
      </c>
      <c r="Z102">
        <v>2.31041751377794E-2</v>
      </c>
      <c r="AA102">
        <v>-0.55043521399685402</v>
      </c>
      <c r="AB102">
        <v>-0.49805189141912198</v>
      </c>
      <c r="AC102">
        <v>-0.902767971492202</v>
      </c>
      <c r="AD102">
        <v>-0.27562865710439699</v>
      </c>
      <c r="AE102">
        <v>-1.09154839618809E-2</v>
      </c>
      <c r="AF102">
        <v>-1.36048209753258</v>
      </c>
      <c r="AG102">
        <v>-8.9185063302790094E-2</v>
      </c>
      <c r="AH102">
        <v>1.73246470902907E-3</v>
      </c>
      <c r="AI102">
        <v>0.34365305775208899</v>
      </c>
      <c r="AJ102">
        <v>0.47294826759941</v>
      </c>
      <c r="AK102">
        <v>0</v>
      </c>
      <c r="AL102">
        <v>-0.106337902910701</v>
      </c>
      <c r="AM102">
        <v>-0.39916522302628898</v>
      </c>
      <c r="AN102">
        <v>-0.25054111920032501</v>
      </c>
      <c r="AO102">
        <v>0</v>
      </c>
      <c r="AP102">
        <v>-0.106337902910701</v>
      </c>
      <c r="AQ102">
        <v>-0.39916522302628898</v>
      </c>
      <c r="AR102">
        <v>-0.25054111920032501</v>
      </c>
      <c r="AS102">
        <v>0.148624103825963</v>
      </c>
      <c r="AT102">
        <v>1</v>
      </c>
      <c r="AU102">
        <v>0.57003984160552901</v>
      </c>
      <c r="AV102">
        <v>0.24462641500961499</v>
      </c>
      <c r="AW102">
        <v>0.84083136479408604</v>
      </c>
      <c r="AX102">
        <v>0.57298754660747198</v>
      </c>
      <c r="AY102">
        <v>1</v>
      </c>
      <c r="AZ102">
        <v>0.97057797242920396</v>
      </c>
      <c r="BA102">
        <v>0.56052191543964303</v>
      </c>
      <c r="BB102">
        <v>0.89904276697213803</v>
      </c>
      <c r="BC102">
        <v>0.70904273249708405</v>
      </c>
    </row>
    <row r="103" spans="1:55" x14ac:dyDescent="0.55000000000000004">
      <c r="A103" t="s">
        <v>363</v>
      </c>
      <c r="B103">
        <v>4</v>
      </c>
      <c r="C103" t="s">
        <v>364</v>
      </c>
      <c r="D103" t="s">
        <v>365</v>
      </c>
      <c r="E103" t="s">
        <v>62</v>
      </c>
      <c r="F103">
        <v>137.07089999999999</v>
      </c>
      <c r="G103">
        <v>-0.3</v>
      </c>
      <c r="H103">
        <v>19</v>
      </c>
      <c r="I103">
        <v>0.23</v>
      </c>
      <c r="J103">
        <v>0</v>
      </c>
      <c r="K103">
        <v>-0.96168573644552102</v>
      </c>
      <c r="L103">
        <v>0.37513690189111798</v>
      </c>
      <c r="M103">
        <v>-0.31245538163301001</v>
      </c>
      <c r="N103">
        <v>-5.2124787465024297E-3</v>
      </c>
      <c r="O103">
        <v>-1.3191938107019701</v>
      </c>
      <c r="P103">
        <v>0.24048283816504301</v>
      </c>
      <c r="Q103">
        <v>-6.9276960730004E-2</v>
      </c>
      <c r="R103">
        <v>1.0264924438758301</v>
      </c>
      <c r="S103">
        <v>-1.1225018996968801</v>
      </c>
      <c r="T103">
        <v>-1.2766019339775101</v>
      </c>
      <c r="U103">
        <v>-1.4605297948187901</v>
      </c>
      <c r="V103">
        <v>-1.11897020872662</v>
      </c>
      <c r="W103">
        <v>9.8542838177820793E-2</v>
      </c>
      <c r="X103">
        <v>-0.36819657543602502</v>
      </c>
      <c r="Y103">
        <v>9.8542838177820793E-2</v>
      </c>
      <c r="Z103">
        <v>-5.5896765821226303E-2</v>
      </c>
      <c r="AA103">
        <v>-0.50209437745032504</v>
      </c>
      <c r="AB103">
        <v>1.4394301357961201E-2</v>
      </c>
      <c r="AC103">
        <v>-0.186159059886847</v>
      </c>
      <c r="AD103">
        <v>-0.45235866916564998</v>
      </c>
      <c r="AE103">
        <v>0.13383785356290501</v>
      </c>
      <c r="AF103">
        <v>-3.9854219663992302E-2</v>
      </c>
      <c r="AG103">
        <v>1.3028122943904299</v>
      </c>
      <c r="AH103">
        <v>0.57709134381398297</v>
      </c>
      <c r="AI103">
        <v>0.36961690939945302</v>
      </c>
      <c r="AJ103">
        <v>0.50369363143651003</v>
      </c>
      <c r="AK103" s="1">
        <v>3.2034265038149102E-16</v>
      </c>
      <c r="AL103">
        <v>0.26371595775162798</v>
      </c>
      <c r="AM103">
        <v>-0.552899969486364</v>
      </c>
      <c r="AN103">
        <v>-4.3972183216548999E-2</v>
      </c>
      <c r="AO103">
        <v>0</v>
      </c>
      <c r="AP103">
        <v>0.26371595775162698</v>
      </c>
      <c r="AQ103">
        <v>-0.55289996948636499</v>
      </c>
      <c r="AR103">
        <v>-4.3972183216549297E-2</v>
      </c>
      <c r="AS103">
        <v>0.50892778626981505</v>
      </c>
      <c r="AT103">
        <v>1</v>
      </c>
      <c r="AU103">
        <v>0.36719382018334901</v>
      </c>
      <c r="AV103">
        <v>0.103999830654323</v>
      </c>
      <c r="AW103">
        <v>0.70758839875587998</v>
      </c>
      <c r="AX103">
        <v>0.44065292494341801</v>
      </c>
      <c r="AY103">
        <v>1</v>
      </c>
      <c r="AZ103">
        <v>0.88383265917073905</v>
      </c>
      <c r="BA103">
        <v>0.38808342493655301</v>
      </c>
      <c r="BB103">
        <v>0.81284948286832504</v>
      </c>
      <c r="BC103">
        <v>0.594759226741985</v>
      </c>
    </row>
    <row r="104" spans="1:55" x14ac:dyDescent="0.55000000000000004">
      <c r="A104" t="s">
        <v>366</v>
      </c>
      <c r="B104">
        <v>71</v>
      </c>
      <c r="C104" t="s">
        <v>367</v>
      </c>
      <c r="D104" t="s">
        <v>368</v>
      </c>
      <c r="E104" t="s">
        <v>62</v>
      </c>
      <c r="F104">
        <v>204.12299999999999</v>
      </c>
      <c r="G104">
        <v>-0.7</v>
      </c>
      <c r="H104">
        <v>7.44</v>
      </c>
      <c r="I104">
        <v>0.27</v>
      </c>
      <c r="J104">
        <v>0</v>
      </c>
      <c r="K104">
        <v>-9.7793886688909301E-2</v>
      </c>
      <c r="L104">
        <v>0.50028486091368696</v>
      </c>
      <c r="M104">
        <v>-1.2824812718987599</v>
      </c>
      <c r="N104">
        <v>0.74144253143776795</v>
      </c>
      <c r="O104">
        <v>-0.61031030897613503</v>
      </c>
      <c r="P104">
        <v>1.83055573796265E-2</v>
      </c>
      <c r="Q104">
        <v>0.92107553144875798</v>
      </c>
      <c r="R104">
        <v>0.746607113560114</v>
      </c>
      <c r="S104">
        <v>0.174240895270319</v>
      </c>
      <c r="T104">
        <v>0.69602772384232203</v>
      </c>
      <c r="U104">
        <v>-0.38215060001831203</v>
      </c>
      <c r="V104">
        <v>1.19608749124152</v>
      </c>
      <c r="W104">
        <v>1.1377780814673499</v>
      </c>
      <c r="X104">
        <v>0.18421476932754999</v>
      </c>
      <c r="Y104">
        <v>-0.80339016447676603</v>
      </c>
      <c r="Z104">
        <v>1.2075840449425299</v>
      </c>
      <c r="AA104">
        <v>-1.27309059803227</v>
      </c>
      <c r="AB104">
        <v>-0.42014201906727799</v>
      </c>
      <c r="AC104">
        <v>-0.54002738597956901</v>
      </c>
      <c r="AD104">
        <v>-0.32975068953022202</v>
      </c>
      <c r="AE104">
        <v>-0.58526993627960899</v>
      </c>
      <c r="AF104">
        <v>-0.33262428998839999</v>
      </c>
      <c r="AG104">
        <v>-2.1371132082031501</v>
      </c>
      <c r="AH104">
        <v>1.10396701915384</v>
      </c>
      <c r="AI104">
        <v>0.37453010638613099</v>
      </c>
      <c r="AJ104">
        <v>0.50543383289002197</v>
      </c>
      <c r="AK104">
        <v>0</v>
      </c>
      <c r="AL104">
        <v>0.58010804653413806</v>
      </c>
      <c r="AM104">
        <v>0.38539370249618798</v>
      </c>
      <c r="AN104">
        <v>-0.159510790409151</v>
      </c>
      <c r="AO104">
        <v>0</v>
      </c>
      <c r="AP104">
        <v>0.58010804653413806</v>
      </c>
      <c r="AQ104">
        <v>0.38539370249618798</v>
      </c>
      <c r="AR104">
        <v>-0.159510790409151</v>
      </c>
      <c r="AS104">
        <v>-0.54490449290533904</v>
      </c>
      <c r="AT104">
        <v>1</v>
      </c>
      <c r="AU104">
        <v>0.22623035527350399</v>
      </c>
      <c r="AV104">
        <v>0.25806836423391699</v>
      </c>
      <c r="AW104">
        <v>0.83238887155142305</v>
      </c>
      <c r="AX104">
        <v>0.24906169606885201</v>
      </c>
      <c r="AY104">
        <v>1</v>
      </c>
      <c r="AZ104">
        <v>0.76316371147200801</v>
      </c>
      <c r="BA104">
        <v>0.56052191543964303</v>
      </c>
      <c r="BB104">
        <v>0.897974096712989</v>
      </c>
      <c r="BC104">
        <v>0.39977178366487898</v>
      </c>
    </row>
    <row r="105" spans="1:55" x14ac:dyDescent="0.55000000000000004">
      <c r="A105" t="s">
        <v>369</v>
      </c>
      <c r="B105">
        <v>34</v>
      </c>
      <c r="C105" t="s">
        <v>370</v>
      </c>
      <c r="D105" t="s">
        <v>371</v>
      </c>
      <c r="E105" t="s">
        <v>80</v>
      </c>
      <c r="F105">
        <v>191.0197</v>
      </c>
      <c r="G105">
        <v>-4.9000000000000004</v>
      </c>
      <c r="H105">
        <v>15.15</v>
      </c>
      <c r="I105">
        <v>0.12</v>
      </c>
      <c r="J105">
        <v>0</v>
      </c>
      <c r="K105">
        <v>-0.73153756006162696</v>
      </c>
      <c r="L105">
        <v>-0.379496085371682</v>
      </c>
      <c r="M105">
        <v>0.30959374750836099</v>
      </c>
      <c r="N105">
        <v>3.4755286088023002E-2</v>
      </c>
      <c r="O105">
        <v>-0.33886283889320801</v>
      </c>
      <c r="P105">
        <v>-0.84172954331503202</v>
      </c>
      <c r="Q105">
        <v>0.837675850011111</v>
      </c>
      <c r="R105">
        <v>0.19245716138271299</v>
      </c>
      <c r="S105">
        <v>-0.83105629108499401</v>
      </c>
      <c r="T105">
        <v>-1.68667316865392</v>
      </c>
      <c r="U105">
        <v>-0.86638868112899403</v>
      </c>
      <c r="V105">
        <v>-0.41622356349897799</v>
      </c>
      <c r="W105">
        <v>0.69215065370686502</v>
      </c>
      <c r="X105">
        <v>-0.38236621612236699</v>
      </c>
      <c r="Y105">
        <v>-0.51753609204225304</v>
      </c>
      <c r="Z105">
        <v>-0.59659930259980498</v>
      </c>
      <c r="AA105">
        <v>-0.28260579946286302</v>
      </c>
      <c r="AB105">
        <v>-0.762531338569715</v>
      </c>
      <c r="AC105">
        <v>-1.0359632207709799</v>
      </c>
      <c r="AD105">
        <v>-0.25539529737383898</v>
      </c>
      <c r="AE105">
        <v>0.16508828125234601</v>
      </c>
      <c r="AF105">
        <v>-1.2250380508890999</v>
      </c>
      <c r="AG105">
        <v>-1.5440321066417399E-2</v>
      </c>
      <c r="AH105">
        <v>0.96257631258368703</v>
      </c>
      <c r="AI105">
        <v>0.38947052081737898</v>
      </c>
      <c r="AJ105">
        <v>0.51697267418053305</v>
      </c>
      <c r="AK105">
        <v>0</v>
      </c>
      <c r="AL105">
        <v>4.4686732796226598E-2</v>
      </c>
      <c r="AM105">
        <v>-0.27274012868299802</v>
      </c>
      <c r="AN105">
        <v>-0.62312593267801397</v>
      </c>
      <c r="AO105">
        <v>0</v>
      </c>
      <c r="AP105">
        <v>4.4686732796226598E-2</v>
      </c>
      <c r="AQ105">
        <v>-0.27274012868299802</v>
      </c>
      <c r="AR105">
        <v>-0.62312593267801397</v>
      </c>
      <c r="AS105">
        <v>-0.35038580399501501</v>
      </c>
      <c r="AT105">
        <v>1</v>
      </c>
      <c r="AU105">
        <v>0.900489897818185</v>
      </c>
      <c r="AV105">
        <v>0.51223473486080495</v>
      </c>
      <c r="AW105">
        <v>8.7981307688240196E-2</v>
      </c>
      <c r="AX105">
        <v>0.45108062228984003</v>
      </c>
      <c r="AY105">
        <v>1</v>
      </c>
      <c r="AZ105">
        <v>0.97057797242920396</v>
      </c>
      <c r="BA105">
        <v>0.69804537397697897</v>
      </c>
      <c r="BB105">
        <v>0.26559777810810098</v>
      </c>
      <c r="BC105">
        <v>0.60288660094507496</v>
      </c>
    </row>
    <row r="106" spans="1:55" x14ac:dyDescent="0.55000000000000004">
      <c r="A106" t="s">
        <v>372</v>
      </c>
      <c r="B106">
        <v>122</v>
      </c>
      <c r="C106" t="s">
        <v>373</v>
      </c>
      <c r="D106" t="s">
        <v>374</v>
      </c>
      <c r="E106" t="s">
        <v>80</v>
      </c>
      <c r="F106">
        <v>166.9751</v>
      </c>
      <c r="G106">
        <v>-7.2</v>
      </c>
      <c r="H106">
        <v>14.51</v>
      </c>
      <c r="I106">
        <v>0.12</v>
      </c>
      <c r="J106">
        <v>0</v>
      </c>
      <c r="K106">
        <v>-0.79616960615162402</v>
      </c>
      <c r="L106">
        <v>-0.89962480118245103</v>
      </c>
      <c r="M106">
        <v>-6.94492073762083E-2</v>
      </c>
      <c r="N106">
        <v>-0.231650392827843</v>
      </c>
      <c r="O106">
        <v>0.30391706435197702</v>
      </c>
      <c r="P106">
        <v>1.08691999570056</v>
      </c>
      <c r="Q106">
        <v>0.36580777828051497</v>
      </c>
      <c r="R106">
        <v>0.12878208433437199</v>
      </c>
      <c r="S106">
        <v>0.32676573648234403</v>
      </c>
      <c r="T106">
        <v>1.5207192750537299</v>
      </c>
      <c r="U106">
        <v>1.01321086828401</v>
      </c>
      <c r="V106">
        <v>-0.70351854716665996</v>
      </c>
      <c r="W106">
        <v>-9.7215292980491794E-2</v>
      </c>
      <c r="X106">
        <v>-2.58806067755613E-2</v>
      </c>
      <c r="Y106">
        <v>-0.79624011135223305</v>
      </c>
      <c r="Z106">
        <v>-0.148406473340912</v>
      </c>
      <c r="AA106">
        <v>-0.13545968324541999</v>
      </c>
      <c r="AB106">
        <v>-0.51202479516476795</v>
      </c>
      <c r="AC106">
        <v>-1.2753176806470501</v>
      </c>
      <c r="AD106">
        <v>-1.37725961752342</v>
      </c>
      <c r="AE106">
        <v>-1.21795004549679</v>
      </c>
      <c r="AF106">
        <v>-2.3140627775614102</v>
      </c>
      <c r="AG106">
        <v>-0.22033675560813801</v>
      </c>
      <c r="AH106">
        <v>-0.19706432744844801</v>
      </c>
      <c r="AI106">
        <v>0.39599361408012101</v>
      </c>
      <c r="AJ106">
        <v>0.51697267418053305</v>
      </c>
      <c r="AK106" s="1">
        <v>3.2034265038149102E-16</v>
      </c>
      <c r="AL106">
        <v>-0.17049733908919401</v>
      </c>
      <c r="AM106">
        <v>-0.47433434383006701</v>
      </c>
      <c r="AN106">
        <v>0.40231396168679101</v>
      </c>
      <c r="AO106">
        <v>0</v>
      </c>
      <c r="AP106">
        <v>-0.17049733908919401</v>
      </c>
      <c r="AQ106">
        <v>-0.47433434383006701</v>
      </c>
      <c r="AR106">
        <v>0.40231396168679101</v>
      </c>
      <c r="AS106">
        <v>0.87664830551685902</v>
      </c>
      <c r="AT106">
        <v>1</v>
      </c>
      <c r="AU106">
        <v>0.61579045665721099</v>
      </c>
      <c r="AV106">
        <v>0.39156172412331602</v>
      </c>
      <c r="AW106">
        <v>0.34473478236280197</v>
      </c>
      <c r="AX106">
        <v>0.20430154001329601</v>
      </c>
      <c r="AY106">
        <v>1</v>
      </c>
      <c r="AZ106">
        <v>0.97057797242920396</v>
      </c>
      <c r="BA106">
        <v>0.61200504888377805</v>
      </c>
      <c r="BB106">
        <v>0.52084929074379904</v>
      </c>
      <c r="BC106">
        <v>0.35059153162775503</v>
      </c>
    </row>
    <row r="107" spans="1:55" x14ac:dyDescent="0.55000000000000004">
      <c r="A107" t="s">
        <v>375</v>
      </c>
      <c r="B107">
        <v>54</v>
      </c>
      <c r="C107" t="s">
        <v>376</v>
      </c>
      <c r="D107" t="s">
        <v>377</v>
      </c>
      <c r="E107" t="s">
        <v>80</v>
      </c>
      <c r="F107">
        <v>259.0224</v>
      </c>
      <c r="G107">
        <v>-2.1</v>
      </c>
      <c r="H107">
        <v>13.08</v>
      </c>
      <c r="I107">
        <v>0.34</v>
      </c>
      <c r="J107">
        <v>0</v>
      </c>
      <c r="K107">
        <v>-0.62889370325369598</v>
      </c>
      <c r="L107">
        <v>-2.2721829012181698</v>
      </c>
      <c r="M107">
        <v>-1.6652492054378001</v>
      </c>
      <c r="N107">
        <v>-1.9313389837952399</v>
      </c>
      <c r="O107">
        <v>-8.2380309000780305E-2</v>
      </c>
      <c r="P107">
        <v>-0.17336614758982399</v>
      </c>
      <c r="Q107">
        <v>1.7715585779609699</v>
      </c>
      <c r="R107">
        <v>-1.38403168367027</v>
      </c>
      <c r="S107">
        <v>0.56607700800893701</v>
      </c>
      <c r="T107">
        <v>0.70457753019667801</v>
      </c>
      <c r="U107">
        <v>0.13373311877645899</v>
      </c>
      <c r="V107">
        <v>1.44354998885978</v>
      </c>
      <c r="W107">
        <v>-2.5498996711583701</v>
      </c>
      <c r="X107">
        <v>-1.5448350893430001</v>
      </c>
      <c r="Y107">
        <v>1.0500013207460901</v>
      </c>
      <c r="Z107">
        <v>-1.7537563832045999</v>
      </c>
      <c r="AA107">
        <v>-1.1378480449542701</v>
      </c>
      <c r="AB107">
        <v>0.12685601603992699</v>
      </c>
      <c r="AC107">
        <v>-1.16618283404227</v>
      </c>
      <c r="AD107">
        <v>0.27906516513256102</v>
      </c>
      <c r="AE107">
        <v>1.14659355674154</v>
      </c>
      <c r="AF107">
        <v>4.4752729152572002E-2</v>
      </c>
      <c r="AG107">
        <v>0.787520779531383</v>
      </c>
      <c r="AH107">
        <v>1.58945220646652</v>
      </c>
      <c r="AI107">
        <v>0.39736522798285701</v>
      </c>
      <c r="AJ107">
        <v>0.51697267418053305</v>
      </c>
      <c r="AK107">
        <v>0</v>
      </c>
      <c r="AL107">
        <v>-0.126171030625646</v>
      </c>
      <c r="AM107">
        <v>0.80820632617340304</v>
      </c>
      <c r="AN107">
        <v>1.1976270610535999E-2</v>
      </c>
      <c r="AO107">
        <v>0</v>
      </c>
      <c r="AP107">
        <v>-0.126171030625646</v>
      </c>
      <c r="AQ107">
        <v>0.80820632617340304</v>
      </c>
      <c r="AR107">
        <v>1.1976270610535999E-2</v>
      </c>
      <c r="AS107">
        <v>-0.79623005556286697</v>
      </c>
      <c r="AT107">
        <v>1</v>
      </c>
      <c r="AU107">
        <v>0.87993852545241003</v>
      </c>
      <c r="AV107">
        <v>0.17491779706767199</v>
      </c>
      <c r="AW107">
        <v>0.75778918836544595</v>
      </c>
      <c r="AX107">
        <v>0.180598107615313</v>
      </c>
      <c r="AY107">
        <v>1</v>
      </c>
      <c r="AZ107">
        <v>0.97057797242920396</v>
      </c>
      <c r="BA107">
        <v>0.483247499665859</v>
      </c>
      <c r="BB107">
        <v>0.84266157746237602</v>
      </c>
      <c r="BC107">
        <v>0.32556156262952102</v>
      </c>
    </row>
    <row r="108" spans="1:55" x14ac:dyDescent="0.55000000000000004">
      <c r="A108" t="s">
        <v>378</v>
      </c>
      <c r="B108">
        <v>56</v>
      </c>
      <c r="C108" t="s">
        <v>379</v>
      </c>
      <c r="D108" t="s">
        <v>377</v>
      </c>
      <c r="E108" t="s">
        <v>80</v>
      </c>
      <c r="F108">
        <v>259.0224</v>
      </c>
      <c r="G108">
        <v>-2.1</v>
      </c>
      <c r="H108">
        <v>13.79</v>
      </c>
      <c r="I108">
        <v>0.08</v>
      </c>
      <c r="J108">
        <v>0</v>
      </c>
      <c r="K108">
        <v>-0.71656452101733903</v>
      </c>
      <c r="L108">
        <v>-2.3459613836337398</v>
      </c>
      <c r="M108">
        <v>-1.52537025713429</v>
      </c>
      <c r="N108">
        <v>-1.8827987314298</v>
      </c>
      <c r="O108">
        <v>-1.0397491510380601E-2</v>
      </c>
      <c r="P108">
        <v>-0.540659556698037</v>
      </c>
      <c r="Q108">
        <v>1.8993723993156599</v>
      </c>
      <c r="R108">
        <v>-1.4980239517518199</v>
      </c>
      <c r="S108">
        <v>0.54700397682383906</v>
      </c>
      <c r="T108">
        <v>0.73550400935583204</v>
      </c>
      <c r="U108">
        <v>0.12916026727857999</v>
      </c>
      <c r="V108">
        <v>1.6322935043370499</v>
      </c>
      <c r="W108">
        <v>-2.46088198379445</v>
      </c>
      <c r="X108">
        <v>-1.51072625026036</v>
      </c>
      <c r="Y108">
        <v>1.0556374166640099</v>
      </c>
      <c r="Z108">
        <v>-1.60188150965983</v>
      </c>
      <c r="AA108">
        <v>-1.25321424713985</v>
      </c>
      <c r="AB108">
        <v>0.106151219395148</v>
      </c>
      <c r="AC108">
        <v>-1.03069725118068</v>
      </c>
      <c r="AD108">
        <v>0.34903617852638402</v>
      </c>
      <c r="AE108">
        <v>1.2350816302427901</v>
      </c>
      <c r="AF108">
        <v>0.131366105572013</v>
      </c>
      <c r="AG108">
        <v>0.81258056857621697</v>
      </c>
      <c r="AH108">
        <v>1.8003876298007699</v>
      </c>
      <c r="AI108">
        <v>0.40026713394177699</v>
      </c>
      <c r="AJ108">
        <v>0.51697267418053305</v>
      </c>
      <c r="AK108">
        <v>0</v>
      </c>
      <c r="AL108">
        <v>-1.6043727037419901E-2</v>
      </c>
      <c r="AM108">
        <v>0.90935020534894495</v>
      </c>
      <c r="AN108">
        <v>4.59029525535678E-2</v>
      </c>
      <c r="AO108">
        <v>0</v>
      </c>
      <c r="AP108">
        <v>-1.6043727037419901E-2</v>
      </c>
      <c r="AQ108">
        <v>0.90935020534894495</v>
      </c>
      <c r="AR108">
        <v>4.59029525535678E-2</v>
      </c>
      <c r="AS108">
        <v>-0.86344725279537704</v>
      </c>
      <c r="AT108">
        <v>1</v>
      </c>
      <c r="AU108">
        <v>0.98596454989169602</v>
      </c>
      <c r="AV108">
        <v>0.16834513815877</v>
      </c>
      <c r="AW108">
        <v>0.73822918826596695</v>
      </c>
      <c r="AX108">
        <v>0.176678144546555</v>
      </c>
      <c r="AY108">
        <v>1</v>
      </c>
      <c r="AZ108">
        <v>0.98596454989169602</v>
      </c>
      <c r="BA108">
        <v>0.47755049396059202</v>
      </c>
      <c r="BB108">
        <v>0.83425900137373499</v>
      </c>
      <c r="BC108">
        <v>0.32313502752593698</v>
      </c>
    </row>
    <row r="109" spans="1:55" x14ac:dyDescent="0.55000000000000004">
      <c r="A109" t="s">
        <v>380</v>
      </c>
      <c r="B109">
        <v>134</v>
      </c>
      <c r="C109" t="s">
        <v>381</v>
      </c>
      <c r="D109" t="s">
        <v>382</v>
      </c>
      <c r="E109" t="s">
        <v>80</v>
      </c>
      <c r="F109">
        <v>117.0193</v>
      </c>
      <c r="G109">
        <v>-11.4</v>
      </c>
      <c r="H109">
        <v>12.14</v>
      </c>
      <c r="I109">
        <v>0.12</v>
      </c>
      <c r="J109">
        <v>0</v>
      </c>
      <c r="K109">
        <v>4.48433829147558E-2</v>
      </c>
      <c r="L109">
        <v>-0.63415973609411802</v>
      </c>
      <c r="M109">
        <v>0.33702915538330602</v>
      </c>
      <c r="N109">
        <v>0.23749133546343501</v>
      </c>
      <c r="O109">
        <v>-0.94129194676603001</v>
      </c>
      <c r="P109">
        <v>0.541345591563128</v>
      </c>
      <c r="Q109">
        <v>0.21056354464897001</v>
      </c>
      <c r="R109">
        <v>-6.7858100901538404E-2</v>
      </c>
      <c r="S109">
        <v>-0.222479407968625</v>
      </c>
      <c r="T109">
        <v>-0.29969207169448597</v>
      </c>
      <c r="U109">
        <v>-0.66729877216910405</v>
      </c>
      <c r="V109">
        <v>-1.2702169704014401</v>
      </c>
      <c r="W109">
        <v>-6.1226844959332803E-2</v>
      </c>
      <c r="X109">
        <v>-0.74342277051571104</v>
      </c>
      <c r="Y109">
        <v>-1.60424025650616</v>
      </c>
      <c r="Z109">
        <v>-0.47680650093357602</v>
      </c>
      <c r="AA109">
        <v>0.21132394359079901</v>
      </c>
      <c r="AB109">
        <v>-0.61082957527706305</v>
      </c>
      <c r="AC109">
        <v>0.22235474660131599</v>
      </c>
      <c r="AD109">
        <v>-1.0800838530219601</v>
      </c>
      <c r="AE109">
        <v>0.48216661173963599</v>
      </c>
      <c r="AF109">
        <v>-1.81015971800637</v>
      </c>
      <c r="AG109">
        <v>-0.54587520433134695</v>
      </c>
      <c r="AH109">
        <v>-0.45999168689842901</v>
      </c>
      <c r="AI109">
        <v>0.40234972476210201</v>
      </c>
      <c r="AJ109">
        <v>0.51697267418053305</v>
      </c>
      <c r="AK109" s="1">
        <v>3.2034265038149102E-16</v>
      </c>
      <c r="AL109">
        <v>-0.154377117179264</v>
      </c>
      <c r="AM109">
        <v>-0.50821168624645396</v>
      </c>
      <c r="AN109">
        <v>-0.42830552764127</v>
      </c>
      <c r="AO109">
        <v>0</v>
      </c>
      <c r="AP109">
        <v>-0.154377117179265</v>
      </c>
      <c r="AQ109">
        <v>-0.50821168624645496</v>
      </c>
      <c r="AR109">
        <v>-0.42830552764127</v>
      </c>
      <c r="AS109">
        <v>7.9906158605184199E-2</v>
      </c>
      <c r="AT109">
        <v>1</v>
      </c>
      <c r="AU109">
        <v>0.59444344589818099</v>
      </c>
      <c r="AV109">
        <v>0.25829517887986703</v>
      </c>
      <c r="AW109">
        <v>0.47681099576090502</v>
      </c>
      <c r="AX109">
        <v>0.82346866911918304</v>
      </c>
      <c r="AY109">
        <v>1</v>
      </c>
      <c r="AZ109">
        <v>0.97057797242920396</v>
      </c>
      <c r="BA109">
        <v>0.56052191543964303</v>
      </c>
      <c r="BB109">
        <v>0.64346338262879399</v>
      </c>
      <c r="BC109">
        <v>0.87650352887800798</v>
      </c>
    </row>
    <row r="110" spans="1:55" x14ac:dyDescent="0.55000000000000004">
      <c r="A110" t="s">
        <v>383</v>
      </c>
      <c r="B110">
        <v>112</v>
      </c>
      <c r="C110" t="s">
        <v>384</v>
      </c>
      <c r="D110" t="s">
        <v>385</v>
      </c>
      <c r="E110" t="s">
        <v>62</v>
      </c>
      <c r="F110">
        <v>133.09719999999999</v>
      </c>
      <c r="G110">
        <v>1.1000000000000001</v>
      </c>
      <c r="H110">
        <v>17.12</v>
      </c>
      <c r="I110">
        <v>0.23</v>
      </c>
      <c r="J110">
        <v>0</v>
      </c>
      <c r="K110">
        <v>0.391926851063707</v>
      </c>
      <c r="L110">
        <v>0.87480370749328895</v>
      </c>
      <c r="M110">
        <v>0.54406440356308405</v>
      </c>
      <c r="N110">
        <v>-0.778028556480719</v>
      </c>
      <c r="O110">
        <v>-0.42441266398946298</v>
      </c>
      <c r="P110">
        <v>9.2494404381381401E-2</v>
      </c>
      <c r="Q110">
        <v>0.186606805507365</v>
      </c>
      <c r="R110">
        <v>-0.83122874947560998</v>
      </c>
      <c r="S110">
        <v>-9.0412393057890506E-2</v>
      </c>
      <c r="T110">
        <v>0.44411762466607901</v>
      </c>
      <c r="U110">
        <v>-0.41211914915942899</v>
      </c>
      <c r="V110">
        <v>-3.3963994031341503E-2</v>
      </c>
      <c r="W110">
        <v>-2.4340214111273498E-3</v>
      </c>
      <c r="X110">
        <v>6.4409502208985702E-3</v>
      </c>
      <c r="Y110">
        <v>-0.69658121336520296</v>
      </c>
      <c r="Z110">
        <v>-0.10028601318047201</v>
      </c>
      <c r="AA110">
        <v>-0.41652328359744301</v>
      </c>
      <c r="AB110">
        <v>-0.16240069508441299</v>
      </c>
      <c r="AC110">
        <v>4.1637821344026701E-2</v>
      </c>
      <c r="AD110">
        <v>0.42558414161701102</v>
      </c>
      <c r="AE110">
        <v>-0.22449931986746799</v>
      </c>
      <c r="AF110">
        <v>-0.65809171992543203</v>
      </c>
      <c r="AG110">
        <v>-0.61666518182902497</v>
      </c>
      <c r="AH110">
        <v>1.21196999376013E-2</v>
      </c>
      <c r="AI110">
        <v>0.40607964240483901</v>
      </c>
      <c r="AJ110">
        <v>0.51697267418053305</v>
      </c>
      <c r="AK110" s="1">
        <v>3.2034265038149102E-16</v>
      </c>
      <c r="AL110">
        <v>-0.343347251492365</v>
      </c>
      <c r="AM110">
        <v>8.0213725266079797E-2</v>
      </c>
      <c r="AN110">
        <v>8.6865135413953395E-2</v>
      </c>
      <c r="AO110">
        <v>0</v>
      </c>
      <c r="AP110">
        <v>-0.343347251492365</v>
      </c>
      <c r="AQ110">
        <v>8.0213725266079505E-2</v>
      </c>
      <c r="AR110">
        <v>8.6865135413953104E-2</v>
      </c>
      <c r="AS110">
        <v>6.6514101478736404E-3</v>
      </c>
      <c r="AT110">
        <v>1</v>
      </c>
      <c r="AU110">
        <v>0.11137138976024</v>
      </c>
      <c r="AV110">
        <v>0.35763105227806702</v>
      </c>
      <c r="AW110">
        <v>0.338920219565854</v>
      </c>
      <c r="AX110">
        <v>0.982532525364194</v>
      </c>
      <c r="AY110">
        <v>1</v>
      </c>
      <c r="AZ110">
        <v>0.70366468984879305</v>
      </c>
      <c r="BA110">
        <v>0.60622824715428403</v>
      </c>
      <c r="BB110">
        <v>0.51769132439179999</v>
      </c>
      <c r="BC110">
        <v>0.99687606588045996</v>
      </c>
    </row>
    <row r="111" spans="1:55" x14ac:dyDescent="0.55000000000000004">
      <c r="A111" t="s">
        <v>386</v>
      </c>
      <c r="B111">
        <v>142</v>
      </c>
      <c r="C111" t="s">
        <v>387</v>
      </c>
      <c r="D111" t="s">
        <v>388</v>
      </c>
      <c r="E111" t="s">
        <v>62</v>
      </c>
      <c r="F111">
        <v>405.0095</v>
      </c>
      <c r="G111">
        <v>-3.9</v>
      </c>
      <c r="H111">
        <v>13.44</v>
      </c>
      <c r="I111">
        <v>0.34</v>
      </c>
      <c r="J111">
        <v>0</v>
      </c>
      <c r="K111">
        <v>0.717936136873914</v>
      </c>
      <c r="L111">
        <v>0.61449397670802497</v>
      </c>
      <c r="M111">
        <v>0.22570716862953599</v>
      </c>
      <c r="N111">
        <v>0.80343429070504802</v>
      </c>
      <c r="O111">
        <v>-1.5779607595175</v>
      </c>
      <c r="P111">
        <v>0.29132804816180802</v>
      </c>
      <c r="Q111">
        <v>-1.98876286062513</v>
      </c>
      <c r="R111">
        <v>-0.23001415067387901</v>
      </c>
      <c r="S111">
        <v>-2.5841734097203002</v>
      </c>
      <c r="T111">
        <v>-1.3054411450202701</v>
      </c>
      <c r="U111">
        <v>-1.41755333031283</v>
      </c>
      <c r="V111">
        <v>-1.76872707530915</v>
      </c>
      <c r="W111">
        <v>1.3185020814464501</v>
      </c>
      <c r="X111">
        <v>-0.44744462600915602</v>
      </c>
      <c r="Y111">
        <v>-2.4491346048893998</v>
      </c>
      <c r="Z111">
        <v>0.93421227048802502</v>
      </c>
      <c r="AA111">
        <v>-0.93651233842980797</v>
      </c>
      <c r="AB111">
        <v>-2.14337088112317</v>
      </c>
      <c r="AC111">
        <v>-0.93101476005168604</v>
      </c>
      <c r="AD111">
        <v>-1.89662975277589</v>
      </c>
      <c r="AE111">
        <v>-2.3484853110277801</v>
      </c>
      <c r="AF111">
        <v>-3.5903032309518799</v>
      </c>
      <c r="AG111">
        <v>-2.0836276620298002</v>
      </c>
      <c r="AH111">
        <v>-0.99717340935932597</v>
      </c>
      <c r="AI111">
        <v>0.40911506589826402</v>
      </c>
      <c r="AJ111">
        <v>0.51697267418053305</v>
      </c>
      <c r="AK111" s="1">
        <v>3.2034265038149102E-16</v>
      </c>
      <c r="AL111">
        <v>-5.9257018332722997E-2</v>
      </c>
      <c r="AM111">
        <v>-1.14741353238069</v>
      </c>
      <c r="AN111">
        <v>-0.81716803590280895</v>
      </c>
      <c r="AO111">
        <v>0</v>
      </c>
      <c r="AP111">
        <v>-5.9257018332723302E-2</v>
      </c>
      <c r="AQ111">
        <v>-1.14741353238069</v>
      </c>
      <c r="AR111">
        <v>-0.81716803590280895</v>
      </c>
      <c r="AS111">
        <v>0.33024549647787999</v>
      </c>
      <c r="AT111">
        <v>1</v>
      </c>
      <c r="AU111">
        <v>0.92410056407118601</v>
      </c>
      <c r="AV111">
        <v>0.15206675480933499</v>
      </c>
      <c r="AW111">
        <v>0.31289882560903998</v>
      </c>
      <c r="AX111">
        <v>0.716763030067464</v>
      </c>
      <c r="AY111">
        <v>1</v>
      </c>
      <c r="AZ111">
        <v>0.97410064468208202</v>
      </c>
      <c r="BA111">
        <v>0.449729338691439</v>
      </c>
      <c r="BB111">
        <v>0.49423791772337</v>
      </c>
      <c r="BC111">
        <v>0.81270449568381498</v>
      </c>
    </row>
    <row r="112" spans="1:55" x14ac:dyDescent="0.55000000000000004">
      <c r="A112" t="s">
        <v>389</v>
      </c>
      <c r="B112">
        <v>100</v>
      </c>
      <c r="C112" t="s">
        <v>390</v>
      </c>
      <c r="D112" t="s">
        <v>391</v>
      </c>
      <c r="E112" t="s">
        <v>62</v>
      </c>
      <c r="F112">
        <v>132.06549999999999</v>
      </c>
      <c r="G112">
        <v>-0.9</v>
      </c>
      <c r="H112">
        <v>6.17</v>
      </c>
      <c r="I112">
        <v>0.39</v>
      </c>
      <c r="J112">
        <v>0</v>
      </c>
      <c r="K112">
        <v>0.25077583799840603</v>
      </c>
      <c r="L112">
        <v>1.0366872665670199</v>
      </c>
      <c r="M112">
        <v>0.12601571566793801</v>
      </c>
      <c r="N112">
        <v>-0.117217348180108</v>
      </c>
      <c r="O112">
        <v>-0.275472156007247</v>
      </c>
      <c r="P112">
        <v>-0.13947847922033599</v>
      </c>
      <c r="Q112">
        <v>0.28916252692570499</v>
      </c>
      <c r="R112">
        <v>0.92475445957490399</v>
      </c>
      <c r="S112">
        <v>-0.406574154626273</v>
      </c>
      <c r="T112">
        <v>0.71722604982425098</v>
      </c>
      <c r="U112">
        <v>-0.36401389623701902</v>
      </c>
      <c r="V112">
        <v>-0.26237375014717501</v>
      </c>
      <c r="W112">
        <v>0.82189342297939705</v>
      </c>
      <c r="X112">
        <v>-0.124811103067725</v>
      </c>
      <c r="Y112">
        <v>-0.70659029200411105</v>
      </c>
      <c r="Z112">
        <v>0.427099889336642</v>
      </c>
      <c r="AA112">
        <v>-1.1887920042923099</v>
      </c>
      <c r="AB112">
        <v>-8.0535844600415699E-2</v>
      </c>
      <c r="AC112">
        <v>0.19321253736371999</v>
      </c>
      <c r="AD112">
        <v>-1.84730452585368</v>
      </c>
      <c r="AE112">
        <v>-0.50786641492336304</v>
      </c>
      <c r="AF112">
        <v>-1.46072934991477</v>
      </c>
      <c r="AG112">
        <v>-0.42305865049494101</v>
      </c>
      <c r="AH112">
        <v>0.37463574814956602</v>
      </c>
      <c r="AI112">
        <v>0.41570945337038201</v>
      </c>
      <c r="AJ112">
        <v>0.51782913663256203</v>
      </c>
      <c r="AK112">
        <v>0</v>
      </c>
      <c r="AL112">
        <v>0.190244405239021</v>
      </c>
      <c r="AM112">
        <v>-0.37048769451858699</v>
      </c>
      <c r="AN112">
        <v>0.26059932736650498</v>
      </c>
      <c r="AO112">
        <v>0</v>
      </c>
      <c r="AP112">
        <v>0.190244405239021</v>
      </c>
      <c r="AQ112">
        <v>-0.37048769451858699</v>
      </c>
      <c r="AR112">
        <v>0.26059932736650498</v>
      </c>
      <c r="AS112">
        <v>0.63108702188509203</v>
      </c>
      <c r="AT112">
        <v>1</v>
      </c>
      <c r="AU112">
        <v>0.58135733868597095</v>
      </c>
      <c r="AV112">
        <v>0.42646914540237701</v>
      </c>
      <c r="AW112">
        <v>0.26130114666673698</v>
      </c>
      <c r="AX112">
        <v>0.154218139144088</v>
      </c>
      <c r="AY112">
        <v>1</v>
      </c>
      <c r="AZ112">
        <v>0.97057797242920396</v>
      </c>
      <c r="BA112">
        <v>0.63309521239145805</v>
      </c>
      <c r="BB112">
        <v>0.44840567144045002</v>
      </c>
      <c r="BC112">
        <v>0.31524001972100502</v>
      </c>
    </row>
    <row r="113" spans="1:55" x14ac:dyDescent="0.55000000000000004">
      <c r="A113" t="s">
        <v>392</v>
      </c>
      <c r="B113">
        <v>6</v>
      </c>
      <c r="C113" t="s">
        <v>393</v>
      </c>
      <c r="D113" t="s">
        <v>394</v>
      </c>
      <c r="E113" t="s">
        <v>80</v>
      </c>
      <c r="F113">
        <v>103.0401</v>
      </c>
      <c r="G113">
        <v>-13.3</v>
      </c>
      <c r="H113">
        <v>7.42</v>
      </c>
      <c r="I113">
        <v>0.28999999999999998</v>
      </c>
      <c r="J113">
        <v>0</v>
      </c>
      <c r="K113">
        <v>1.0179658211103499</v>
      </c>
      <c r="L113">
        <v>0.78677475848211098</v>
      </c>
      <c r="M113">
        <v>0.59459546534998597</v>
      </c>
      <c r="N113">
        <v>0.31368493146017901</v>
      </c>
      <c r="O113">
        <v>0.31894455462384902</v>
      </c>
      <c r="P113">
        <v>-0.36888486809996002</v>
      </c>
      <c r="Q113">
        <v>0.52283432341537905</v>
      </c>
      <c r="R113">
        <v>0.32031840132001099</v>
      </c>
      <c r="S113">
        <v>-0.656305369636486</v>
      </c>
      <c r="T113">
        <v>0.95127020780666505</v>
      </c>
      <c r="U113">
        <v>0.199703053076418</v>
      </c>
      <c r="V113">
        <v>6.9005138345900704E-2</v>
      </c>
      <c r="W113">
        <v>0.32659333392575701</v>
      </c>
      <c r="X113">
        <v>-0.34639459625437802</v>
      </c>
      <c r="Y113">
        <v>6.1142831100090304E-3</v>
      </c>
      <c r="Z113">
        <v>1.17144515657376</v>
      </c>
      <c r="AA113">
        <v>0.39408177542341599</v>
      </c>
      <c r="AB113">
        <v>0.18021048398283099</v>
      </c>
      <c r="AC113">
        <v>0.51937216728617497</v>
      </c>
      <c r="AD113">
        <v>-0.62260541350613496</v>
      </c>
      <c r="AE113">
        <v>-0.57620235039256795</v>
      </c>
      <c r="AF113">
        <v>-2.2007855087691901</v>
      </c>
      <c r="AG113">
        <v>-0.479708872661888</v>
      </c>
      <c r="AH113">
        <v>-0.420870474523168</v>
      </c>
      <c r="AI113">
        <v>0.41724362088379102</v>
      </c>
      <c r="AJ113">
        <v>0.51782913663256203</v>
      </c>
      <c r="AK113">
        <v>0</v>
      </c>
      <c r="AL113">
        <v>0.40381041351456098</v>
      </c>
      <c r="AM113">
        <v>2.9657977098318999E-3</v>
      </c>
      <c r="AN113">
        <v>0.45156208652936197</v>
      </c>
      <c r="AO113">
        <v>0</v>
      </c>
      <c r="AP113">
        <v>0.40381041351456098</v>
      </c>
      <c r="AQ113">
        <v>2.9657977098318999E-3</v>
      </c>
      <c r="AR113">
        <v>0.45156208652936197</v>
      </c>
      <c r="AS113">
        <v>0.44859628881953001</v>
      </c>
      <c r="AT113">
        <v>1</v>
      </c>
      <c r="AU113">
        <v>0.202715229105039</v>
      </c>
      <c r="AV113">
        <v>0.74334768218174796</v>
      </c>
      <c r="AW113">
        <v>4.9576388173615697E-2</v>
      </c>
      <c r="AX113">
        <v>0.28228964385252098</v>
      </c>
      <c r="AY113">
        <v>1</v>
      </c>
      <c r="AZ113">
        <v>0.76316371147200801</v>
      </c>
      <c r="BA113">
        <v>0.84004331563628398</v>
      </c>
      <c r="BB113">
        <v>0.191419943225905</v>
      </c>
      <c r="BC113">
        <v>0.44087933141011698</v>
      </c>
    </row>
    <row r="114" spans="1:55" x14ac:dyDescent="0.55000000000000004">
      <c r="A114" t="s">
        <v>395</v>
      </c>
      <c r="B114">
        <v>15</v>
      </c>
      <c r="C114" t="s">
        <v>396</v>
      </c>
      <c r="D114" t="s">
        <v>397</v>
      </c>
      <c r="E114" t="s">
        <v>62</v>
      </c>
      <c r="F114">
        <v>164.0376</v>
      </c>
      <c r="G114">
        <v>0.7</v>
      </c>
      <c r="H114">
        <v>6.6</v>
      </c>
      <c r="I114">
        <v>0.43</v>
      </c>
      <c r="J114">
        <v>0</v>
      </c>
      <c r="K114">
        <v>0.58314023547548499</v>
      </c>
      <c r="L114">
        <v>-0.10357659355790599</v>
      </c>
      <c r="M114">
        <v>-0.24018411570536799</v>
      </c>
      <c r="N114">
        <v>-0.589218038919468</v>
      </c>
      <c r="O114">
        <v>-1.4661196224951301</v>
      </c>
      <c r="P114">
        <v>-1.2541286959568601</v>
      </c>
      <c r="Q114" t="e">
        <f>-inf</f>
        <v>#NAME?</v>
      </c>
      <c r="R114">
        <v>-1.99638189280574</v>
      </c>
      <c r="S114">
        <v>-1.2957799110241399</v>
      </c>
      <c r="T114">
        <v>-0.68674134321666802</v>
      </c>
      <c r="U114">
        <v>-0.93320983163943905</v>
      </c>
      <c r="V114">
        <v>-1.3724929758787301</v>
      </c>
      <c r="W114">
        <v>0.41073777101878101</v>
      </c>
      <c r="X114">
        <v>0.90199858989330295</v>
      </c>
      <c r="Y114">
        <v>-0.34963149823816497</v>
      </c>
      <c r="Z114">
        <v>0.89863085737140003</v>
      </c>
      <c r="AA114" t="e">
        <f>-inf</f>
        <v>#NAME?</v>
      </c>
      <c r="AB114">
        <v>-0.66664620325719504</v>
      </c>
      <c r="AC114">
        <v>-1.0850758276458401</v>
      </c>
      <c r="AD114">
        <v>0.25591845362566401</v>
      </c>
      <c r="AE114">
        <v>-0.412513645608308</v>
      </c>
      <c r="AF114" t="e">
        <f>-inf</f>
        <v>#NAME?</v>
      </c>
      <c r="AG114">
        <v>-1.4992827119895999</v>
      </c>
      <c r="AH114">
        <v>0.27274364666414902</v>
      </c>
      <c r="AI114">
        <v>0.45667515554787103</v>
      </c>
      <c r="AJ114">
        <v>0.56174041461741497</v>
      </c>
      <c r="AK114">
        <v>0</v>
      </c>
      <c r="AL114">
        <v>-0.37778825415113698</v>
      </c>
      <c r="AM114">
        <v>-0.78349694464181996</v>
      </c>
      <c r="AN114">
        <v>-0.87888669295866095</v>
      </c>
      <c r="AO114">
        <v>0</v>
      </c>
      <c r="AP114">
        <v>-0.37778825415113698</v>
      </c>
      <c r="AQ114">
        <v>-0.78349694464181996</v>
      </c>
      <c r="AR114">
        <v>-0.87888669295866095</v>
      </c>
      <c r="AS114">
        <v>-9.53897483168408E-2</v>
      </c>
      <c r="AT114">
        <v>1</v>
      </c>
      <c r="AU114">
        <v>0.50108819311050101</v>
      </c>
      <c r="AV114">
        <v>0.272299629155833</v>
      </c>
      <c r="AW114">
        <v>0.11213558217724399</v>
      </c>
      <c r="AX114">
        <v>0.89498321142872095</v>
      </c>
      <c r="AY114">
        <v>1</v>
      </c>
      <c r="AZ114">
        <v>0.95344309409114603</v>
      </c>
      <c r="BA114">
        <v>0.56052191543964303</v>
      </c>
      <c r="BB114">
        <v>0.27153587027786602</v>
      </c>
      <c r="BC114">
        <v>0.93535839389918995</v>
      </c>
    </row>
    <row r="115" spans="1:55" x14ac:dyDescent="0.55000000000000004">
      <c r="A115" t="s">
        <v>398</v>
      </c>
      <c r="B115">
        <v>78</v>
      </c>
      <c r="C115" t="s">
        <v>399</v>
      </c>
      <c r="D115" t="s">
        <v>400</v>
      </c>
      <c r="E115" t="s">
        <v>62</v>
      </c>
      <c r="F115">
        <v>122.027</v>
      </c>
      <c r="G115">
        <v>-6</v>
      </c>
      <c r="H115">
        <v>14.34</v>
      </c>
      <c r="I115">
        <v>0.49</v>
      </c>
      <c r="J115">
        <v>0</v>
      </c>
      <c r="K115">
        <v>-0.210134380876321</v>
      </c>
      <c r="L115" t="e">
        <f>-inf</f>
        <v>#NAME?</v>
      </c>
      <c r="M115">
        <v>-0.94447659649202198</v>
      </c>
      <c r="N115">
        <v>-3.03019475749453</v>
      </c>
      <c r="O115">
        <v>-1.01133573024321</v>
      </c>
      <c r="P115">
        <v>1.8605807351011101</v>
      </c>
      <c r="Q115">
        <v>0.15378308967558599</v>
      </c>
      <c r="R115" t="e">
        <f>-inf</f>
        <v>#NAME?</v>
      </c>
      <c r="S115" t="e">
        <f>-inf</f>
        <v>#NAME?</v>
      </c>
      <c r="T115">
        <v>2.2352358890220301</v>
      </c>
      <c r="U115">
        <v>-1.0781875368096301</v>
      </c>
      <c r="V115" t="e">
        <f>-inf</f>
        <v>#NAME?</v>
      </c>
      <c r="W115">
        <v>-9.8692119175421505E-2</v>
      </c>
      <c r="X115" t="e">
        <f>-inf</f>
        <v>#NAME?</v>
      </c>
      <c r="Y115" t="e">
        <f>-inf</f>
        <v>#NAME?</v>
      </c>
      <c r="Z115" t="e">
        <f>-inf</f>
        <v>#NAME?</v>
      </c>
      <c r="AA115" t="e">
        <f>-inf</f>
        <v>#NAME?</v>
      </c>
      <c r="AB115">
        <v>-1.5033704398343699</v>
      </c>
      <c r="AC115" t="e">
        <f>-inf</f>
        <v>#NAME?</v>
      </c>
      <c r="AD115" t="e">
        <f>-inf</f>
        <v>#NAME?</v>
      </c>
      <c r="AE115">
        <v>-0.12821216880734199</v>
      </c>
      <c r="AF115" t="e">
        <f>-inf</f>
        <v>#NAME?</v>
      </c>
      <c r="AG115" t="e">
        <f>-inf</f>
        <v>#NAME?</v>
      </c>
      <c r="AH115" t="e">
        <f>-inf</f>
        <v>#NAME?</v>
      </c>
      <c r="AI115">
        <v>0.46070796594521801</v>
      </c>
      <c r="AJ115">
        <v>0.56174041461741497</v>
      </c>
      <c r="AK115">
        <v>0</v>
      </c>
      <c r="AL115">
        <v>-3.6585397800089501</v>
      </c>
      <c r="AM115">
        <v>-1.6016937412894601</v>
      </c>
      <c r="AN115">
        <v>-7.9552482548913506E-2</v>
      </c>
      <c r="AO115">
        <v>0</v>
      </c>
      <c r="AP115">
        <v>-3.6585397800089501</v>
      </c>
      <c r="AQ115">
        <v>-1.6016937412894601</v>
      </c>
      <c r="AR115">
        <v>-7.9552482548913506E-2</v>
      </c>
      <c r="AS115">
        <v>1.5221412587405501</v>
      </c>
      <c r="AT115">
        <v>1</v>
      </c>
      <c r="AU115">
        <v>9.6817698989566103E-2</v>
      </c>
      <c r="AV115">
        <v>0.26268143247741499</v>
      </c>
      <c r="AW115">
        <v>0.88331952700800498</v>
      </c>
      <c r="AX115">
        <v>0.464320528331504</v>
      </c>
      <c r="AY115">
        <v>1</v>
      </c>
      <c r="AZ115">
        <v>0.673817846182998</v>
      </c>
      <c r="BA115">
        <v>0.56052191543964303</v>
      </c>
      <c r="BB115">
        <v>0.92316852822641104</v>
      </c>
      <c r="BC115">
        <v>0.60887314564225603</v>
      </c>
    </row>
    <row r="116" spans="1:55" x14ac:dyDescent="0.55000000000000004">
      <c r="A116" t="s">
        <v>401</v>
      </c>
      <c r="B116">
        <v>63</v>
      </c>
      <c r="C116" t="s">
        <v>402</v>
      </c>
      <c r="D116" t="s">
        <v>403</v>
      </c>
      <c r="E116" t="s">
        <v>80</v>
      </c>
      <c r="F116">
        <v>442.01710000000003</v>
      </c>
      <c r="G116">
        <v>-3.5</v>
      </c>
      <c r="H116">
        <v>14.9</v>
      </c>
      <c r="I116">
        <v>0.26</v>
      </c>
      <c r="J116">
        <v>0</v>
      </c>
      <c r="K116">
        <v>0.48408457501341701</v>
      </c>
      <c r="L116">
        <v>7.3196044558137899E-2</v>
      </c>
      <c r="M116">
        <v>0.45585575539237599</v>
      </c>
      <c r="N116">
        <v>-0.12244457709086801</v>
      </c>
      <c r="O116">
        <v>-0.300286455948227</v>
      </c>
      <c r="P116">
        <v>0.62130704632632905</v>
      </c>
      <c r="Q116">
        <v>0.145045077169801</v>
      </c>
      <c r="R116">
        <v>-9.0065837553875802E-2</v>
      </c>
      <c r="S116">
        <v>-1.37127703204207</v>
      </c>
      <c r="T116">
        <v>0.82773978949818305</v>
      </c>
      <c r="U116">
        <v>0.30061758864194998</v>
      </c>
      <c r="V116">
        <v>-0.75228049233490302</v>
      </c>
      <c r="W116">
        <v>-0.30458659338185301</v>
      </c>
      <c r="X116">
        <v>-0.509580604348007</v>
      </c>
      <c r="Y116">
        <v>-0.77867729247133899</v>
      </c>
      <c r="Z116">
        <v>-0.21860055744583901</v>
      </c>
      <c r="AA116">
        <v>-0.55995849459126101</v>
      </c>
      <c r="AB116">
        <v>-0.96531871277759695</v>
      </c>
      <c r="AC116">
        <v>-0.16351175011775201</v>
      </c>
      <c r="AD116">
        <v>-0.34931450916054202</v>
      </c>
      <c r="AE116">
        <v>-7.0374370674260002E-3</v>
      </c>
      <c r="AF116">
        <v>-2.0671385490466498</v>
      </c>
      <c r="AG116">
        <v>0.33057753281831398</v>
      </c>
      <c r="AH116">
        <v>1.1531161487479999</v>
      </c>
      <c r="AI116">
        <v>0.472692470434318</v>
      </c>
      <c r="AJ116">
        <v>0.57134133382930596</v>
      </c>
      <c r="AK116">
        <v>0</v>
      </c>
      <c r="AL116">
        <v>3.1379334905792103E-2</v>
      </c>
      <c r="AM116">
        <v>-0.41238988291636702</v>
      </c>
      <c r="AN116">
        <v>0.226729581944665</v>
      </c>
      <c r="AO116">
        <v>0</v>
      </c>
      <c r="AP116">
        <v>3.1379334905792103E-2</v>
      </c>
      <c r="AQ116">
        <v>-0.41238988291636702</v>
      </c>
      <c r="AR116">
        <v>0.226729581944665</v>
      </c>
      <c r="AS116">
        <v>0.63911946486103299</v>
      </c>
      <c r="AT116">
        <v>1</v>
      </c>
      <c r="AU116">
        <v>0.93984220547294395</v>
      </c>
      <c r="AV116">
        <v>0.28687936042599599</v>
      </c>
      <c r="AW116">
        <v>0.203623449078739</v>
      </c>
      <c r="AX116">
        <v>9.8075899565257293E-2</v>
      </c>
      <c r="AY116">
        <v>1</v>
      </c>
      <c r="AZ116">
        <v>0.97410064468208202</v>
      </c>
      <c r="BA116">
        <v>0.56966044427447704</v>
      </c>
      <c r="BB116">
        <v>0.38772136194444901</v>
      </c>
      <c r="BC116">
        <v>0.25872294461134299</v>
      </c>
    </row>
    <row r="117" spans="1:55" x14ac:dyDescent="0.55000000000000004">
      <c r="A117" t="s">
        <v>404</v>
      </c>
      <c r="B117">
        <v>129</v>
      </c>
      <c r="C117" t="s">
        <v>405</v>
      </c>
      <c r="D117" t="s">
        <v>213</v>
      </c>
      <c r="E117" t="s">
        <v>80</v>
      </c>
      <c r="F117">
        <v>229.0119</v>
      </c>
      <c r="G117">
        <v>-2.5</v>
      </c>
      <c r="H117">
        <v>11.91</v>
      </c>
      <c r="I117">
        <v>0.1</v>
      </c>
      <c r="J117">
        <v>0</v>
      </c>
      <c r="K117">
        <v>0.38544768721101103</v>
      </c>
      <c r="L117">
        <v>-0.288836605427507</v>
      </c>
      <c r="M117">
        <v>-0.100745732993083</v>
      </c>
      <c r="N117">
        <v>-8.6891920607471192E-3</v>
      </c>
      <c r="O117">
        <v>-0.25418495799903901</v>
      </c>
      <c r="P117">
        <v>0.39757952554750697</v>
      </c>
      <c r="Q117">
        <v>-0.11850393926170801</v>
      </c>
      <c r="R117">
        <v>0.175808299924713</v>
      </c>
      <c r="S117">
        <v>-0.57870827988794205</v>
      </c>
      <c r="T117">
        <v>0.16096964123256</v>
      </c>
      <c r="U117">
        <v>-0.57210727373301296</v>
      </c>
      <c r="V117">
        <v>3.7056696912471897E-2</v>
      </c>
      <c r="W117">
        <v>-4.8074652542878397E-2</v>
      </c>
      <c r="X117">
        <v>-9.7645516059980703E-2</v>
      </c>
      <c r="Y117">
        <v>6.3533106082431401E-2</v>
      </c>
      <c r="Z117">
        <v>0.25906518869467299</v>
      </c>
      <c r="AA117">
        <v>-3.7286071907358297E-2</v>
      </c>
      <c r="AB117">
        <v>-0.13097462082085701</v>
      </c>
      <c r="AC117">
        <v>-0.55005795227111098</v>
      </c>
      <c r="AD117">
        <v>-0.59490717307367202</v>
      </c>
      <c r="AE117">
        <v>-0.31590278875425698</v>
      </c>
      <c r="AF117">
        <v>-1.1597417636895799</v>
      </c>
      <c r="AG117">
        <v>0.317080981309941</v>
      </c>
      <c r="AH117">
        <v>-0.224646831450588</v>
      </c>
      <c r="AI117">
        <v>0.48719273560058601</v>
      </c>
      <c r="AJ117">
        <v>0.58379129524552897</v>
      </c>
      <c r="AK117" s="1">
        <v>3.2034265038149102E-16</v>
      </c>
      <c r="AL117">
        <v>1.5259800622539E-2</v>
      </c>
      <c r="AM117">
        <v>-0.25363889613449597</v>
      </c>
      <c r="AN117">
        <v>-0.158296661391709</v>
      </c>
      <c r="AO117">
        <v>0</v>
      </c>
      <c r="AP117">
        <v>1.5259800622538599E-2</v>
      </c>
      <c r="AQ117">
        <v>-0.25363889613449597</v>
      </c>
      <c r="AR117">
        <v>-0.158296661391709</v>
      </c>
      <c r="AS117">
        <v>9.5342234742786497E-2</v>
      </c>
      <c r="AT117">
        <v>1</v>
      </c>
      <c r="AU117">
        <v>0.89662927671460502</v>
      </c>
      <c r="AV117">
        <v>0.31430858353131902</v>
      </c>
      <c r="AW117">
        <v>0.90302723656418704</v>
      </c>
      <c r="AX117">
        <v>0.72500257168915805</v>
      </c>
      <c r="AY117">
        <v>1</v>
      </c>
      <c r="AZ117">
        <v>0.97057797242920396</v>
      </c>
      <c r="BA117">
        <v>0.57792664036602603</v>
      </c>
      <c r="BB117">
        <v>0.924238021351516</v>
      </c>
      <c r="BC117">
        <v>0.81270449568381498</v>
      </c>
    </row>
    <row r="118" spans="1:55" x14ac:dyDescent="0.55000000000000004">
      <c r="A118" t="s">
        <v>406</v>
      </c>
      <c r="B118">
        <v>117</v>
      </c>
      <c r="C118" t="s">
        <v>407</v>
      </c>
      <c r="D118" t="s">
        <v>408</v>
      </c>
      <c r="E118" t="s">
        <v>80</v>
      </c>
      <c r="F118">
        <v>145.01419999999999</v>
      </c>
      <c r="G118">
        <v>-9.3000000000000007</v>
      </c>
      <c r="H118">
        <v>12.46</v>
      </c>
      <c r="I118">
        <v>0.33</v>
      </c>
      <c r="J118">
        <v>0</v>
      </c>
      <c r="K118">
        <v>-0.436625477630467</v>
      </c>
      <c r="L118">
        <v>-0.441577797211752</v>
      </c>
      <c r="M118">
        <v>0.39134934526596099</v>
      </c>
      <c r="N118">
        <v>0.41668424144345401</v>
      </c>
      <c r="O118">
        <v>-0.75308111698028801</v>
      </c>
      <c r="P118">
        <v>-0.54497020484202197</v>
      </c>
      <c r="Q118">
        <v>1.3675227232720899</v>
      </c>
      <c r="R118">
        <v>0.14768953372964599</v>
      </c>
      <c r="S118">
        <v>0.163719633930067</v>
      </c>
      <c r="T118">
        <v>-0.28218203051893598</v>
      </c>
      <c r="U118">
        <v>-0.83613574914076605</v>
      </c>
      <c r="V118">
        <v>-0.76946515376491997</v>
      </c>
      <c r="W118">
        <v>0.50914613396202602</v>
      </c>
      <c r="X118">
        <v>-0.15634805514395</v>
      </c>
      <c r="Y118">
        <v>-0.72105162696734004</v>
      </c>
      <c r="Z118">
        <v>-0.52189932103543402</v>
      </c>
      <c r="AA118">
        <v>-1.0717932086409501</v>
      </c>
      <c r="AB118">
        <v>-1.1007107260209199</v>
      </c>
      <c r="AC118">
        <v>-1.02718215302233</v>
      </c>
      <c r="AD118">
        <v>-0.257404904028329</v>
      </c>
      <c r="AE118">
        <v>0.105434873527758</v>
      </c>
      <c r="AF118">
        <v>0.90412455802251002</v>
      </c>
      <c r="AG118">
        <v>6.1507900385609098E-2</v>
      </c>
      <c r="AH118">
        <v>2.14928814868605</v>
      </c>
      <c r="AI118">
        <v>0.51486228000526202</v>
      </c>
      <c r="AJ118">
        <v>0.61167399077548301</v>
      </c>
      <c r="AK118">
        <v>0</v>
      </c>
      <c r="AL118">
        <v>0.50541790172082601</v>
      </c>
      <c r="AM118">
        <v>0.36624077947636802</v>
      </c>
      <c r="AN118">
        <v>-0.49873051008347602</v>
      </c>
      <c r="AO118">
        <v>0</v>
      </c>
      <c r="AP118">
        <v>0.50541790172082601</v>
      </c>
      <c r="AQ118">
        <v>0.36624077947636802</v>
      </c>
      <c r="AR118">
        <v>-0.49873051008347602</v>
      </c>
      <c r="AS118">
        <v>-0.86497128955984404</v>
      </c>
      <c r="AT118">
        <v>1</v>
      </c>
      <c r="AU118">
        <v>0.53330493935335899</v>
      </c>
      <c r="AV118">
        <v>0.34212199199049698</v>
      </c>
      <c r="AW118">
        <v>0.27610846357864199</v>
      </c>
      <c r="AX118">
        <v>0.13030373978476301</v>
      </c>
      <c r="AY118">
        <v>1</v>
      </c>
      <c r="AZ118">
        <v>0.96271930610541501</v>
      </c>
      <c r="BA118">
        <v>0.601961479578217</v>
      </c>
      <c r="BB118">
        <v>0.45689376711227703</v>
      </c>
      <c r="BC118">
        <v>0.28749555285844502</v>
      </c>
    </row>
    <row r="119" spans="1:55" x14ac:dyDescent="0.55000000000000004">
      <c r="A119" t="s">
        <v>409</v>
      </c>
      <c r="B119">
        <v>1</v>
      </c>
      <c r="C119" t="s">
        <v>410</v>
      </c>
      <c r="D119" t="s">
        <v>411</v>
      </c>
      <c r="E119" t="s">
        <v>80</v>
      </c>
      <c r="F119">
        <v>137.02440000000001</v>
      </c>
      <c r="G119">
        <v>-8.9</v>
      </c>
      <c r="H119">
        <v>7.38</v>
      </c>
      <c r="I119">
        <v>0.38</v>
      </c>
      <c r="J119">
        <v>0</v>
      </c>
      <c r="K119">
        <v>0.400070716225429</v>
      </c>
      <c r="L119">
        <v>0.19456416744947699</v>
      </c>
      <c r="M119">
        <v>5.0711339538505901E-2</v>
      </c>
      <c r="N119">
        <v>-0.370672609538723</v>
      </c>
      <c r="O119">
        <v>-3.5095248164811702E-2</v>
      </c>
      <c r="P119">
        <v>-0.32672381988277499</v>
      </c>
      <c r="Q119">
        <v>0.28128039813401901</v>
      </c>
      <c r="R119">
        <v>0.119934317411062</v>
      </c>
      <c r="S119">
        <v>1.15593841847484</v>
      </c>
      <c r="T119">
        <v>1.2924069687108199</v>
      </c>
      <c r="U119">
        <v>0.373756503812602</v>
      </c>
      <c r="V119">
        <v>-0.55363227394018499</v>
      </c>
      <c r="W119">
        <v>0.83585082715222003</v>
      </c>
      <c r="X119">
        <v>-0.27589753050023502</v>
      </c>
      <c r="Y119">
        <v>-0.222374883849702</v>
      </c>
      <c r="Z119">
        <v>0.310762658156162</v>
      </c>
      <c r="AA119">
        <v>-0.24514172745486401</v>
      </c>
      <c r="AB119">
        <v>-0.47182237326620902</v>
      </c>
      <c r="AC119">
        <v>0.49070100114093002</v>
      </c>
      <c r="AD119">
        <v>-0.95284873745618304</v>
      </c>
      <c r="AE119">
        <v>-0.51688246627359302</v>
      </c>
      <c r="AF119">
        <v>-0.17503748899051499</v>
      </c>
      <c r="AG119">
        <v>-0.519896874058287</v>
      </c>
      <c r="AH119">
        <v>-8.2106294103416202E-2</v>
      </c>
      <c r="AI119">
        <v>0.52253472443578897</v>
      </c>
      <c r="AJ119">
        <v>0.61552819234385303</v>
      </c>
      <c r="AK119">
        <v>0</v>
      </c>
      <c r="AL119">
        <v>-9.6978704876762703E-2</v>
      </c>
      <c r="AM119">
        <v>0.190466580209606</v>
      </c>
      <c r="AN119">
        <v>0.40925166029158699</v>
      </c>
      <c r="AO119">
        <v>0</v>
      </c>
      <c r="AP119">
        <v>-9.6978704876762703E-2</v>
      </c>
      <c r="AQ119">
        <v>0.190466580209606</v>
      </c>
      <c r="AR119">
        <v>0.40925166029158699</v>
      </c>
      <c r="AS119">
        <v>0.21878508008198</v>
      </c>
      <c r="AT119">
        <v>1</v>
      </c>
      <c r="AU119">
        <v>0.69349016449994405</v>
      </c>
      <c r="AV119">
        <v>0.54126306271422897</v>
      </c>
      <c r="AW119">
        <v>0.173186404045723</v>
      </c>
      <c r="AX119">
        <v>0.60655727200128895</v>
      </c>
      <c r="AY119">
        <v>1</v>
      </c>
      <c r="AZ119">
        <v>0.97057797242920396</v>
      </c>
      <c r="BA119">
        <v>0.71163405881731701</v>
      </c>
      <c r="BB119">
        <v>0.33905507270923202</v>
      </c>
      <c r="BC119">
        <v>0.72061077613828295</v>
      </c>
    </row>
    <row r="120" spans="1:55" x14ac:dyDescent="0.55000000000000004">
      <c r="A120" t="s">
        <v>412</v>
      </c>
      <c r="B120">
        <v>29</v>
      </c>
      <c r="C120" t="s">
        <v>413</v>
      </c>
      <c r="D120" t="s">
        <v>414</v>
      </c>
      <c r="E120" t="s">
        <v>80</v>
      </c>
      <c r="F120">
        <v>139.97540000000001</v>
      </c>
      <c r="G120">
        <v>-7.4</v>
      </c>
      <c r="H120">
        <v>27.08</v>
      </c>
      <c r="I120">
        <v>0.33</v>
      </c>
      <c r="J120">
        <v>0</v>
      </c>
      <c r="K120">
        <v>-9.4989063395528497E-2</v>
      </c>
      <c r="L120">
        <v>0.26260742559857803</v>
      </c>
      <c r="M120">
        <v>-0.46454588930434199</v>
      </c>
      <c r="N120">
        <v>-0.31207159636432502</v>
      </c>
      <c r="O120">
        <v>-0.236693639166415</v>
      </c>
      <c r="P120">
        <v>0.37682486253487202</v>
      </c>
      <c r="Q120">
        <v>-0.33450566252318498</v>
      </c>
      <c r="R120">
        <v>0.26438567682937297</v>
      </c>
      <c r="S120">
        <v>-0.32431368640146802</v>
      </c>
      <c r="T120">
        <v>0.204143681478962</v>
      </c>
      <c r="U120">
        <v>-0.28321148604947399</v>
      </c>
      <c r="V120">
        <v>0.23421619719075901</v>
      </c>
      <c r="W120">
        <v>-0.14462211098135</v>
      </c>
      <c r="X120">
        <v>0.18549431319448201</v>
      </c>
      <c r="Y120">
        <v>-0.32591816668646101</v>
      </c>
      <c r="Z120">
        <v>0.21411499113425</v>
      </c>
      <c r="AA120">
        <v>0.15782586028770601</v>
      </c>
      <c r="AB120">
        <v>-0.17514638437021901</v>
      </c>
      <c r="AC120">
        <v>7.2299025462901706E-2</v>
      </c>
      <c r="AD120">
        <v>-3.1215617677205501E-2</v>
      </c>
      <c r="AE120">
        <v>0.18549431319448201</v>
      </c>
      <c r="AF120">
        <v>-0.29521010373335599</v>
      </c>
      <c r="AG120">
        <v>0.53486489482433097</v>
      </c>
      <c r="AH120">
        <v>-0.21571951007267401</v>
      </c>
      <c r="AI120">
        <v>0.54101064916476205</v>
      </c>
      <c r="AJ120">
        <v>0.62703074005460702</v>
      </c>
      <c r="AK120">
        <v>0</v>
      </c>
      <c r="AL120">
        <v>6.9561814474616897E-3</v>
      </c>
      <c r="AM120">
        <v>-0.126100217150793</v>
      </c>
      <c r="AN120">
        <v>0.12041661141681401</v>
      </c>
      <c r="AO120">
        <v>0</v>
      </c>
      <c r="AP120">
        <v>6.9561814474616897E-3</v>
      </c>
      <c r="AQ120">
        <v>-0.126100217150793</v>
      </c>
      <c r="AR120">
        <v>0.12041661141681401</v>
      </c>
      <c r="AS120">
        <v>0.24651682856760701</v>
      </c>
      <c r="AT120">
        <v>1</v>
      </c>
      <c r="AU120">
        <v>0.96406073460869302</v>
      </c>
      <c r="AV120">
        <v>0.39997651930837702</v>
      </c>
      <c r="AW120">
        <v>0.25150050872847102</v>
      </c>
      <c r="AX120">
        <v>0.16931236521348</v>
      </c>
      <c r="AY120">
        <v>1</v>
      </c>
      <c r="AZ120">
        <v>0.97525839664710201</v>
      </c>
      <c r="BA120">
        <v>0.61200504888377805</v>
      </c>
      <c r="BB120">
        <v>0.436982133915719</v>
      </c>
      <c r="BC120">
        <v>0.318032686009106</v>
      </c>
    </row>
    <row r="121" spans="1:55" x14ac:dyDescent="0.55000000000000004">
      <c r="A121" t="s">
        <v>415</v>
      </c>
      <c r="B121">
        <v>17</v>
      </c>
      <c r="C121" t="s">
        <v>416</v>
      </c>
      <c r="D121" t="s">
        <v>417</v>
      </c>
      <c r="E121" t="s">
        <v>62</v>
      </c>
      <c r="F121">
        <v>268.10399999999998</v>
      </c>
      <c r="G121">
        <v>-0.9</v>
      </c>
      <c r="H121">
        <v>5.73</v>
      </c>
      <c r="I121">
        <v>0.28999999999999998</v>
      </c>
      <c r="J121">
        <v>0</v>
      </c>
      <c r="K121">
        <v>0.96168652602899396</v>
      </c>
      <c r="L121">
        <v>-0.228691179010862</v>
      </c>
      <c r="M121">
        <v>5.72180403713448E-2</v>
      </c>
      <c r="N121">
        <v>0.75977539558462803</v>
      </c>
      <c r="O121">
        <v>-1.0386160477992501</v>
      </c>
      <c r="P121">
        <v>0.84005212825349496</v>
      </c>
      <c r="Q121">
        <v>-1.1964844451413701</v>
      </c>
      <c r="R121">
        <v>-1.23468371549925</v>
      </c>
      <c r="S121">
        <v>0.73114478439059005</v>
      </c>
      <c r="T121">
        <v>0.62056777739755398</v>
      </c>
      <c r="U121">
        <v>-0.56395921848834596</v>
      </c>
      <c r="V121">
        <v>-0.107181304486792</v>
      </c>
      <c r="W121">
        <v>-6.2278986019069303E-2</v>
      </c>
      <c r="X121">
        <v>-0.50478237364131395</v>
      </c>
      <c r="Y121">
        <v>-0.54574511396292602</v>
      </c>
      <c r="Z121">
        <v>8.8181526943554397E-2</v>
      </c>
      <c r="AA121">
        <v>0.99459068735163403</v>
      </c>
      <c r="AB121">
        <v>-0.53832131092535696</v>
      </c>
      <c r="AC121">
        <v>-1.5125703035912399</v>
      </c>
      <c r="AD121">
        <v>0.380378643195452</v>
      </c>
      <c r="AE121">
        <v>-0.28301174980313898</v>
      </c>
      <c r="AF121">
        <v>-0.49455809343027202</v>
      </c>
      <c r="AG121">
        <v>-1.6969048345098301</v>
      </c>
      <c r="AH121">
        <v>-2.20203134704263</v>
      </c>
      <c r="AI121">
        <v>0.54132150220541597</v>
      </c>
      <c r="AJ121">
        <v>0.62703074005460702</v>
      </c>
      <c r="AK121">
        <v>0</v>
      </c>
      <c r="AL121">
        <v>1.90163440724401E-2</v>
      </c>
      <c r="AM121">
        <v>0.21903755266664801</v>
      </c>
      <c r="AN121">
        <v>-0.51009412943972299</v>
      </c>
      <c r="AO121">
        <v>0</v>
      </c>
      <c r="AP121">
        <v>1.90163440724401E-2</v>
      </c>
      <c r="AQ121">
        <v>0.21903755266664801</v>
      </c>
      <c r="AR121">
        <v>-0.51009412943972299</v>
      </c>
      <c r="AS121">
        <v>-0.72913168210637203</v>
      </c>
      <c r="AT121">
        <v>1</v>
      </c>
      <c r="AU121">
        <v>0.96824214918920903</v>
      </c>
      <c r="AV121">
        <v>0.54627384515419897</v>
      </c>
      <c r="AW121">
        <v>0.29983895682517703</v>
      </c>
      <c r="AX121">
        <v>0.15750060707726701</v>
      </c>
      <c r="AY121">
        <v>1</v>
      </c>
      <c r="AZ121">
        <v>0.97525839664710201</v>
      </c>
      <c r="BA121">
        <v>0.71163405881731701</v>
      </c>
      <c r="BB121">
        <v>0.48219031928752298</v>
      </c>
      <c r="BC121">
        <v>0.31728383164840801</v>
      </c>
    </row>
    <row r="122" spans="1:55" x14ac:dyDescent="0.55000000000000004">
      <c r="A122" t="s">
        <v>418</v>
      </c>
      <c r="B122">
        <v>16</v>
      </c>
      <c r="C122" t="s">
        <v>419</v>
      </c>
      <c r="D122" t="s">
        <v>420</v>
      </c>
      <c r="E122" t="s">
        <v>62</v>
      </c>
      <c r="F122">
        <v>136.06180000000001</v>
      </c>
      <c r="G122">
        <v>0.2</v>
      </c>
      <c r="H122">
        <v>6.03</v>
      </c>
      <c r="I122">
        <v>0.25</v>
      </c>
      <c r="J122">
        <v>0</v>
      </c>
      <c r="K122">
        <v>0.83666511306744096</v>
      </c>
      <c r="L122">
        <v>-6.3741293689716802E-2</v>
      </c>
      <c r="M122">
        <v>0.352333946822671</v>
      </c>
      <c r="N122">
        <v>0.61832130057213197</v>
      </c>
      <c r="O122">
        <v>-0.284667464931113</v>
      </c>
      <c r="P122">
        <v>0.43797310906270698</v>
      </c>
      <c r="Q122">
        <v>1.8876844173878499E-2</v>
      </c>
      <c r="R122">
        <v>0.146419770505538</v>
      </c>
      <c r="S122">
        <v>0.90520673747144997</v>
      </c>
      <c r="T122">
        <v>0.50746430968249001</v>
      </c>
      <c r="U122">
        <v>-0.72237310785433895</v>
      </c>
      <c r="V122">
        <v>9.4015227164321105E-2</v>
      </c>
      <c r="W122">
        <v>0.22156288089145601</v>
      </c>
      <c r="X122">
        <v>-0.40020975063379</v>
      </c>
      <c r="Y122">
        <v>-0.874054291132907</v>
      </c>
      <c r="Z122">
        <v>0.156427527017239</v>
      </c>
      <c r="AA122">
        <v>2.5330703277096901E-2</v>
      </c>
      <c r="AB122">
        <v>-0.50999222309992498</v>
      </c>
      <c r="AC122">
        <v>-0.841726224185673</v>
      </c>
      <c r="AD122">
        <v>-0.51405293294671295</v>
      </c>
      <c r="AE122">
        <v>-0.15309276200677499</v>
      </c>
      <c r="AF122">
        <v>-0.81421469011848602</v>
      </c>
      <c r="AG122">
        <v>-0.55353223185402001</v>
      </c>
      <c r="AH122">
        <v>-0.63049298262055398</v>
      </c>
      <c r="AI122">
        <v>0.55732157772831903</v>
      </c>
      <c r="AJ122">
        <v>0.64022891986972197</v>
      </c>
      <c r="AK122">
        <v>0</v>
      </c>
      <c r="AL122">
        <v>2.91173633484389E-2</v>
      </c>
      <c r="AM122">
        <v>0.22408297004323399</v>
      </c>
      <c r="AN122">
        <v>-0.25019829327677401</v>
      </c>
      <c r="AO122">
        <v>0</v>
      </c>
      <c r="AP122">
        <v>2.91173633484389E-2</v>
      </c>
      <c r="AQ122">
        <v>0.22408297004323399</v>
      </c>
      <c r="AR122">
        <v>-0.25019829327677401</v>
      </c>
      <c r="AS122">
        <v>-0.47428126332000897</v>
      </c>
      <c r="AT122">
        <v>1</v>
      </c>
      <c r="AU122">
        <v>0.907734794358249</v>
      </c>
      <c r="AV122">
        <v>0.48374681686102</v>
      </c>
      <c r="AW122">
        <v>0.59106747892390998</v>
      </c>
      <c r="AX122">
        <v>0.24058061811488901</v>
      </c>
      <c r="AY122">
        <v>1</v>
      </c>
      <c r="AZ122">
        <v>0.97057797242920396</v>
      </c>
      <c r="BA122">
        <v>0.68613068922124298</v>
      </c>
      <c r="BB122">
        <v>0.72282172350106899</v>
      </c>
      <c r="BC122">
        <v>0.393420069623171</v>
      </c>
    </row>
    <row r="123" spans="1:55" x14ac:dyDescent="0.55000000000000004">
      <c r="A123" t="s">
        <v>421</v>
      </c>
      <c r="B123">
        <v>103</v>
      </c>
      <c r="C123" t="s">
        <v>422</v>
      </c>
      <c r="D123" t="s">
        <v>423</v>
      </c>
      <c r="E123" t="s">
        <v>62</v>
      </c>
      <c r="F123">
        <v>175.10769999999999</v>
      </c>
      <c r="G123">
        <v>-1.3</v>
      </c>
      <c r="H123">
        <v>9.69</v>
      </c>
      <c r="I123">
        <v>0.31</v>
      </c>
      <c r="J123">
        <v>0</v>
      </c>
      <c r="K123">
        <v>-0.12066421780736999</v>
      </c>
      <c r="L123">
        <v>2.2113676810243601</v>
      </c>
      <c r="M123">
        <v>-0.81475539498927896</v>
      </c>
      <c r="N123">
        <v>0.65056203035150495</v>
      </c>
      <c r="O123">
        <v>5.01358485822593E-2</v>
      </c>
      <c r="P123">
        <v>0.48259676687302699</v>
      </c>
      <c r="Q123">
        <v>0.57269746190463999</v>
      </c>
      <c r="R123">
        <v>0.33958929453488901</v>
      </c>
      <c r="S123">
        <v>-0.43099729277503201</v>
      </c>
      <c r="T123">
        <v>-1.25969466714642</v>
      </c>
      <c r="U123">
        <v>-1.4547113472015001</v>
      </c>
      <c r="V123">
        <v>0.455615970612677</v>
      </c>
      <c r="W123">
        <v>0.95464602747196303</v>
      </c>
      <c r="X123">
        <v>0.12618294950503101</v>
      </c>
      <c r="Y123">
        <v>-0.25499478957619598</v>
      </c>
      <c r="Z123">
        <v>0.53276039140426701</v>
      </c>
      <c r="AA123">
        <v>-0.25445750224923502</v>
      </c>
      <c r="AB123">
        <v>-0.175947881632251</v>
      </c>
      <c r="AC123">
        <v>-0.96201858433991105</v>
      </c>
      <c r="AD123">
        <v>-1.22426275826784</v>
      </c>
      <c r="AE123">
        <v>-2.5843082500713699</v>
      </c>
      <c r="AF123">
        <v>-1.8710984053353701</v>
      </c>
      <c r="AG123">
        <v>1.4005964400854301</v>
      </c>
      <c r="AH123">
        <v>0.90541690498612504</v>
      </c>
      <c r="AI123">
        <v>0.56883930810026495</v>
      </c>
      <c r="AJ123">
        <v>0.64810380185194105</v>
      </c>
      <c r="AK123">
        <v>0</v>
      </c>
      <c r="AL123">
        <v>0.39294827076655903</v>
      </c>
      <c r="AM123">
        <v>-0.20048039666102799</v>
      </c>
      <c r="AN123">
        <v>0.67843389370507301</v>
      </c>
      <c r="AO123">
        <v>0</v>
      </c>
      <c r="AP123">
        <v>0.39294827076655903</v>
      </c>
      <c r="AQ123">
        <v>-0.20048039666102799</v>
      </c>
      <c r="AR123">
        <v>0.67843389370507301</v>
      </c>
      <c r="AS123">
        <v>0.87891429036610103</v>
      </c>
      <c r="AT123">
        <v>1</v>
      </c>
      <c r="AU123">
        <v>0.27319144756332803</v>
      </c>
      <c r="AV123">
        <v>0.89503809577163795</v>
      </c>
      <c r="AW123">
        <v>0.377093874716733</v>
      </c>
      <c r="AX123">
        <v>0.355738913639151</v>
      </c>
      <c r="AY123">
        <v>1</v>
      </c>
      <c r="AZ123">
        <v>0.78018210890644801</v>
      </c>
      <c r="BA123">
        <v>0.94160596634763805</v>
      </c>
      <c r="BB123">
        <v>0.53786598097451599</v>
      </c>
      <c r="BC123">
        <v>0.50456845914124504</v>
      </c>
    </row>
    <row r="124" spans="1:55" x14ac:dyDescent="0.55000000000000004">
      <c r="A124" t="s">
        <v>424</v>
      </c>
      <c r="B124">
        <v>5</v>
      </c>
      <c r="C124" t="s">
        <v>425</v>
      </c>
      <c r="D124" t="s">
        <v>426</v>
      </c>
      <c r="E124" t="s">
        <v>80</v>
      </c>
      <c r="F124">
        <v>264.952</v>
      </c>
      <c r="G124">
        <v>-0.4</v>
      </c>
      <c r="H124">
        <v>14.54</v>
      </c>
      <c r="I124">
        <v>0.24</v>
      </c>
      <c r="J124">
        <v>0</v>
      </c>
      <c r="K124" t="e">
        <f>-inf</f>
        <v>#NAME?</v>
      </c>
      <c r="L124">
        <v>-0.436718079886949</v>
      </c>
      <c r="M124">
        <v>-0.107430268199344</v>
      </c>
      <c r="N124" t="e">
        <f>-inf</f>
        <v>#NAME?</v>
      </c>
      <c r="O124">
        <v>-1.97401700386707E-2</v>
      </c>
      <c r="P124">
        <v>0.82938743861594399</v>
      </c>
      <c r="Q124">
        <v>0.195988521016766</v>
      </c>
      <c r="R124">
        <v>0.281682269414049</v>
      </c>
      <c r="S124">
        <v>6.7038118391760201E-2</v>
      </c>
      <c r="T124">
        <v>1.3533354563796001</v>
      </c>
      <c r="U124">
        <v>0.43173685185631999</v>
      </c>
      <c r="V124">
        <v>-0.226582650947484</v>
      </c>
      <c r="W124">
        <v>0.86723470882299603</v>
      </c>
      <c r="X124">
        <v>0.556469856673521</v>
      </c>
      <c r="Y124" t="e">
        <f>-inf</f>
        <v>#NAME?</v>
      </c>
      <c r="Z124">
        <v>-0.25540360435632498</v>
      </c>
      <c r="AA124" t="e">
        <f>-inf</f>
        <v>#NAME?</v>
      </c>
      <c r="AB124">
        <v>-0.51860926012098496</v>
      </c>
      <c r="AC124" t="e">
        <f>-inf</f>
        <v>#NAME?</v>
      </c>
      <c r="AD124" t="e">
        <f>-inf</f>
        <v>#NAME?</v>
      </c>
      <c r="AE124" t="e">
        <f>-inf</f>
        <v>#NAME?</v>
      </c>
      <c r="AF124" t="e">
        <f>-inf</f>
        <v>#NAME?</v>
      </c>
      <c r="AG124" t="e">
        <f>-inf</f>
        <v>#NAME?</v>
      </c>
      <c r="AH124">
        <v>-0.38334943051051101</v>
      </c>
      <c r="AI124">
        <v>0.57864239194563405</v>
      </c>
      <c r="AJ124">
        <v>0.65391294699547298</v>
      </c>
      <c r="AK124">
        <v>0</v>
      </c>
      <c r="AL124">
        <v>-0.77018064845624301</v>
      </c>
      <c r="AM124">
        <v>-0.977227622568558</v>
      </c>
      <c r="AN124">
        <v>-9.2057772825100706E-2</v>
      </c>
      <c r="AO124">
        <v>0</v>
      </c>
      <c r="AP124">
        <v>-0.77018064845624301</v>
      </c>
      <c r="AQ124">
        <v>-0.977227622568558</v>
      </c>
      <c r="AR124">
        <v>-9.2057772825100706E-2</v>
      </c>
      <c r="AS124">
        <v>0.88516984974345703</v>
      </c>
      <c r="AT124">
        <v>1</v>
      </c>
      <c r="AU124">
        <v>0.26532316682107299</v>
      </c>
      <c r="AV124">
        <v>0.278244691836945</v>
      </c>
      <c r="AW124">
        <v>0.83337164371205497</v>
      </c>
      <c r="AX124">
        <v>0.37049681236105603</v>
      </c>
      <c r="AY124">
        <v>1</v>
      </c>
      <c r="AZ124">
        <v>0.78018210890644801</v>
      </c>
      <c r="BA124">
        <v>0.56052191543964303</v>
      </c>
      <c r="BB124">
        <v>0.897974096712989</v>
      </c>
      <c r="BC124">
        <v>0.52019249412309798</v>
      </c>
    </row>
    <row r="125" spans="1:55" x14ac:dyDescent="0.55000000000000004">
      <c r="A125" t="s">
        <v>427</v>
      </c>
      <c r="B125">
        <v>47</v>
      </c>
      <c r="C125" t="s">
        <v>428</v>
      </c>
      <c r="D125" t="s">
        <v>222</v>
      </c>
      <c r="E125" t="s">
        <v>80</v>
      </c>
      <c r="F125">
        <v>168.99080000000001</v>
      </c>
      <c r="G125">
        <v>-6.8</v>
      </c>
      <c r="H125">
        <v>12.29</v>
      </c>
      <c r="I125">
        <v>0.24</v>
      </c>
      <c r="J125">
        <v>0</v>
      </c>
      <c r="K125">
        <v>-0.52672566160394296</v>
      </c>
      <c r="L125">
        <v>-0.33076322195527902</v>
      </c>
      <c r="M125">
        <v>-9.9966092436139298E-2</v>
      </c>
      <c r="N125">
        <v>-1.5314704166490201</v>
      </c>
      <c r="O125">
        <v>0.16833705991724701</v>
      </c>
      <c r="P125">
        <v>0.66684846988624802</v>
      </c>
      <c r="Q125">
        <v>0.87403950280395504</v>
      </c>
      <c r="R125">
        <v>-0.60695858901385202</v>
      </c>
      <c r="S125">
        <v>0.33976724251269402</v>
      </c>
      <c r="T125">
        <v>1.2332622929350201</v>
      </c>
      <c r="U125">
        <v>0.83804954064917103</v>
      </c>
      <c r="V125">
        <v>0.45378284047296302</v>
      </c>
      <c r="W125">
        <v>-1.9460083300359501</v>
      </c>
      <c r="X125">
        <v>-0.30166670851965599</v>
      </c>
      <c r="Y125">
        <v>-0.33727583811780698</v>
      </c>
      <c r="Z125">
        <v>-1.9207918533494901</v>
      </c>
      <c r="AA125">
        <v>-0.57488513089777504</v>
      </c>
      <c r="AB125">
        <v>1.0176748932200801</v>
      </c>
      <c r="AC125">
        <v>5.6858670457426298E-2</v>
      </c>
      <c r="AD125">
        <v>-0.18672604733626599</v>
      </c>
      <c r="AE125">
        <v>0.69328540013905704</v>
      </c>
      <c r="AF125">
        <v>-0.37778497630485203</v>
      </c>
      <c r="AG125">
        <v>0.28786279432171902</v>
      </c>
      <c r="AH125">
        <v>0.82722617023797096</v>
      </c>
      <c r="AI125">
        <v>0.58541216833596599</v>
      </c>
      <c r="AJ125">
        <v>0.65622815644112298</v>
      </c>
      <c r="AK125" s="1">
        <v>-1.6017132519074499E-16</v>
      </c>
      <c r="AL125">
        <v>-6.4696841536409005E-2</v>
      </c>
      <c r="AM125">
        <v>0.18275809907674501</v>
      </c>
      <c r="AN125">
        <v>0.47136414121430598</v>
      </c>
      <c r="AO125">
        <v>0</v>
      </c>
      <c r="AP125">
        <v>-6.4696841536408797E-2</v>
      </c>
      <c r="AQ125">
        <v>0.18275809907674501</v>
      </c>
      <c r="AR125">
        <v>0.47136414121430598</v>
      </c>
      <c r="AS125">
        <v>0.28860604213756103</v>
      </c>
      <c r="AT125">
        <v>1</v>
      </c>
      <c r="AU125">
        <v>0.90493544000446502</v>
      </c>
      <c r="AV125">
        <v>0.54780463520469702</v>
      </c>
      <c r="AW125">
        <v>0.14137558625896601</v>
      </c>
      <c r="AX125">
        <v>0.41544374751388102</v>
      </c>
      <c r="AY125">
        <v>1</v>
      </c>
      <c r="AZ125">
        <v>0.97057797242920396</v>
      </c>
      <c r="BA125">
        <v>0.71163405881731701</v>
      </c>
      <c r="BB125">
        <v>0.293448965108903</v>
      </c>
      <c r="BC125">
        <v>0.57174931588544098</v>
      </c>
    </row>
    <row r="126" spans="1:55" x14ac:dyDescent="0.55000000000000004">
      <c r="A126" t="s">
        <v>429</v>
      </c>
      <c r="B126">
        <v>27</v>
      </c>
      <c r="C126" t="s">
        <v>430</v>
      </c>
      <c r="D126" t="s">
        <v>302</v>
      </c>
      <c r="E126" t="s">
        <v>62</v>
      </c>
      <c r="F126">
        <v>118.08629999999999</v>
      </c>
      <c r="G126">
        <v>2.1</v>
      </c>
      <c r="H126">
        <v>7.69</v>
      </c>
      <c r="I126">
        <v>0.2</v>
      </c>
      <c r="J126">
        <v>0</v>
      </c>
      <c r="K126">
        <v>-0.73325656828887598</v>
      </c>
      <c r="L126">
        <v>0.436678788903685</v>
      </c>
      <c r="M126">
        <v>-1.7371174655038299</v>
      </c>
      <c r="N126">
        <v>-0.53938002602856605</v>
      </c>
      <c r="O126">
        <v>-2.1075263057943898</v>
      </c>
      <c r="P126">
        <v>5.2248077781150301E-2</v>
      </c>
      <c r="Q126">
        <v>-6.5546071781250104E-2</v>
      </c>
      <c r="R126">
        <v>-0.71869155743607505</v>
      </c>
      <c r="S126">
        <v>-0.65772842404855303</v>
      </c>
      <c r="T126">
        <v>-0.46387788669052199</v>
      </c>
      <c r="U126">
        <v>-1.69645544299923</v>
      </c>
      <c r="V126">
        <v>0.64688781378377702</v>
      </c>
      <c r="W126">
        <v>1.25806158462596</v>
      </c>
      <c r="X126">
        <v>0.25122630092565501</v>
      </c>
      <c r="Y126">
        <v>-0.26362029818896199</v>
      </c>
      <c r="Z126">
        <v>9.52759675710429E-3</v>
      </c>
      <c r="AA126">
        <v>-0.87315321225533205</v>
      </c>
      <c r="AB126">
        <v>-0.39612558546229498</v>
      </c>
      <c r="AC126">
        <v>-0.83554236452975905</v>
      </c>
      <c r="AD126">
        <v>0.29046169420856</v>
      </c>
      <c r="AE126">
        <v>-2.0104415293729501</v>
      </c>
      <c r="AF126">
        <v>-1.79544077519624</v>
      </c>
      <c r="AG126">
        <v>-1.3297291637686799</v>
      </c>
      <c r="AH126">
        <v>0.37945950481025698</v>
      </c>
      <c r="AI126">
        <v>0.60029015171963196</v>
      </c>
      <c r="AJ126">
        <v>0.66752264871223099</v>
      </c>
      <c r="AK126" s="1">
        <v>3.2034265038149102E-16</v>
      </c>
      <c r="AL126">
        <v>-0.28952049622119203</v>
      </c>
      <c r="AM126">
        <v>-0.187732994284386</v>
      </c>
      <c r="AN126">
        <v>-0.74608222965344095</v>
      </c>
      <c r="AO126">
        <v>0</v>
      </c>
      <c r="AP126">
        <v>-0.28952049622119203</v>
      </c>
      <c r="AQ126">
        <v>-0.187732994284386</v>
      </c>
      <c r="AR126">
        <v>-0.74608222965344095</v>
      </c>
      <c r="AS126">
        <v>-0.55834923536905501</v>
      </c>
      <c r="AT126">
        <v>1</v>
      </c>
      <c r="AU126">
        <v>0.55311244927214798</v>
      </c>
      <c r="AV126">
        <v>0.83262201279744297</v>
      </c>
      <c r="AW126">
        <v>0.23699012384343099</v>
      </c>
      <c r="AX126">
        <v>0.29278268658217199</v>
      </c>
      <c r="AY126">
        <v>1</v>
      </c>
      <c r="AZ126">
        <v>0.97057797242920396</v>
      </c>
      <c r="BA126">
        <v>0.91129495888853995</v>
      </c>
      <c r="BB126">
        <v>0.41698262296502497</v>
      </c>
      <c r="BC126">
        <v>0.44721751027386802</v>
      </c>
    </row>
    <row r="127" spans="1:55" x14ac:dyDescent="0.55000000000000004">
      <c r="A127" t="s">
        <v>431</v>
      </c>
      <c r="B127">
        <v>66</v>
      </c>
      <c r="C127" t="s">
        <v>432</v>
      </c>
      <c r="D127" t="s">
        <v>433</v>
      </c>
      <c r="E127" t="s">
        <v>80</v>
      </c>
      <c r="F127">
        <v>134.02809999999999</v>
      </c>
      <c r="G127">
        <v>-7.6</v>
      </c>
      <c r="H127">
        <v>8.25</v>
      </c>
      <c r="I127">
        <v>0.37</v>
      </c>
      <c r="J127">
        <v>0</v>
      </c>
      <c r="K127" t="e">
        <f>-inf</f>
        <v>#NAME?</v>
      </c>
      <c r="L127">
        <v>2.28153801166187</v>
      </c>
      <c r="M127" t="e">
        <f>-inf</f>
        <v>#NAME?</v>
      </c>
      <c r="N127">
        <v>1.9553825800797</v>
      </c>
      <c r="O127" t="e">
        <f>-inf</f>
        <v>#NAME?</v>
      </c>
      <c r="P127">
        <v>1.5773412730618801</v>
      </c>
      <c r="Q127">
        <v>1.72149828304376</v>
      </c>
      <c r="R127">
        <v>1.2492870753776799</v>
      </c>
      <c r="S127">
        <v>2.2392763410388801</v>
      </c>
      <c r="T127" t="e">
        <f>-inf</f>
        <v>#NAME?</v>
      </c>
      <c r="U127">
        <v>1.76830426427498</v>
      </c>
      <c r="V127">
        <v>1.0645136479839501</v>
      </c>
      <c r="W127" t="e">
        <f>-inf</f>
        <v>#NAME?</v>
      </c>
      <c r="X127" t="e">
        <f>-inf</f>
        <v>#NAME?</v>
      </c>
      <c r="Y127" t="e">
        <f>-inf</f>
        <v>#NAME?</v>
      </c>
      <c r="Z127">
        <v>1.7103920308051901</v>
      </c>
      <c r="AA127" t="e">
        <f>-inf</f>
        <v>#NAME?</v>
      </c>
      <c r="AB127" t="e">
        <f>-inf</f>
        <v>#NAME?</v>
      </c>
      <c r="AC127" t="e">
        <f>-inf</f>
        <v>#NAME?</v>
      </c>
      <c r="AD127">
        <v>1.1442595983132799</v>
      </c>
      <c r="AE127">
        <v>1.5925436797055501</v>
      </c>
      <c r="AF127" t="e">
        <f>-inf</f>
        <v>#NAME?</v>
      </c>
      <c r="AG127" t="e">
        <f>-inf</f>
        <v>#NAME?</v>
      </c>
      <c r="AH127">
        <v>2.0062195035261698</v>
      </c>
      <c r="AI127">
        <v>0.63052875174594503</v>
      </c>
      <c r="AJ127">
        <v>0.69558330549751102</v>
      </c>
      <c r="AK127">
        <v>0</v>
      </c>
      <c r="AL127">
        <v>1.1747478734158301</v>
      </c>
      <c r="AM127">
        <v>1.0381060459978599</v>
      </c>
      <c r="AN127">
        <v>0.46266193603814698</v>
      </c>
      <c r="AO127">
        <v>0</v>
      </c>
      <c r="AP127">
        <v>1.1747478734158301</v>
      </c>
      <c r="AQ127">
        <v>1.0381060459978599</v>
      </c>
      <c r="AR127">
        <v>0.46266193603814698</v>
      </c>
      <c r="AS127">
        <v>-0.57544410995971296</v>
      </c>
      <c r="AT127">
        <v>1</v>
      </c>
      <c r="AU127">
        <v>0.20479022462775601</v>
      </c>
      <c r="AV127">
        <v>0.229154789529183</v>
      </c>
      <c r="AW127">
        <v>0.59281781639655995</v>
      </c>
      <c r="AX127">
        <v>0.57641603433216204</v>
      </c>
      <c r="AY127">
        <v>1</v>
      </c>
      <c r="AZ127">
        <v>0.76316371147200801</v>
      </c>
      <c r="BA127">
        <v>0.55881606569397302</v>
      </c>
      <c r="BB127">
        <v>0.72282172350106899</v>
      </c>
      <c r="BC127">
        <v>0.70904273249708405</v>
      </c>
    </row>
    <row r="128" spans="1:55" x14ac:dyDescent="0.55000000000000004">
      <c r="A128" t="s">
        <v>434</v>
      </c>
      <c r="B128">
        <v>120</v>
      </c>
      <c r="C128" t="s">
        <v>435</v>
      </c>
      <c r="D128" t="s">
        <v>436</v>
      </c>
      <c r="E128" t="s">
        <v>80</v>
      </c>
      <c r="F128">
        <v>93.034599999999998</v>
      </c>
      <c r="G128">
        <v>-14.9</v>
      </c>
      <c r="H128">
        <v>3.55</v>
      </c>
      <c r="I128">
        <v>0.48</v>
      </c>
      <c r="J128">
        <v>0</v>
      </c>
      <c r="K128">
        <v>-0.47324255291496897</v>
      </c>
      <c r="L128">
        <v>0.62081622578614803</v>
      </c>
      <c r="M128">
        <v>0.22927833308547399</v>
      </c>
      <c r="N128">
        <v>0.32254158222526602</v>
      </c>
      <c r="O128">
        <v>-9.5389883802510095E-2</v>
      </c>
      <c r="P128">
        <v>0.196517277883964</v>
      </c>
      <c r="Q128">
        <v>-0.113360959718611</v>
      </c>
      <c r="R128">
        <v>-4.822477572383E-2</v>
      </c>
      <c r="S128">
        <v>-6.0582955807678099E-2</v>
      </c>
      <c r="T128">
        <v>0.46938245719556099</v>
      </c>
      <c r="U128">
        <v>-0.13828916840713801</v>
      </c>
      <c r="V128">
        <v>6.8078474674294301E-2</v>
      </c>
      <c r="W128">
        <v>0.29264967828285499</v>
      </c>
      <c r="X128">
        <v>-0.17156860875826899</v>
      </c>
      <c r="Y128">
        <v>-0.100160324786929</v>
      </c>
      <c r="Z128">
        <v>4.9218698061127303E-2</v>
      </c>
      <c r="AA128">
        <v>-3.2629248260063401E-2</v>
      </c>
      <c r="AB128">
        <v>-0.33566368408467401</v>
      </c>
      <c r="AC128">
        <v>-0.17439557577821099</v>
      </c>
      <c r="AD128">
        <v>0.101461479193932</v>
      </c>
      <c r="AE128">
        <v>-0.65260891271587795</v>
      </c>
      <c r="AF128" t="e">
        <f>-inf</f>
        <v>#NAME?</v>
      </c>
      <c r="AG128" t="e">
        <f>-inf</f>
        <v>#NAME?</v>
      </c>
      <c r="AH128">
        <v>0.25291911133408201</v>
      </c>
      <c r="AI128">
        <v>0.65848217451412305</v>
      </c>
      <c r="AJ128">
        <v>0.713093427897729</v>
      </c>
      <c r="AK128">
        <v>0</v>
      </c>
      <c r="AL128">
        <v>5.0567626649686399E-2</v>
      </c>
      <c r="AM128">
        <v>-0.344699609849344</v>
      </c>
      <c r="AN128">
        <v>-8.5941829729229396E-2</v>
      </c>
      <c r="AO128">
        <v>0</v>
      </c>
      <c r="AP128">
        <v>5.0567626649686399E-2</v>
      </c>
      <c r="AQ128">
        <v>-0.344699609849344</v>
      </c>
      <c r="AR128">
        <v>-8.5941829729229396E-2</v>
      </c>
      <c r="AS128">
        <v>0.25875778012011502</v>
      </c>
      <c r="AT128">
        <v>1</v>
      </c>
      <c r="AU128">
        <v>0.73513681888180105</v>
      </c>
      <c r="AV128">
        <v>0.35596748072334899</v>
      </c>
      <c r="AW128">
        <v>0.86178640928355899</v>
      </c>
      <c r="AX128">
        <v>0.58671392461071403</v>
      </c>
      <c r="AY128">
        <v>1</v>
      </c>
      <c r="AZ128">
        <v>0.97057797242920396</v>
      </c>
      <c r="BA128">
        <v>0.60622824715428403</v>
      </c>
      <c r="BB128">
        <v>0.91441458694972999</v>
      </c>
      <c r="BC128">
        <v>0.71537925895516896</v>
      </c>
    </row>
    <row r="129" spans="1:55" x14ac:dyDescent="0.55000000000000004">
      <c r="A129" t="s">
        <v>437</v>
      </c>
      <c r="B129">
        <v>31</v>
      </c>
      <c r="C129" t="s">
        <v>438</v>
      </c>
      <c r="D129" t="s">
        <v>439</v>
      </c>
      <c r="E129" t="s">
        <v>62</v>
      </c>
      <c r="F129">
        <v>404.02550000000002</v>
      </c>
      <c r="G129">
        <v>-3.6</v>
      </c>
      <c r="H129">
        <v>13.88</v>
      </c>
      <c r="I129">
        <v>0.34</v>
      </c>
      <c r="J129">
        <v>0</v>
      </c>
      <c r="K129">
        <v>9.6629346172027494E-2</v>
      </c>
      <c r="L129">
        <v>0.309589793309825</v>
      </c>
      <c r="M129">
        <v>0.212179085976166</v>
      </c>
      <c r="N129">
        <v>0.29832059492063001</v>
      </c>
      <c r="O129">
        <v>-0.54564849269064097</v>
      </c>
      <c r="P129">
        <v>0.59874141664453295</v>
      </c>
      <c r="Q129">
        <v>0.51909592083981404</v>
      </c>
      <c r="R129">
        <v>0.10321399950532099</v>
      </c>
      <c r="S129">
        <v>-1.0399316708213899</v>
      </c>
      <c r="T129">
        <v>0.25166511321385099</v>
      </c>
      <c r="U129">
        <v>7.8030809988139799E-2</v>
      </c>
      <c r="V129">
        <v>-1.46584346076823E-2</v>
      </c>
      <c r="W129">
        <v>9.0014501750462494E-2</v>
      </c>
      <c r="X129">
        <v>-0.43738851031065301</v>
      </c>
      <c r="Y129">
        <v>-0.80409899254623396</v>
      </c>
      <c r="Z129">
        <v>6.4983339388298006E-2</v>
      </c>
      <c r="AA129">
        <v>-0.21491808226727899</v>
      </c>
      <c r="AB129">
        <v>-0.24327663742099501</v>
      </c>
      <c r="AC129">
        <v>-1.1456992980838101</v>
      </c>
      <c r="AD129">
        <v>-0.28984269822729802</v>
      </c>
      <c r="AE129">
        <v>-7.1576043705919107E-2</v>
      </c>
      <c r="AF129">
        <v>-1.2095457801084399</v>
      </c>
      <c r="AG129">
        <v>5.6283644437912499E-2</v>
      </c>
      <c r="AH129">
        <v>0.63580640519094</v>
      </c>
      <c r="AI129">
        <v>0.65882158628046406</v>
      </c>
      <c r="AJ129">
        <v>0.713093427897729</v>
      </c>
      <c r="AK129" s="1">
        <v>3.2034265038149102E-16</v>
      </c>
      <c r="AL129">
        <v>0.13972579764128801</v>
      </c>
      <c r="AM129">
        <v>-0.19843660761317999</v>
      </c>
      <c r="AN129">
        <v>-8.3561633689308606E-2</v>
      </c>
      <c r="AO129">
        <v>0</v>
      </c>
      <c r="AP129">
        <v>0.13972579764128701</v>
      </c>
      <c r="AQ129">
        <v>-0.19843660761317999</v>
      </c>
      <c r="AR129">
        <v>-8.3561633689308898E-2</v>
      </c>
      <c r="AS129">
        <v>0.114874973923871</v>
      </c>
      <c r="AT129">
        <v>1</v>
      </c>
      <c r="AU129">
        <v>0.53035231593625998</v>
      </c>
      <c r="AV129">
        <v>0.72419549567804298</v>
      </c>
      <c r="AW129">
        <v>0.87415377297246299</v>
      </c>
      <c r="AX129">
        <v>0.72482752715368803</v>
      </c>
      <c r="AY129">
        <v>1</v>
      </c>
      <c r="AZ129">
        <v>0.96271930610541501</v>
      </c>
      <c r="BA129">
        <v>0.83192705701857805</v>
      </c>
      <c r="BB129">
        <v>0.92051041244827603</v>
      </c>
      <c r="BC129">
        <v>0.81270449568381498</v>
      </c>
    </row>
    <row r="130" spans="1:55" x14ac:dyDescent="0.55000000000000004">
      <c r="A130" t="s">
        <v>440</v>
      </c>
      <c r="B130">
        <v>124</v>
      </c>
      <c r="C130" t="s">
        <v>441</v>
      </c>
      <c r="D130" t="s">
        <v>442</v>
      </c>
      <c r="E130" t="s">
        <v>62</v>
      </c>
      <c r="F130">
        <v>184.07329999999999</v>
      </c>
      <c r="G130">
        <v>-0.7</v>
      </c>
      <c r="H130">
        <v>12.01</v>
      </c>
      <c r="I130">
        <v>0.28000000000000003</v>
      </c>
      <c r="J130">
        <v>0</v>
      </c>
      <c r="K130">
        <v>6.7866183846543998E-2</v>
      </c>
      <c r="L130">
        <v>-0.27342121510074802</v>
      </c>
      <c r="M130">
        <v>-0.42236813542604601</v>
      </c>
      <c r="N130">
        <v>-0.14130030281589201</v>
      </c>
      <c r="O130">
        <v>-0.14728975851234299</v>
      </c>
      <c r="P130">
        <v>0.46496491613122998</v>
      </c>
      <c r="Q130">
        <v>-0.39858422636601398</v>
      </c>
      <c r="R130">
        <v>-0.34691548427064101</v>
      </c>
      <c r="S130">
        <v>-0.58387104775684595</v>
      </c>
      <c r="T130">
        <v>0.60681371387856198</v>
      </c>
      <c r="U130">
        <v>-0.27421970838666299</v>
      </c>
      <c r="V130">
        <v>0.22796002133541399</v>
      </c>
      <c r="W130">
        <v>0.36021670049792798</v>
      </c>
      <c r="X130">
        <v>-0.29571984115411099</v>
      </c>
      <c r="Y130">
        <v>-8.8684889670749806E-2</v>
      </c>
      <c r="Z130">
        <v>0.41917413097154899</v>
      </c>
      <c r="AA130">
        <v>-0.19540284522422999</v>
      </c>
      <c r="AB130">
        <v>-8.8863160088034604E-2</v>
      </c>
      <c r="AC130">
        <v>-0.68094537799760102</v>
      </c>
      <c r="AD130">
        <v>-8.5932956232344197E-3</v>
      </c>
      <c r="AE130">
        <v>-0.26040514117323299</v>
      </c>
      <c r="AF130">
        <v>-2.0192598562383099</v>
      </c>
      <c r="AG130">
        <v>-0.59557326615529405</v>
      </c>
      <c r="AH130">
        <v>6.3553745407616102E-2</v>
      </c>
      <c r="AI130">
        <v>0.66179174243746097</v>
      </c>
      <c r="AJ130">
        <v>0.713093427897729</v>
      </c>
      <c r="AK130">
        <v>0</v>
      </c>
      <c r="AL130">
        <v>-2.6999606512970401E-2</v>
      </c>
      <c r="AM130">
        <v>-0.29634922525740098</v>
      </c>
      <c r="AN130">
        <v>-0.161215540533451</v>
      </c>
      <c r="AO130">
        <v>0</v>
      </c>
      <c r="AP130">
        <v>-2.6999606512970401E-2</v>
      </c>
      <c r="AQ130">
        <v>-0.29634922525740098</v>
      </c>
      <c r="AR130">
        <v>-0.161215540533451</v>
      </c>
      <c r="AS130">
        <v>0.13513368472394899</v>
      </c>
      <c r="AT130">
        <v>1</v>
      </c>
      <c r="AU130">
        <v>0.88123437002875704</v>
      </c>
      <c r="AV130">
        <v>0.31240331754613798</v>
      </c>
      <c r="AW130">
        <v>0.92554291720613902</v>
      </c>
      <c r="AX130">
        <v>0.68411072015596197</v>
      </c>
      <c r="AY130">
        <v>1</v>
      </c>
      <c r="AZ130">
        <v>0.97057797242920396</v>
      </c>
      <c r="BA130">
        <v>0.57792664036602603</v>
      </c>
      <c r="BB130">
        <v>0.93201462707636795</v>
      </c>
      <c r="BC130">
        <v>0.79242825084732305</v>
      </c>
    </row>
    <row r="131" spans="1:55" x14ac:dyDescent="0.55000000000000004">
      <c r="A131" t="s">
        <v>443</v>
      </c>
      <c r="B131">
        <v>40</v>
      </c>
      <c r="C131" t="s">
        <v>444</v>
      </c>
      <c r="D131" t="s">
        <v>445</v>
      </c>
      <c r="E131" t="s">
        <v>62</v>
      </c>
      <c r="F131">
        <v>324.0591</v>
      </c>
      <c r="G131">
        <v>-1.3</v>
      </c>
      <c r="H131">
        <v>13.07</v>
      </c>
      <c r="I131">
        <v>0.32</v>
      </c>
      <c r="J131">
        <v>0</v>
      </c>
      <c r="K131">
        <v>0.37789667422477902</v>
      </c>
      <c r="L131">
        <v>-0.56296019722524004</v>
      </c>
      <c r="M131">
        <v>0.12564602197267799</v>
      </c>
      <c r="N131">
        <v>-0.16938151475187599</v>
      </c>
      <c r="O131">
        <v>-0.477834237862308</v>
      </c>
      <c r="P131">
        <v>0.89030695606242805</v>
      </c>
      <c r="Q131">
        <v>-0.41984622612902101</v>
      </c>
      <c r="R131">
        <v>-0.31192546512490699</v>
      </c>
      <c r="S131">
        <v>-1.1533254508484201</v>
      </c>
      <c r="T131">
        <v>-0.50900161813221501</v>
      </c>
      <c r="U131">
        <v>-0.94525352581053601</v>
      </c>
      <c r="V131">
        <v>-0.26342305742208899</v>
      </c>
      <c r="W131">
        <v>0.27676053286732</v>
      </c>
      <c r="X131">
        <v>-1.3419450776991599</v>
      </c>
      <c r="Y131">
        <v>-0.74834701419786498</v>
      </c>
      <c r="Z131">
        <v>-0.200960931683664</v>
      </c>
      <c r="AA131">
        <v>-0.91907248738093905</v>
      </c>
      <c r="AB131">
        <v>-0.54747329417386703</v>
      </c>
      <c r="AC131">
        <v>-1.1307038763189901</v>
      </c>
      <c r="AD131">
        <v>-0.69676860609630598</v>
      </c>
      <c r="AE131">
        <v>-0.227374183268615</v>
      </c>
      <c r="AF131">
        <v>-1.1784440181115401</v>
      </c>
      <c r="AG131">
        <v>0.77557210273746802</v>
      </c>
      <c r="AH131">
        <v>0.13719832207302099</v>
      </c>
      <c r="AI131">
        <v>0.67625700651457299</v>
      </c>
      <c r="AJ131">
        <v>0.723074799273274</v>
      </c>
      <c r="AK131" s="1">
        <v>3.2034265038149102E-16</v>
      </c>
      <c r="AL131">
        <v>-0.29879274631754899</v>
      </c>
      <c r="AM131">
        <v>-0.45125853439866098</v>
      </c>
      <c r="AN131">
        <v>-0.32627021410692197</v>
      </c>
      <c r="AO131">
        <v>0</v>
      </c>
      <c r="AP131">
        <v>-0.29879274631754899</v>
      </c>
      <c r="AQ131">
        <v>-0.45125853439866198</v>
      </c>
      <c r="AR131">
        <v>-0.32627021410692197</v>
      </c>
      <c r="AS131">
        <v>0.12498832029173899</v>
      </c>
      <c r="AT131">
        <v>1</v>
      </c>
      <c r="AU131">
        <v>0.36479674502203402</v>
      </c>
      <c r="AV131">
        <v>0.40066517588794098</v>
      </c>
      <c r="AW131">
        <v>0.79813682680081299</v>
      </c>
      <c r="AX131">
        <v>0.77887889813179301</v>
      </c>
      <c r="AY131">
        <v>1</v>
      </c>
      <c r="AZ131">
        <v>0.88383265917073905</v>
      </c>
      <c r="BA131">
        <v>0.61200504888377805</v>
      </c>
      <c r="BB131">
        <v>0.87355133012057495</v>
      </c>
      <c r="BC131">
        <v>0.84581380343999402</v>
      </c>
    </row>
    <row r="132" spans="1:55" x14ac:dyDescent="0.55000000000000004">
      <c r="A132" t="s">
        <v>446</v>
      </c>
      <c r="B132">
        <v>50</v>
      </c>
      <c r="C132" t="s">
        <v>447</v>
      </c>
      <c r="D132" t="s">
        <v>448</v>
      </c>
      <c r="E132" t="s">
        <v>80</v>
      </c>
      <c r="F132">
        <v>401.01569999999998</v>
      </c>
      <c r="G132">
        <v>-9.1</v>
      </c>
      <c r="H132">
        <v>12.43</v>
      </c>
      <c r="I132">
        <v>0.25</v>
      </c>
      <c r="J132">
        <v>0</v>
      </c>
      <c r="K132">
        <v>-0.40406052349954102</v>
      </c>
      <c r="L132">
        <v>-0.79972788291726704</v>
      </c>
      <c r="M132">
        <v>-0.295154057342772</v>
      </c>
      <c r="N132">
        <v>-1.00541152971296</v>
      </c>
      <c r="O132">
        <v>0.14080673579160899</v>
      </c>
      <c r="P132">
        <v>-0.44889765345626498</v>
      </c>
      <c r="Q132">
        <v>0.37332133427785902</v>
      </c>
      <c r="R132">
        <v>-0.30996400525659301</v>
      </c>
      <c r="S132">
        <v>0.17487063465425701</v>
      </c>
      <c r="T132">
        <v>1.44270703073283</v>
      </c>
      <c r="U132">
        <v>0.72702699029217199</v>
      </c>
      <c r="V132">
        <v>0.90407913354518199</v>
      </c>
      <c r="W132">
        <v>-0.40243637480489902</v>
      </c>
      <c r="X132">
        <v>0.10452361391498299</v>
      </c>
      <c r="Y132">
        <v>0.15931451011356501</v>
      </c>
      <c r="Z132">
        <v>-0.88535838167201297</v>
      </c>
      <c r="AA132">
        <v>-0.839342027740692</v>
      </c>
      <c r="AB132">
        <v>1.20800109696236</v>
      </c>
      <c r="AC132">
        <v>6.6653065457797797E-2</v>
      </c>
      <c r="AD132">
        <v>-0.69054087802977304</v>
      </c>
      <c r="AE132">
        <v>0.58874420079946499</v>
      </c>
      <c r="AF132">
        <v>-1.55005738411922</v>
      </c>
      <c r="AG132">
        <v>0.31703695371294699</v>
      </c>
      <c r="AH132">
        <v>1.17093669712881</v>
      </c>
      <c r="AI132">
        <v>0.69956768031991901</v>
      </c>
      <c r="AJ132">
        <v>0.74228937072113599</v>
      </c>
      <c r="AK132" s="1">
        <v>-1.6017132519074499E-16</v>
      </c>
      <c r="AL132">
        <v>0.21553220595033701</v>
      </c>
      <c r="AM132">
        <v>2.9762226954369499E-3</v>
      </c>
      <c r="AN132">
        <v>0.47570084975305099</v>
      </c>
      <c r="AO132">
        <v>0</v>
      </c>
      <c r="AP132">
        <v>0.21553220595033701</v>
      </c>
      <c r="AQ132">
        <v>2.97622269543711E-3</v>
      </c>
      <c r="AR132">
        <v>0.47570084975305099</v>
      </c>
      <c r="AS132">
        <v>0.47272462705761398</v>
      </c>
      <c r="AT132">
        <v>1</v>
      </c>
      <c r="AU132">
        <v>0.67988186156250996</v>
      </c>
      <c r="AV132">
        <v>0.86795333153268595</v>
      </c>
      <c r="AW132">
        <v>0.210367320787088</v>
      </c>
      <c r="AX132">
        <v>0.32671318572264202</v>
      </c>
      <c r="AY132">
        <v>1</v>
      </c>
      <c r="AZ132">
        <v>0.97057797242920396</v>
      </c>
      <c r="BA132">
        <v>0.92804240833110296</v>
      </c>
      <c r="BB132">
        <v>0.39514942688385502</v>
      </c>
      <c r="BC132">
        <v>0.48311843420688599</v>
      </c>
    </row>
    <row r="133" spans="1:55" x14ac:dyDescent="0.55000000000000004">
      <c r="A133" t="s">
        <v>449</v>
      </c>
      <c r="B133">
        <v>53</v>
      </c>
      <c r="C133" t="s">
        <v>450</v>
      </c>
      <c r="D133" t="s">
        <v>451</v>
      </c>
      <c r="E133" t="s">
        <v>80</v>
      </c>
      <c r="F133">
        <v>338.98880000000003</v>
      </c>
      <c r="G133">
        <v>-2</v>
      </c>
      <c r="H133">
        <v>15.67</v>
      </c>
      <c r="I133">
        <v>0.5</v>
      </c>
      <c r="J133">
        <v>0</v>
      </c>
      <c r="K133">
        <v>1.15008932540641</v>
      </c>
      <c r="L133">
        <v>-0.87998461485475499</v>
      </c>
      <c r="M133">
        <v>-0.36433495105527702</v>
      </c>
      <c r="N133">
        <v>-0.25586944045371302</v>
      </c>
      <c r="O133">
        <v>-0.41587732507603098</v>
      </c>
      <c r="P133">
        <v>1.2073307590756199</v>
      </c>
      <c r="Q133">
        <v>1.05524893265785</v>
      </c>
      <c r="R133">
        <v>-1.28844622387207</v>
      </c>
      <c r="S133">
        <v>-0.55092160731806195</v>
      </c>
      <c r="T133">
        <v>3.0610937289965401</v>
      </c>
      <c r="U133">
        <v>1.2789367711656401</v>
      </c>
      <c r="V133">
        <v>1.1792074879749701</v>
      </c>
      <c r="W133">
        <v>-1.4742701951582</v>
      </c>
      <c r="X133">
        <v>-0.81994566160786098</v>
      </c>
      <c r="Y133">
        <v>9.5111759165777798E-2</v>
      </c>
      <c r="Z133">
        <v>-1.27104917363753</v>
      </c>
      <c r="AA133">
        <v>-1.1515137564554501</v>
      </c>
      <c r="AB133">
        <v>2.0232672538597698</v>
      </c>
      <c r="AC133">
        <v>-1.59780937787366</v>
      </c>
      <c r="AD133">
        <v>-0.92870957897913298</v>
      </c>
      <c r="AE133">
        <v>-0.12100619917852599</v>
      </c>
      <c r="AF133">
        <v>-3.7057758789589599</v>
      </c>
      <c r="AG133">
        <v>-1.09073554460522</v>
      </c>
      <c r="AH133">
        <v>0.42168507855418802</v>
      </c>
      <c r="AI133">
        <v>0.72294311476047901</v>
      </c>
      <c r="AJ133">
        <v>0.761281007209898</v>
      </c>
      <c r="AK133" s="1">
        <v>-1.6017132519074499E-16</v>
      </c>
      <c r="AL133">
        <v>0.32498522846494299</v>
      </c>
      <c r="AM133">
        <v>0.38707345760568002</v>
      </c>
      <c r="AN133">
        <v>1.10047185003106</v>
      </c>
      <c r="AO133">
        <v>0</v>
      </c>
      <c r="AP133">
        <v>0.32498522846494299</v>
      </c>
      <c r="AQ133">
        <v>0.38707345760568002</v>
      </c>
      <c r="AR133">
        <v>1.10047185003106</v>
      </c>
      <c r="AS133">
        <v>0.71339839242538805</v>
      </c>
      <c r="AT133">
        <v>1</v>
      </c>
      <c r="AU133">
        <v>0.70018398446091001</v>
      </c>
      <c r="AV133">
        <v>0.46933664589712998</v>
      </c>
      <c r="AW133">
        <v>0.38146191561570397</v>
      </c>
      <c r="AX133">
        <v>0.55599142232413701</v>
      </c>
      <c r="AY133">
        <v>1</v>
      </c>
      <c r="AZ133">
        <v>0.97057797242920396</v>
      </c>
      <c r="BA133">
        <v>0.67255457504846505</v>
      </c>
      <c r="BB133">
        <v>0.53786598097451599</v>
      </c>
      <c r="BC133">
        <v>0.69624151083833397</v>
      </c>
    </row>
    <row r="134" spans="1:55" x14ac:dyDescent="0.55000000000000004">
      <c r="A134" t="s">
        <v>452</v>
      </c>
      <c r="B134">
        <v>132</v>
      </c>
      <c r="C134" t="s">
        <v>453</v>
      </c>
      <c r="D134" t="s">
        <v>454</v>
      </c>
      <c r="E134" t="s">
        <v>62</v>
      </c>
      <c r="F134">
        <v>399.14449999999999</v>
      </c>
      <c r="G134">
        <v>-1.8</v>
      </c>
      <c r="H134">
        <v>12.16</v>
      </c>
      <c r="I134">
        <v>0.17</v>
      </c>
      <c r="J134">
        <v>0</v>
      </c>
      <c r="K134">
        <v>0.247940242374599</v>
      </c>
      <c r="L134">
        <v>0.42990180442954201</v>
      </c>
      <c r="M134">
        <v>0.26656395114782</v>
      </c>
      <c r="N134">
        <v>0.11558792985281099</v>
      </c>
      <c r="O134">
        <v>-4.7032347706815497E-2</v>
      </c>
      <c r="P134">
        <v>-0.16866853451564101</v>
      </c>
      <c r="Q134">
        <v>-0.47926860828698498</v>
      </c>
      <c r="R134">
        <v>0.108979474443703</v>
      </c>
      <c r="S134">
        <v>-0.199038800686509</v>
      </c>
      <c r="T134">
        <v>-5.8861324094818597E-2</v>
      </c>
      <c r="U134">
        <v>-0.17117282522840199</v>
      </c>
      <c r="V134">
        <v>-0.42516689192184298</v>
      </c>
      <c r="W134">
        <v>-2.8702936417913799E-2</v>
      </c>
      <c r="X134">
        <v>1.50038480940377E-2</v>
      </c>
      <c r="Y134">
        <v>-0.23861524518154301</v>
      </c>
      <c r="Z134">
        <v>-4.1508529126930899E-2</v>
      </c>
      <c r="AA134">
        <v>0.16105444925961501</v>
      </c>
      <c r="AB134">
        <v>-0.61021334094726798</v>
      </c>
      <c r="AC134">
        <v>9.6538526640628994E-3</v>
      </c>
      <c r="AD134">
        <v>0.36518795587722103</v>
      </c>
      <c r="AE134">
        <v>9.6374413995236802E-2</v>
      </c>
      <c r="AF134">
        <v>0.14793161895722301</v>
      </c>
      <c r="AG134">
        <v>1.36956879031775E-2</v>
      </c>
      <c r="AH134">
        <v>-0.89572396248294395</v>
      </c>
      <c r="AI134">
        <v>0.75166101694112997</v>
      </c>
      <c r="AJ134">
        <v>0.78557053650238395</v>
      </c>
      <c r="AK134" s="1">
        <v>-1.6017132519074499E-16</v>
      </c>
      <c r="AL134">
        <v>-0.14024209357221001</v>
      </c>
      <c r="AM134">
        <v>-2.01540834928132E-2</v>
      </c>
      <c r="AN134">
        <v>4.2518609789544297E-2</v>
      </c>
      <c r="AO134">
        <v>0</v>
      </c>
      <c r="AP134">
        <v>-0.14024209357221001</v>
      </c>
      <c r="AQ134">
        <v>-2.0154083492813099E-2</v>
      </c>
      <c r="AR134">
        <v>4.2518609789544401E-2</v>
      </c>
      <c r="AS134">
        <v>6.2672693282357597E-2</v>
      </c>
      <c r="AT134">
        <v>1</v>
      </c>
      <c r="AU134">
        <v>0.43093389638165303</v>
      </c>
      <c r="AV134">
        <v>0.66185714198048295</v>
      </c>
      <c r="AW134">
        <v>0.22035378817231499</v>
      </c>
      <c r="AX134">
        <v>0.72039250526406895</v>
      </c>
      <c r="AY134">
        <v>1</v>
      </c>
      <c r="AZ134">
        <v>0.91313817737860103</v>
      </c>
      <c r="BA134">
        <v>0.77309363643098405</v>
      </c>
      <c r="BB134">
        <v>0.40838902074602401</v>
      </c>
      <c r="BC134">
        <v>0.81270449568381498</v>
      </c>
    </row>
    <row r="135" spans="1:55" x14ac:dyDescent="0.55000000000000004">
      <c r="A135" t="s">
        <v>455</v>
      </c>
      <c r="B135">
        <v>144</v>
      </c>
      <c r="C135" t="s">
        <v>456</v>
      </c>
      <c r="D135" t="s">
        <v>457</v>
      </c>
      <c r="E135" t="s">
        <v>80</v>
      </c>
      <c r="F135">
        <v>565.04780000000005</v>
      </c>
      <c r="G135">
        <v>-2.4</v>
      </c>
      <c r="H135">
        <v>13.38</v>
      </c>
      <c r="I135">
        <v>0.13</v>
      </c>
      <c r="J135">
        <v>0</v>
      </c>
      <c r="K135">
        <v>1.304940907827</v>
      </c>
      <c r="L135">
        <v>1.43636872608443</v>
      </c>
      <c r="M135">
        <v>0.118920987284686</v>
      </c>
      <c r="N135">
        <v>1.2593815908028101</v>
      </c>
      <c r="O135">
        <v>-1.9136833094599499</v>
      </c>
      <c r="P135">
        <v>0.54958690764436802</v>
      </c>
      <c r="Q135">
        <v>-2.9039052614188798</v>
      </c>
      <c r="R135">
        <v>9.8567102665291798E-2</v>
      </c>
      <c r="S135">
        <v>-3.0750981050672399</v>
      </c>
      <c r="T135">
        <v>-1.9007841262921199</v>
      </c>
      <c r="U135">
        <v>-1.49189165638358</v>
      </c>
      <c r="V135">
        <v>-2.6892245248233202</v>
      </c>
      <c r="W135">
        <v>1.3010862255189</v>
      </c>
      <c r="X135">
        <v>-0.44712983747743701</v>
      </c>
      <c r="Y135">
        <v>-2.8033153587276698</v>
      </c>
      <c r="Z135">
        <v>1.08767170162771</v>
      </c>
      <c r="AA135">
        <v>-0.98010629457276299</v>
      </c>
      <c r="AB135">
        <v>-2.4815666031457702</v>
      </c>
      <c r="AC135">
        <v>-0.61419108656634702</v>
      </c>
      <c r="AD135">
        <v>-1.4500062645801599</v>
      </c>
      <c r="AE135">
        <v>-3.19087468488227</v>
      </c>
      <c r="AF135">
        <v>-4.7000729017860801</v>
      </c>
      <c r="AG135">
        <v>-2.6274521606360999</v>
      </c>
      <c r="AH135">
        <v>-2.8760766200472099</v>
      </c>
      <c r="AI135">
        <v>0.76448571910580598</v>
      </c>
      <c r="AJ135">
        <v>0.79301130563960498</v>
      </c>
      <c r="AK135" s="1">
        <v>-1.6017132519074499E-16</v>
      </c>
      <c r="AL135">
        <v>9.5846176307095493E-2</v>
      </c>
      <c r="AM135">
        <v>-0.87014849219256996</v>
      </c>
      <c r="AN135">
        <v>-0.44409496355007</v>
      </c>
      <c r="AO135">
        <v>0</v>
      </c>
      <c r="AP135">
        <v>9.5846176307095604E-2</v>
      </c>
      <c r="AQ135">
        <v>-0.87014849219256996</v>
      </c>
      <c r="AR135">
        <v>-0.444094963550069</v>
      </c>
      <c r="AS135">
        <v>0.42605352864250001</v>
      </c>
      <c r="AT135">
        <v>1</v>
      </c>
      <c r="AU135">
        <v>0.89476934675924302</v>
      </c>
      <c r="AV135">
        <v>0.37304416320982903</v>
      </c>
      <c r="AW135">
        <v>0.70490333007905603</v>
      </c>
      <c r="AX135">
        <v>0.74272763840288003</v>
      </c>
      <c r="AY135">
        <v>1</v>
      </c>
      <c r="AZ135">
        <v>0.97057797242920396</v>
      </c>
      <c r="BA135">
        <v>0.61200504888377805</v>
      </c>
      <c r="BB135">
        <v>0.81284948286832504</v>
      </c>
      <c r="BC135">
        <v>0.81935826776190701</v>
      </c>
    </row>
    <row r="136" spans="1:55" x14ac:dyDescent="0.55000000000000004">
      <c r="A136" t="s">
        <v>458</v>
      </c>
      <c r="B136">
        <v>146</v>
      </c>
      <c r="C136" t="s">
        <v>459</v>
      </c>
      <c r="D136" t="s">
        <v>460</v>
      </c>
      <c r="E136" t="s">
        <v>80</v>
      </c>
      <c r="F136">
        <v>482.96129999999999</v>
      </c>
      <c r="G136">
        <v>-2</v>
      </c>
      <c r="H136">
        <v>15</v>
      </c>
      <c r="I136">
        <v>0.19</v>
      </c>
      <c r="J136">
        <v>0</v>
      </c>
      <c r="K136" t="e">
        <f>-inf</f>
        <v>#NAME?</v>
      </c>
      <c r="L136" t="e">
        <f>-inf</f>
        <v>#NAME?</v>
      </c>
      <c r="M136" t="e">
        <f>-inf</f>
        <v>#NAME?</v>
      </c>
      <c r="N136">
        <v>1.7297508455419901</v>
      </c>
      <c r="O136" t="e">
        <f>-inf</f>
        <v>#NAME?</v>
      </c>
      <c r="P136">
        <v>2.5849625007211499</v>
      </c>
      <c r="Q136" t="e">
        <f>-inf</f>
        <v>#NAME?</v>
      </c>
      <c r="R136" t="e">
        <f>-inf</f>
        <v>#NAME?</v>
      </c>
      <c r="S136" t="e">
        <f>-inf</f>
        <v>#NAME?</v>
      </c>
      <c r="T136">
        <v>1.3165624167696699</v>
      </c>
      <c r="U136" t="e">
        <f t="shared" ref="U136:AB136" si="1">-inf</f>
        <v>#NAME?</v>
      </c>
      <c r="V136" t="e">
        <f t="shared" si="1"/>
        <v>#NAME?</v>
      </c>
      <c r="W136" t="e">
        <f t="shared" si="1"/>
        <v>#NAME?</v>
      </c>
      <c r="X136" t="e">
        <f t="shared" si="1"/>
        <v>#NAME?</v>
      </c>
      <c r="Y136" t="e">
        <f t="shared" si="1"/>
        <v>#NAME?</v>
      </c>
      <c r="Z136" t="e">
        <f t="shared" si="1"/>
        <v>#NAME?</v>
      </c>
      <c r="AA136" t="e">
        <f t="shared" si="1"/>
        <v>#NAME?</v>
      </c>
      <c r="AB136" t="e">
        <f t="shared" si="1"/>
        <v>#NAME?</v>
      </c>
      <c r="AC136">
        <v>1.3372441796278001</v>
      </c>
      <c r="AD136">
        <v>1.7939031225889901</v>
      </c>
      <c r="AE136" t="e">
        <f>-inf</f>
        <v>#NAME?</v>
      </c>
      <c r="AF136" t="e">
        <f>-inf</f>
        <v>#NAME?</v>
      </c>
      <c r="AG136">
        <v>1.86959205418554</v>
      </c>
      <c r="AH136">
        <v>2.7629234437301702</v>
      </c>
      <c r="AI136">
        <v>0.81946828978128805</v>
      </c>
      <c r="AJ136">
        <v>0.83819492258560202</v>
      </c>
      <c r="AK136">
        <v>0</v>
      </c>
      <c r="AL136">
        <v>0.75195044367597197</v>
      </c>
      <c r="AM136">
        <v>-0.79105937813215899</v>
      </c>
      <c r="AN136">
        <v>0.53135130416257503</v>
      </c>
      <c r="AO136">
        <v>0</v>
      </c>
      <c r="AP136">
        <v>0.75195044367597197</v>
      </c>
      <c r="AQ136">
        <v>-0.79105937813215899</v>
      </c>
      <c r="AR136">
        <v>0.53135130416257503</v>
      </c>
      <c r="AS136">
        <v>1.3224106822947299</v>
      </c>
      <c r="AT136">
        <v>1</v>
      </c>
      <c r="AU136">
        <v>0.64356137966668803</v>
      </c>
      <c r="AV136">
        <v>0.693096515121427</v>
      </c>
      <c r="AW136">
        <v>0.58721240845723</v>
      </c>
      <c r="AX136">
        <v>0.34996656720838398</v>
      </c>
      <c r="AY136">
        <v>1</v>
      </c>
      <c r="AZ136">
        <v>0.97057797242920396</v>
      </c>
      <c r="BA136">
        <v>0.802836796682319</v>
      </c>
      <c r="BB136">
        <v>0.72282172350106899</v>
      </c>
      <c r="BC136">
        <v>0.50149848290686005</v>
      </c>
    </row>
    <row r="137" spans="1:55" x14ac:dyDescent="0.55000000000000004">
      <c r="A137" t="s">
        <v>461</v>
      </c>
      <c r="B137">
        <v>102</v>
      </c>
      <c r="C137" t="s">
        <v>462</v>
      </c>
      <c r="D137" t="s">
        <v>463</v>
      </c>
      <c r="E137" t="s">
        <v>62</v>
      </c>
      <c r="F137">
        <v>208.0968</v>
      </c>
      <c r="G137">
        <v>-1.1000000000000001</v>
      </c>
      <c r="H137">
        <v>3.49</v>
      </c>
      <c r="I137">
        <v>0.49</v>
      </c>
      <c r="J137">
        <v>0</v>
      </c>
      <c r="K137">
        <v>-0.228983473457985</v>
      </c>
      <c r="L137">
        <v>0.39395232880459202</v>
      </c>
      <c r="M137">
        <v>-1.14302759566554</v>
      </c>
      <c r="N137">
        <v>-0.46969268808433401</v>
      </c>
      <c r="O137">
        <v>-0.41917208382559601</v>
      </c>
      <c r="P137">
        <v>0.50777222836175395</v>
      </c>
      <c r="Q137">
        <v>0.32710202250701498</v>
      </c>
      <c r="R137">
        <v>-1.1305582437033199</v>
      </c>
      <c r="S137">
        <v>-0.35615614653185801</v>
      </c>
      <c r="T137">
        <v>6.57415418069318E-2</v>
      </c>
      <c r="U137">
        <v>0.175627524327061</v>
      </c>
      <c r="V137">
        <v>-0.193192354281393</v>
      </c>
      <c r="W137">
        <v>0.51864634015983602</v>
      </c>
      <c r="X137">
        <v>-5.2218726535210203E-2</v>
      </c>
      <c r="Y137">
        <v>-0.18495827613145899</v>
      </c>
      <c r="Z137">
        <v>-0.32509023569151502</v>
      </c>
      <c r="AA137">
        <v>-0.81027779259228105</v>
      </c>
      <c r="AB137">
        <v>-0.69785540031455195</v>
      </c>
      <c r="AC137">
        <v>0.17531039040948701</v>
      </c>
      <c r="AD137">
        <v>-0.28308419482951203</v>
      </c>
      <c r="AE137">
        <v>-0.23684023918422401</v>
      </c>
      <c r="AF137">
        <v>-1.45874035714074</v>
      </c>
      <c r="AG137">
        <v>-0.20821591858727101</v>
      </c>
      <c r="AH137">
        <v>1.18313903844417</v>
      </c>
      <c r="AI137">
        <v>0.82010438468807101</v>
      </c>
      <c r="AJ137">
        <v>0.83819492258560202</v>
      </c>
      <c r="AK137" s="1">
        <v>-1.6017132519074499E-16</v>
      </c>
      <c r="AL137">
        <v>-0.142796919999813</v>
      </c>
      <c r="AM137">
        <v>-0.27774351411788201</v>
      </c>
      <c r="AN137">
        <v>5.4902768228995202E-2</v>
      </c>
      <c r="AO137">
        <v>0</v>
      </c>
      <c r="AP137">
        <v>-0.142796919999813</v>
      </c>
      <c r="AQ137">
        <v>-0.27774351411788201</v>
      </c>
      <c r="AR137">
        <v>5.4902768228995397E-2</v>
      </c>
      <c r="AS137">
        <v>0.33264628234687699</v>
      </c>
      <c r="AT137">
        <v>1</v>
      </c>
      <c r="AU137">
        <v>0.76688057376784802</v>
      </c>
      <c r="AV137">
        <v>0.39071965386232899</v>
      </c>
      <c r="AW137">
        <v>0.38303305034406498</v>
      </c>
      <c r="AX137">
        <v>0.16732004768685599</v>
      </c>
      <c r="AY137">
        <v>1</v>
      </c>
      <c r="AZ137">
        <v>0.97057797242920396</v>
      </c>
      <c r="BA137">
        <v>0.61200504888377805</v>
      </c>
      <c r="BB137">
        <v>0.53786598097451599</v>
      </c>
      <c r="BC137">
        <v>0.318032686009106</v>
      </c>
    </row>
    <row r="138" spans="1:55" x14ac:dyDescent="0.55000000000000004">
      <c r="A138" t="s">
        <v>464</v>
      </c>
      <c r="B138">
        <v>143</v>
      </c>
      <c r="C138" t="s">
        <v>465</v>
      </c>
      <c r="D138" t="s">
        <v>466</v>
      </c>
      <c r="E138" t="s">
        <v>80</v>
      </c>
      <c r="F138">
        <v>323.02859999999998</v>
      </c>
      <c r="G138">
        <v>-0.9</v>
      </c>
      <c r="H138">
        <v>12.09</v>
      </c>
      <c r="I138">
        <v>0.13</v>
      </c>
      <c r="J138">
        <v>0</v>
      </c>
      <c r="K138">
        <v>0.37874697349519199</v>
      </c>
      <c r="L138">
        <v>-0.304182425669414</v>
      </c>
      <c r="M138">
        <v>0.40496052611692801</v>
      </c>
      <c r="N138">
        <v>0.43601110367877799</v>
      </c>
      <c r="O138">
        <v>-0.40223291930432697</v>
      </c>
      <c r="P138">
        <v>0.232621666700524</v>
      </c>
      <c r="Q138">
        <v>-0.17807879902527199</v>
      </c>
      <c r="R138">
        <v>-6.4590580689921101E-2</v>
      </c>
      <c r="S138">
        <v>-0.54728835572360401</v>
      </c>
      <c r="T138">
        <v>0.13568518513922601</v>
      </c>
      <c r="U138">
        <v>-0.15781284338500001</v>
      </c>
      <c r="V138">
        <v>0.33551195807197698</v>
      </c>
      <c r="W138">
        <v>6.5562992108238599E-2</v>
      </c>
      <c r="X138">
        <v>-0.32261589844134497</v>
      </c>
      <c r="Y138">
        <v>-1.6648383822402699</v>
      </c>
      <c r="Z138">
        <v>-0.343521196702538</v>
      </c>
      <c r="AA138">
        <v>-2.8272285941248501</v>
      </c>
      <c r="AB138">
        <v>-0.87983387320205597</v>
      </c>
      <c r="AC138">
        <v>-1.38396639071995</v>
      </c>
      <c r="AD138">
        <v>-0.357988881660258</v>
      </c>
      <c r="AE138">
        <v>0.42168116346018503</v>
      </c>
      <c r="AF138">
        <v>-0.70615746051342598</v>
      </c>
      <c r="AG138">
        <v>-0.155680288910028</v>
      </c>
      <c r="AH138">
        <v>0.52225287712240198</v>
      </c>
      <c r="AI138">
        <v>0.82654590057748301</v>
      </c>
      <c r="AJ138">
        <v>0.83861226408956302</v>
      </c>
      <c r="AK138">
        <v>0</v>
      </c>
      <c r="AL138">
        <v>-0.20154307309861699</v>
      </c>
      <c r="AM138">
        <v>-0.11939973051172</v>
      </c>
      <c r="AN138">
        <v>-0.30922308437803298</v>
      </c>
      <c r="AO138">
        <v>0</v>
      </c>
      <c r="AP138">
        <v>-0.20154307309861699</v>
      </c>
      <c r="AQ138">
        <v>-0.11939973051172</v>
      </c>
      <c r="AR138">
        <v>-0.30922308437803298</v>
      </c>
      <c r="AS138">
        <v>-0.18982335386631199</v>
      </c>
      <c r="AT138">
        <v>1</v>
      </c>
      <c r="AU138">
        <v>0.60244427437327297</v>
      </c>
      <c r="AV138">
        <v>0.86762801250168398</v>
      </c>
      <c r="AW138">
        <v>0.38308440371566199</v>
      </c>
      <c r="AX138">
        <v>0.47999097043649702</v>
      </c>
      <c r="AY138">
        <v>1</v>
      </c>
      <c r="AZ138">
        <v>0.97057797242920396</v>
      </c>
      <c r="BA138">
        <v>0.92804240833110296</v>
      </c>
      <c r="BB138">
        <v>0.53786598097451599</v>
      </c>
      <c r="BC138">
        <v>0.62353967187545001</v>
      </c>
    </row>
    <row r="139" spans="1:55" x14ac:dyDescent="0.55000000000000004">
      <c r="A139" t="s">
        <v>467</v>
      </c>
      <c r="B139">
        <v>26</v>
      </c>
      <c r="C139" t="s">
        <v>468</v>
      </c>
      <c r="D139" t="s">
        <v>103</v>
      </c>
      <c r="E139" t="s">
        <v>62</v>
      </c>
      <c r="F139">
        <v>90.055000000000007</v>
      </c>
      <c r="G139">
        <v>6</v>
      </c>
      <c r="H139">
        <v>10.5</v>
      </c>
      <c r="I139">
        <v>0.08</v>
      </c>
      <c r="J139">
        <v>0</v>
      </c>
      <c r="K139">
        <v>0.12903396954347901</v>
      </c>
      <c r="L139">
        <v>0.37902333365658297</v>
      </c>
      <c r="M139">
        <v>0.11698173127434</v>
      </c>
      <c r="N139">
        <v>6.36530150487256E-2</v>
      </c>
      <c r="O139">
        <v>2.5582433960576599E-2</v>
      </c>
      <c r="P139">
        <v>-3.9133656965676902E-2</v>
      </c>
      <c r="Q139">
        <v>0.30037744418801199</v>
      </c>
      <c r="R139">
        <v>-0.47593109755074797</v>
      </c>
      <c r="S139">
        <v>0.211603329648022</v>
      </c>
      <c r="T139">
        <v>0.19314179213541299</v>
      </c>
      <c r="U139">
        <v>-0.10647414586178</v>
      </c>
      <c r="V139">
        <v>0.319263702685606</v>
      </c>
      <c r="W139">
        <v>9.1747055855467899E-2</v>
      </c>
      <c r="X139">
        <v>-0.186968260127616</v>
      </c>
      <c r="Y139">
        <v>0.20588724343099299</v>
      </c>
      <c r="Z139">
        <v>0.122610439442013</v>
      </c>
      <c r="AA139">
        <v>-5.6269552454682098E-2</v>
      </c>
      <c r="AB139">
        <v>5.3594670384947599E-2</v>
      </c>
      <c r="AC139">
        <v>-1.01658098655306</v>
      </c>
      <c r="AD139">
        <v>0.14204224039143001</v>
      </c>
      <c r="AE139">
        <v>-0.24333194216773599</v>
      </c>
      <c r="AF139">
        <v>-3.6268172712686799</v>
      </c>
      <c r="AG139">
        <v>-0.44524514093037398</v>
      </c>
      <c r="AH139">
        <v>0.24973718996580099</v>
      </c>
      <c r="AI139">
        <v>0.97295888272172504</v>
      </c>
      <c r="AJ139">
        <v>0.97397199674026202</v>
      </c>
      <c r="AK139">
        <v>0</v>
      </c>
      <c r="AL139">
        <v>9.9204585639731807E-3</v>
      </c>
      <c r="AM139">
        <v>-2.05569582330992E-2</v>
      </c>
      <c r="AN139">
        <v>-9.45968159849183E-2</v>
      </c>
      <c r="AO139">
        <v>0</v>
      </c>
      <c r="AP139">
        <v>9.9204585639731807E-3</v>
      </c>
      <c r="AQ139">
        <v>-2.05569582330992E-2</v>
      </c>
      <c r="AR139">
        <v>-9.45968159849183E-2</v>
      </c>
      <c r="AS139">
        <v>-7.4039857751819094E-2</v>
      </c>
      <c r="AT139">
        <v>1</v>
      </c>
      <c r="AU139">
        <v>0.93110234999952302</v>
      </c>
      <c r="AV139">
        <v>0.97739843170916996</v>
      </c>
      <c r="AW139">
        <v>0.67954240211841899</v>
      </c>
      <c r="AX139">
        <v>0.82605728261164801</v>
      </c>
      <c r="AY139">
        <v>1</v>
      </c>
      <c r="AZ139">
        <v>0.97410064468208202</v>
      </c>
      <c r="BA139">
        <v>0.990581759340461</v>
      </c>
      <c r="BB139">
        <v>0.79869849713180596</v>
      </c>
      <c r="BC139">
        <v>0.87650352887800798</v>
      </c>
    </row>
    <row r="140" spans="1:55" x14ac:dyDescent="0.55000000000000004">
      <c r="A140" t="s">
        <v>469</v>
      </c>
      <c r="B140">
        <v>10</v>
      </c>
      <c r="C140" t="s">
        <v>470</v>
      </c>
      <c r="D140" t="s">
        <v>471</v>
      </c>
      <c r="E140" t="s">
        <v>62</v>
      </c>
      <c r="F140">
        <v>298.09679999999997</v>
      </c>
      <c r="G140">
        <v>-0.8</v>
      </c>
      <c r="H140">
        <v>4.1500000000000004</v>
      </c>
      <c r="I140">
        <v>0.35</v>
      </c>
      <c r="J140">
        <v>0</v>
      </c>
      <c r="K140">
        <v>0.75834850012667099</v>
      </c>
      <c r="L140">
        <v>-8.1024082179968301E-2</v>
      </c>
      <c r="M140">
        <v>-0.64429944527316696</v>
      </c>
      <c r="N140">
        <v>1.00021634298717</v>
      </c>
      <c r="O140">
        <v>-0.78691322789215801</v>
      </c>
      <c r="P140">
        <v>1.0177096915572501</v>
      </c>
      <c r="Q140">
        <v>-0.87931452778931596</v>
      </c>
      <c r="R140">
        <v>-4.4468162839167401E-2</v>
      </c>
      <c r="S140">
        <v>-0.45954572001129201</v>
      </c>
      <c r="T140">
        <v>1.1452786113748801</v>
      </c>
      <c r="U140">
        <v>-0.30049406344971802</v>
      </c>
      <c r="V140">
        <v>-0.22239879378164501</v>
      </c>
      <c r="W140">
        <v>0.29028221768064999</v>
      </c>
      <c r="X140">
        <v>-0.72317712024388803</v>
      </c>
      <c r="Y140">
        <v>-0.32900455812029999</v>
      </c>
      <c r="Z140">
        <v>-9.4195371826365601E-2</v>
      </c>
      <c r="AA140">
        <v>-0.30250906052930499</v>
      </c>
      <c r="AB140">
        <v>-0.76073313807903897</v>
      </c>
      <c r="AC140">
        <v>-1.0557898631762299</v>
      </c>
      <c r="AD140">
        <v>-0.33350105462812302</v>
      </c>
      <c r="AE140">
        <v>-0.492550496070846</v>
      </c>
      <c r="AF140">
        <v>-0.88901949937219904</v>
      </c>
      <c r="AG140">
        <v>-0.360205678485089</v>
      </c>
      <c r="AH140">
        <v>-2.0940165775326598</v>
      </c>
      <c r="AI140">
        <v>0.97397199674026202</v>
      </c>
      <c r="AJ140">
        <v>0.97397199674026202</v>
      </c>
      <c r="AK140">
        <v>0</v>
      </c>
      <c r="AL140">
        <v>-0.114554041374629</v>
      </c>
      <c r="AM140">
        <v>-0.21951566058088401</v>
      </c>
      <c r="AN140">
        <v>-4.6692746336086298E-2</v>
      </c>
      <c r="AO140">
        <v>0</v>
      </c>
      <c r="AP140">
        <v>-0.114554041374629</v>
      </c>
      <c r="AQ140">
        <v>-0.21951566058088401</v>
      </c>
      <c r="AR140">
        <v>-4.6692746336086298E-2</v>
      </c>
      <c r="AS140">
        <v>0.17282291424479801</v>
      </c>
      <c r="AT140">
        <v>1</v>
      </c>
      <c r="AU140">
        <v>0.80910995273263098</v>
      </c>
      <c r="AV140">
        <v>0.63565659816926601</v>
      </c>
      <c r="AW140">
        <v>0.92281715317440705</v>
      </c>
      <c r="AX140">
        <v>0.73397717127564099</v>
      </c>
      <c r="AY140">
        <v>1</v>
      </c>
      <c r="AZ140">
        <v>0.97057797242920396</v>
      </c>
      <c r="BA140">
        <v>0.77309363643098405</v>
      </c>
      <c r="BB140">
        <v>0.93201462707636795</v>
      </c>
      <c r="BC140">
        <v>0.81618261445851203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789DB-42B7-44C9-9741-4FB75801816B}">
  <dimension ref="B1:O22"/>
  <sheetViews>
    <sheetView zoomScaleNormal="100" workbookViewId="0">
      <selection activeCell="B2" sqref="B2"/>
    </sheetView>
  </sheetViews>
  <sheetFormatPr defaultColWidth="9" defaultRowHeight="14.4" x14ac:dyDescent="0.55000000000000004"/>
  <cols>
    <col min="1" max="1" width="1.26171875" style="2" customWidth="1"/>
    <col min="2" max="2" width="21" style="2" customWidth="1"/>
    <col min="3" max="3" width="9.41796875" style="2" bestFit="1" customWidth="1"/>
    <col min="4" max="4" width="13.578125" style="2" bestFit="1" customWidth="1"/>
    <col min="5" max="5" width="10.20703125" style="3" bestFit="1" customWidth="1"/>
    <col min="6" max="6" width="4.41796875" style="2" bestFit="1" customWidth="1"/>
    <col min="7" max="7" width="7.578125" style="3" bestFit="1" customWidth="1"/>
    <col min="8" max="8" width="13.1015625" style="2" bestFit="1" customWidth="1"/>
    <col min="9" max="14" width="11.3125" style="2" customWidth="1"/>
    <col min="15" max="15" width="15.83984375" style="2" bestFit="1" customWidth="1"/>
    <col min="16" max="16384" width="9" style="2"/>
  </cols>
  <sheetData>
    <row r="1" spans="2:15" ht="7.5" customHeight="1" x14ac:dyDescent="0.55000000000000004"/>
    <row r="2" spans="2:15" s="4" customFormat="1" x14ac:dyDescent="0.55000000000000004">
      <c r="B2" s="4" t="s">
        <v>529</v>
      </c>
      <c r="E2" s="5"/>
      <c r="G2" s="5"/>
    </row>
    <row r="3" spans="2:15" s="4" customFormat="1" x14ac:dyDescent="0.55000000000000004">
      <c r="B3" s="6" t="s">
        <v>2</v>
      </c>
      <c r="C3" s="7" t="s">
        <v>4</v>
      </c>
      <c r="D3" s="7" t="s">
        <v>500</v>
      </c>
      <c r="E3" s="6" t="s">
        <v>501</v>
      </c>
      <c r="F3" s="7" t="s">
        <v>6</v>
      </c>
      <c r="G3" s="7" t="s">
        <v>502</v>
      </c>
      <c r="H3" s="7" t="s">
        <v>503</v>
      </c>
      <c r="I3" s="7" t="s">
        <v>504</v>
      </c>
      <c r="J3" s="7" t="s">
        <v>505</v>
      </c>
      <c r="K3" s="7" t="s">
        <v>506</v>
      </c>
      <c r="L3" s="7" t="s">
        <v>507</v>
      </c>
      <c r="M3" s="7" t="s">
        <v>508</v>
      </c>
      <c r="N3" s="7" t="s">
        <v>509</v>
      </c>
      <c r="O3" s="8" t="s">
        <v>510</v>
      </c>
    </row>
    <row r="4" spans="2:15" x14ac:dyDescent="0.55000000000000004">
      <c r="B4" s="2" t="s">
        <v>511</v>
      </c>
      <c r="C4" s="3" t="s">
        <v>62</v>
      </c>
      <c r="D4" s="9">
        <v>176.11349999999999</v>
      </c>
      <c r="E4" s="10">
        <v>176.1131</v>
      </c>
      <c r="F4" s="2">
        <v>-2.2000000000000002</v>
      </c>
      <c r="G4" s="2">
        <v>6.75</v>
      </c>
      <c r="H4" s="3">
        <v>0.23</v>
      </c>
      <c r="I4" s="3">
        <v>16828254</v>
      </c>
      <c r="J4" s="3">
        <v>13220295</v>
      </c>
      <c r="K4" s="3">
        <v>14774017</v>
      </c>
      <c r="L4" s="3">
        <v>16574157</v>
      </c>
      <c r="M4" s="3">
        <v>16688232</v>
      </c>
      <c r="N4" s="3">
        <v>16968682</v>
      </c>
      <c r="O4" s="11">
        <f t="shared" ref="O4:O19" si="0">((_xlfn.STDEV.S(I4:N4)/(AVERAGE(I4:N4))*100))</f>
        <v>9.5763748257281325</v>
      </c>
    </row>
    <row r="5" spans="2:15" x14ac:dyDescent="0.55000000000000004">
      <c r="B5" s="2" t="s">
        <v>512</v>
      </c>
      <c r="C5" s="3" t="s">
        <v>62</v>
      </c>
      <c r="D5" s="9">
        <v>139.1191</v>
      </c>
      <c r="E5" s="10">
        <v>139.11920000000001</v>
      </c>
      <c r="F5" s="2">
        <v>0.9</v>
      </c>
      <c r="G5" s="2">
        <v>7.62</v>
      </c>
      <c r="H5" s="3">
        <v>0.38</v>
      </c>
      <c r="I5" s="3">
        <v>10670666</v>
      </c>
      <c r="J5" s="3">
        <v>9802490</v>
      </c>
      <c r="K5" s="3">
        <v>9799529</v>
      </c>
      <c r="L5" s="3">
        <v>10006573</v>
      </c>
      <c r="M5" s="3">
        <v>9467388</v>
      </c>
      <c r="N5" s="3">
        <v>10456799</v>
      </c>
      <c r="O5" s="11">
        <f t="shared" si="0"/>
        <v>4.4891705734334986</v>
      </c>
    </row>
    <row r="6" spans="2:15" x14ac:dyDescent="0.55000000000000004">
      <c r="B6" s="2" t="s">
        <v>513</v>
      </c>
      <c r="C6" s="3" t="s">
        <v>62</v>
      </c>
      <c r="D6" s="9">
        <v>139.1191</v>
      </c>
      <c r="E6" s="10">
        <v>139.11920000000001</v>
      </c>
      <c r="F6" s="2">
        <v>0.9</v>
      </c>
      <c r="G6" s="2">
        <v>7.62</v>
      </c>
      <c r="H6" s="3">
        <v>0.28000000000000003</v>
      </c>
      <c r="I6" s="3">
        <v>10670666</v>
      </c>
      <c r="J6" s="3">
        <v>9802490</v>
      </c>
      <c r="K6" s="3">
        <v>9799529</v>
      </c>
      <c r="L6" s="3">
        <v>10006573</v>
      </c>
      <c r="M6" s="3">
        <v>9467388</v>
      </c>
      <c r="N6" s="3">
        <v>10456799</v>
      </c>
      <c r="O6" s="11">
        <f t="shared" si="0"/>
        <v>4.4891705734334986</v>
      </c>
    </row>
    <row r="7" spans="2:15" x14ac:dyDescent="0.55000000000000004">
      <c r="B7" s="2" t="s">
        <v>514</v>
      </c>
      <c r="C7" s="3" t="s">
        <v>62</v>
      </c>
      <c r="D7" s="9">
        <v>156.07210000000001</v>
      </c>
      <c r="E7" s="10">
        <v>156.0719</v>
      </c>
      <c r="F7" s="2">
        <v>-1.5</v>
      </c>
      <c r="G7" s="2">
        <v>7.88</v>
      </c>
      <c r="H7" s="3">
        <v>0.21</v>
      </c>
      <c r="I7" s="3">
        <v>15587353</v>
      </c>
      <c r="J7" s="3">
        <v>13966036</v>
      </c>
      <c r="K7" s="3">
        <v>13982351</v>
      </c>
      <c r="L7" s="3">
        <v>14882655</v>
      </c>
      <c r="M7" s="3">
        <v>14501810</v>
      </c>
      <c r="N7" s="3">
        <v>15287628</v>
      </c>
      <c r="O7" s="11">
        <f t="shared" si="0"/>
        <v>4.5721735245986279</v>
      </c>
    </row>
    <row r="8" spans="2:15" x14ac:dyDescent="0.55000000000000004">
      <c r="B8" s="2" t="s">
        <v>515</v>
      </c>
      <c r="C8" s="3" t="s">
        <v>62</v>
      </c>
      <c r="D8" s="9">
        <v>124.1001</v>
      </c>
      <c r="E8" s="10">
        <v>124.1001</v>
      </c>
      <c r="F8" s="2">
        <v>0.3</v>
      </c>
      <c r="G8" s="2">
        <v>8.76</v>
      </c>
      <c r="H8" s="3">
        <v>0.28999999999999998</v>
      </c>
      <c r="I8" s="3">
        <v>5636508</v>
      </c>
      <c r="J8" s="3">
        <v>4961397</v>
      </c>
      <c r="K8" s="3">
        <v>5119163</v>
      </c>
      <c r="L8" s="3">
        <v>5320994</v>
      </c>
      <c r="M8" s="3">
        <v>5232266</v>
      </c>
      <c r="N8" s="3">
        <v>5696784</v>
      </c>
      <c r="O8" s="11">
        <f t="shared" si="0"/>
        <v>5.4295078172119817</v>
      </c>
    </row>
    <row r="9" spans="2:15" x14ac:dyDescent="0.55000000000000004">
      <c r="B9" s="2" t="s">
        <v>516</v>
      </c>
      <c r="C9" s="3" t="s">
        <v>62</v>
      </c>
      <c r="D9" s="9">
        <v>122.0844</v>
      </c>
      <c r="E9" s="10">
        <v>122.08450000000001</v>
      </c>
      <c r="F9" s="2">
        <v>0.7</v>
      </c>
      <c r="G9" s="2">
        <v>9.0500000000000007</v>
      </c>
      <c r="H9" s="3">
        <v>0.18</v>
      </c>
      <c r="I9" s="3">
        <v>51678532</v>
      </c>
      <c r="J9" s="3">
        <v>43223920</v>
      </c>
      <c r="K9" s="3">
        <v>43451328</v>
      </c>
      <c r="L9" s="3">
        <v>46272856</v>
      </c>
      <c r="M9" s="3">
        <v>45600732</v>
      </c>
      <c r="N9" s="3">
        <v>48522484</v>
      </c>
      <c r="O9" s="11">
        <f t="shared" si="0"/>
        <v>6.9271062882611822</v>
      </c>
    </row>
    <row r="10" spans="2:15" x14ac:dyDescent="0.55000000000000004">
      <c r="B10" s="2" t="s">
        <v>517</v>
      </c>
      <c r="C10" s="3" t="s">
        <v>62</v>
      </c>
      <c r="D10" s="9">
        <v>192.10839999999999</v>
      </c>
      <c r="E10" s="10">
        <v>192.108</v>
      </c>
      <c r="F10" s="2">
        <v>-2.1</v>
      </c>
      <c r="G10" s="2">
        <v>9.17</v>
      </c>
      <c r="H10" s="3">
        <v>0.25</v>
      </c>
      <c r="I10" s="3">
        <v>9531518</v>
      </c>
      <c r="J10" s="3">
        <v>8266973</v>
      </c>
      <c r="K10" s="3">
        <v>8506614</v>
      </c>
      <c r="L10" s="3">
        <v>9161517</v>
      </c>
      <c r="M10" s="3">
        <v>8495372</v>
      </c>
      <c r="N10" s="3">
        <v>9214649</v>
      </c>
      <c r="O10" s="11">
        <f t="shared" si="0"/>
        <v>5.7023900879176539</v>
      </c>
    </row>
    <row r="11" spans="2:15" x14ac:dyDescent="0.55000000000000004">
      <c r="B11" s="2" t="s">
        <v>518</v>
      </c>
      <c r="C11" s="3" t="s">
        <v>62</v>
      </c>
      <c r="D11" s="9">
        <v>125.07599999999999</v>
      </c>
      <c r="E11" s="10">
        <v>125.07599999999999</v>
      </c>
      <c r="F11" s="2">
        <v>0.2</v>
      </c>
      <c r="G11" s="2">
        <v>10.53</v>
      </c>
      <c r="H11" s="3">
        <v>0.36</v>
      </c>
      <c r="I11" s="3">
        <v>3541506</v>
      </c>
      <c r="J11" s="3">
        <v>3336706</v>
      </c>
      <c r="K11" s="3">
        <v>3318550</v>
      </c>
      <c r="L11" s="3">
        <v>3334566</v>
      </c>
      <c r="M11" s="3">
        <v>3268092</v>
      </c>
      <c r="N11" s="3">
        <v>3346888</v>
      </c>
      <c r="O11" s="11">
        <f t="shared" si="0"/>
        <v>2.8077392558888543</v>
      </c>
    </row>
    <row r="12" spans="2:15" x14ac:dyDescent="0.55000000000000004">
      <c r="B12" s="2" t="s">
        <v>519</v>
      </c>
      <c r="C12" s="3" t="s">
        <v>62</v>
      </c>
      <c r="D12" s="9">
        <v>165.08799999999999</v>
      </c>
      <c r="E12" s="10">
        <v>165.08770000000001</v>
      </c>
      <c r="F12" s="2">
        <v>-1.7</v>
      </c>
      <c r="G12" s="2">
        <v>10.66</v>
      </c>
      <c r="H12" s="3">
        <v>0.28999999999999998</v>
      </c>
      <c r="I12" s="3">
        <v>28240976</v>
      </c>
      <c r="J12" s="3">
        <v>26315984</v>
      </c>
      <c r="K12" s="3">
        <v>25735798</v>
      </c>
      <c r="L12" s="3">
        <v>26811808</v>
      </c>
      <c r="M12" s="3">
        <v>27612374</v>
      </c>
      <c r="N12" s="3">
        <v>25959302</v>
      </c>
      <c r="O12" s="11">
        <f t="shared" si="0"/>
        <v>3.6616359237368146</v>
      </c>
    </row>
    <row r="13" spans="2:15" x14ac:dyDescent="0.55000000000000004">
      <c r="B13" s="2" t="s">
        <v>520</v>
      </c>
      <c r="C13" s="3" t="s">
        <v>62</v>
      </c>
      <c r="D13" s="9">
        <v>94.062100000000001</v>
      </c>
      <c r="E13" s="10">
        <v>94.0625</v>
      </c>
      <c r="F13" s="2">
        <v>4.7</v>
      </c>
      <c r="G13" s="2">
        <v>10.79</v>
      </c>
      <c r="H13" s="3">
        <v>0.4</v>
      </c>
      <c r="I13" s="3">
        <v>1877046</v>
      </c>
      <c r="J13" s="3">
        <v>1646032</v>
      </c>
      <c r="K13" s="3">
        <v>1570526</v>
      </c>
      <c r="L13" s="3">
        <v>1675805</v>
      </c>
      <c r="M13" s="3">
        <v>1632011</v>
      </c>
      <c r="N13" s="3">
        <v>1604249</v>
      </c>
      <c r="O13" s="11">
        <f t="shared" si="0"/>
        <v>6.5196818249108306</v>
      </c>
    </row>
    <row r="14" spans="2:15" x14ac:dyDescent="0.55000000000000004">
      <c r="B14" s="2" t="s">
        <v>521</v>
      </c>
      <c r="C14" s="3" t="s">
        <v>80</v>
      </c>
      <c r="D14" s="9">
        <v>152.05969999999999</v>
      </c>
      <c r="E14" s="10">
        <v>152.05850000000001</v>
      </c>
      <c r="F14" s="2">
        <v>-7.8</v>
      </c>
      <c r="G14" s="2">
        <v>11.47</v>
      </c>
      <c r="H14" s="3">
        <v>0.16</v>
      </c>
      <c r="I14" s="3">
        <v>4624996</v>
      </c>
      <c r="J14" s="3">
        <v>3880180</v>
      </c>
      <c r="K14" s="3">
        <v>3936330</v>
      </c>
      <c r="L14" s="3">
        <v>4564938</v>
      </c>
      <c r="M14" s="3">
        <v>4575068</v>
      </c>
      <c r="N14" s="3">
        <v>4778688</v>
      </c>
      <c r="O14" s="11">
        <f t="shared" si="0"/>
        <v>8.7377216210433488</v>
      </c>
    </row>
    <row r="15" spans="2:15" x14ac:dyDescent="0.55000000000000004">
      <c r="B15" s="2" t="s">
        <v>522</v>
      </c>
      <c r="C15" s="3" t="s">
        <v>80</v>
      </c>
      <c r="D15" s="9">
        <v>137.04069999999999</v>
      </c>
      <c r="E15" s="10">
        <v>137.0394</v>
      </c>
      <c r="F15" s="2">
        <v>-9.4</v>
      </c>
      <c r="G15" s="2">
        <v>11.7</v>
      </c>
      <c r="H15" s="3">
        <v>0.14000000000000001</v>
      </c>
      <c r="I15" s="3">
        <v>6024466</v>
      </c>
      <c r="J15" s="3">
        <v>5170135</v>
      </c>
      <c r="K15" s="3">
        <v>5145836</v>
      </c>
      <c r="L15" s="3">
        <v>5721636</v>
      </c>
      <c r="M15" s="3">
        <v>5732405</v>
      </c>
      <c r="N15" s="3">
        <v>5861313</v>
      </c>
      <c r="O15" s="11">
        <f t="shared" si="0"/>
        <v>6.53233977127638</v>
      </c>
    </row>
    <row r="16" spans="2:15" x14ac:dyDescent="0.55000000000000004">
      <c r="B16" s="2" t="s">
        <v>523</v>
      </c>
      <c r="C16" s="3" t="s">
        <v>62</v>
      </c>
      <c r="D16" s="9">
        <v>79.043000000000006</v>
      </c>
      <c r="E16" s="10">
        <v>79.043700000000001</v>
      </c>
      <c r="F16" s="2">
        <v>8.1999999999999993</v>
      </c>
      <c r="G16" s="2">
        <v>11.61</v>
      </c>
      <c r="H16" s="3">
        <v>0.48</v>
      </c>
      <c r="I16" s="3">
        <v>316627</v>
      </c>
      <c r="J16" s="3">
        <v>319063</v>
      </c>
      <c r="K16" s="3">
        <v>288356</v>
      </c>
      <c r="L16" s="3">
        <v>310731</v>
      </c>
      <c r="M16" s="3">
        <v>263910</v>
      </c>
      <c r="N16" s="3">
        <v>285813</v>
      </c>
      <c r="O16" s="11">
        <f t="shared" si="0"/>
        <v>7.295943840893278</v>
      </c>
    </row>
    <row r="17" spans="2:15" x14ac:dyDescent="0.55000000000000004">
      <c r="B17" s="2" t="s">
        <v>524</v>
      </c>
      <c r="C17" s="3" t="s">
        <v>62</v>
      </c>
      <c r="D17" s="9">
        <v>110.057</v>
      </c>
      <c r="E17" s="10">
        <v>110.0573</v>
      </c>
      <c r="F17" s="2">
        <v>3</v>
      </c>
      <c r="G17" s="2">
        <v>11.79</v>
      </c>
      <c r="H17" s="3">
        <v>0.19</v>
      </c>
      <c r="I17" s="3">
        <v>1186661</v>
      </c>
      <c r="J17" s="3">
        <v>1008868</v>
      </c>
      <c r="K17" s="3">
        <v>1033581</v>
      </c>
      <c r="L17" s="3">
        <v>1134797</v>
      </c>
      <c r="M17" s="3">
        <v>1111401</v>
      </c>
      <c r="N17" s="3">
        <v>1146208</v>
      </c>
      <c r="O17" s="11">
        <f t="shared" si="0"/>
        <v>6.2287261197029737</v>
      </c>
    </row>
    <row r="18" spans="2:15" x14ac:dyDescent="0.55000000000000004">
      <c r="B18" s="2" t="s">
        <v>525</v>
      </c>
      <c r="C18" s="3" t="s">
        <v>62</v>
      </c>
      <c r="D18" s="9">
        <v>155.12700000000001</v>
      </c>
      <c r="E18" s="10">
        <v>155.12690000000001</v>
      </c>
      <c r="F18" s="2">
        <v>-0.7</v>
      </c>
      <c r="G18" s="2">
        <v>18.7</v>
      </c>
      <c r="H18" s="3">
        <v>0.15</v>
      </c>
      <c r="I18" s="3">
        <v>1792826</v>
      </c>
      <c r="J18" s="3">
        <v>1728605</v>
      </c>
      <c r="K18" s="3">
        <v>1473121</v>
      </c>
      <c r="L18" s="3">
        <v>1532334</v>
      </c>
      <c r="M18" s="3">
        <v>1441246</v>
      </c>
      <c r="N18" s="3">
        <v>1526506</v>
      </c>
      <c r="O18" s="11">
        <f t="shared" si="0"/>
        <v>9.0766763785505375</v>
      </c>
    </row>
    <row r="19" spans="2:15" x14ac:dyDescent="0.55000000000000004">
      <c r="B19" s="2" t="s">
        <v>526</v>
      </c>
      <c r="C19" s="3" t="s">
        <v>62</v>
      </c>
      <c r="D19" s="9">
        <v>185.12719999999999</v>
      </c>
      <c r="E19" s="10">
        <v>185.12700000000001</v>
      </c>
      <c r="F19" s="2">
        <v>-1.2</v>
      </c>
      <c r="G19" s="2">
        <v>19.600000000000001</v>
      </c>
      <c r="H19" s="3">
        <v>0.13</v>
      </c>
      <c r="I19" s="3">
        <v>10486221</v>
      </c>
      <c r="J19" s="3">
        <v>8503044</v>
      </c>
      <c r="K19" s="3">
        <v>8113952</v>
      </c>
      <c r="L19" s="3">
        <v>8165568</v>
      </c>
      <c r="M19" s="3">
        <v>8138256</v>
      </c>
      <c r="N19" s="3">
        <v>7714758</v>
      </c>
      <c r="O19" s="11">
        <f t="shared" si="0"/>
        <v>11.678968445892314</v>
      </c>
    </row>
    <row r="20" spans="2:15" x14ac:dyDescent="0.55000000000000004">
      <c r="C20" s="3"/>
      <c r="D20" s="9"/>
      <c r="E20" s="9"/>
      <c r="F20" s="3"/>
      <c r="G20" s="12"/>
      <c r="H20" s="3"/>
      <c r="I20" s="3"/>
      <c r="J20" s="3"/>
      <c r="K20" s="3"/>
      <c r="L20" s="3"/>
      <c r="M20" s="3"/>
      <c r="N20" s="3"/>
    </row>
    <row r="21" spans="2:15" x14ac:dyDescent="0.55000000000000004">
      <c r="B21" s="4" t="s">
        <v>527</v>
      </c>
      <c r="C21" s="3"/>
      <c r="D21" s="9"/>
      <c r="E21" s="9"/>
      <c r="F21" s="13">
        <f>MEDIAN(F4:F19)</f>
        <v>-0.25</v>
      </c>
      <c r="G21" s="12"/>
      <c r="H21" s="14">
        <f>MEDIAN(H4:H19)</f>
        <v>0.24</v>
      </c>
      <c r="I21" s="15"/>
      <c r="J21" s="15"/>
      <c r="K21" s="15"/>
      <c r="L21" s="15"/>
      <c r="M21" s="15"/>
      <c r="N21" s="15"/>
      <c r="O21" s="16">
        <f>MEDIAN(O4:O19)</f>
        <v>6.3742039723069022</v>
      </c>
    </row>
    <row r="22" spans="2:15" ht="73.150000000000006" customHeight="1" x14ac:dyDescent="0.55000000000000004">
      <c r="B22" s="17" t="s">
        <v>528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</sheetData>
  <mergeCells count="1">
    <mergeCell ref="B22:N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Tfam_metabolomics_processed</vt:lpstr>
      <vt:lpstr>G58RDele1KO_metabolomics_proces</vt:lpstr>
      <vt:lpstr>QC_standards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Narendra, Derek (NIH/NINDS) [E]</dc:creator>
  <cp:lastModifiedBy>Narendra, Derek (NIH/NINDS) [E]</cp:lastModifiedBy>
  <dcterms:created xsi:type="dcterms:W3CDTF">2024-02-27T19:23:45Z</dcterms:created>
  <dcterms:modified xsi:type="dcterms:W3CDTF">2024-08-11T18:29:33Z</dcterms:modified>
</cp:coreProperties>
</file>