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7720E969-CCBC-4F38-BAE1-E5AF5CDB2AFC}" xr6:coauthVersionLast="47" xr6:coauthVersionMax="47" xr10:uidLastSave="{00000000-0000-0000-0000-000000000000}"/>
  <bookViews>
    <workbookView xWindow="28680" yWindow="-120" windowWidth="21840" windowHeight="13140" xr2:uid="{40E6B7B2-23E7-48E5-BBCC-E5EC1A704092}"/>
  </bookViews>
  <sheets>
    <sheet name="Dataset EV6" sheetId="1" r:id="rId1"/>
    <sheet name="Legen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</calcChain>
</file>

<file path=xl/sharedStrings.xml><?xml version="1.0" encoding="utf-8"?>
<sst xmlns="http://schemas.openxmlformats.org/spreadsheetml/2006/main" count="130" uniqueCount="110">
  <si>
    <t>Solyc01g087850.2;Solyc10g083740.3;Solyc01g087820.2;Solyc06g084230.3;Solyc04g079750.4;Solyc06g007520.4;Solyc02g072400.1;Solyc01g102680.4;Solyc04g077630.4;Solyc03g110930.3;Solyc03g112590.4;Solyc02g090990.1;Solyc12g088940.3;Solyc10g009420.3;Solyc09g018280.1;Solyc06g082190.3;Solyc09g074210.3;Solyc11g011190.1;Solyc06g007210.3;Solyc05g007630.3;Solyc04g071030.1;Solyc06g082440.1;Solyc01g111170.3;Solyc08g082820.4;Solyc04g026210.4;Solyc12g099330.2;Solyc03g033410.4;Solyc04g077300.3;Solyc02g071560.5;Solyc07g053150.3;Solyc02g089900.1;Solyc03g113390.3;Solyc01g007990.4;Solyc02g084970.5;Solyc02g078320.3;Solyc07g024070.3;Solyc03g115920.3;Solyc12g010350.3;Solyc06g051540.4;Solyc08g069060.4;Solyc02g067780.3;Solyc11g066590.2;Solyc02g014030.3;Solyc03g078630.3;Solyc07g056390.4;Solyc02g077040.4;Solyc06g065570.3;Solyc11g008420.3;Solyc08g077990.3;Solyc01g066840.3;Solyc09g072810.3;Solyc12g016070.1;Solyc03g006080.4;Solyc09g010650.1;Solyc08g079700.3;Solyc09g011330.3;Solyc05g012070.3;Solyc08g066310.3;Solyc12g009340.2;Solyc08g067290.3;Solyc02g090980.1;Solyc02g067530.5;Solyc09g083100.1;Solyc08g065210.1;Solyc04g006930.3;Solyc12g044230.2;Solyc10g084100.2;Solyc12g095870.3;Solyc02g092300.1;Solyc06g071810.1;Solyc01g007040.4;Solyc02g081510.3;Solyc03g082375.1;Solyc02g079710.5;Solyc06g065310.3;Solyc07g008250.3;Solyc06g060680.2;Solyc06g076910.3;Solyc08g076910.3;Solyc12g042570.2;Solyc04g078460.3;Solyc02g089920.1;Solyc02g081070.4;Solyc12g009065.2;Solyc01g067020.4;Solyc06g068710.3;Solyc03g078370.1;Solyc02g092080.2;Solyc02g090970.1;Solyc01g006530.1;Solyc01g088690.3;Solyc05g013290.2;Solyc03g005740.3;Solyc04g074790.3;Solyc07g048000.3</t>
  </si>
  <si>
    <t>3635/27978</t>
  </si>
  <si>
    <t>95/512</t>
  </si>
  <si>
    <t>protein metabolic process</t>
  </si>
  <si>
    <t>BP</t>
  </si>
  <si>
    <t>GO:0019538</t>
  </si>
  <si>
    <t>Solyc11g044840.2;Solyc03g070380.3;Solyc02g032850.3</t>
  </si>
  <si>
    <t>8/27978</t>
  </si>
  <si>
    <t>3/512</t>
  </si>
  <si>
    <t>systemic acquired resistance, salicylic acid mediated signaling pathway</t>
  </si>
  <si>
    <t>GO:0009862</t>
  </si>
  <si>
    <t>Solyc06g082440.1;Solyc06g053710.3;Solyc06g071810.1;Solyc02g014030.3;Solyc09g013160.3;Solyc02g081510.3;Solyc02g079710.5;Solyc06g076910.3;Solyc07g055690.1;Solyc05g012430.1;Solyc03g118000.1;Solyc09g009840.1;Solyc07g048010.4;Solyc09g072810.3;Solyc03g098450.3;Solyc04g026210.4;Solyc09g011270.5;Solyc03g078370.1;Solyc08g077990.3;Solyc06g060680.2;Solyc02g072400.1;Solyc12g016070.1;Solyc01g102680.4;Solyc03g006080.4;Solyc02g090970.1;Solyc04g077300.3;Solyc02g089920.1;Solyc02g081070.4;Solyc04g014400.4;Solyc09g011330.3;Solyc01g067020.4;Solyc08g066310.3;Solyc02g090990.1;Solyc12g088940.3;Solyc01g106780.3;Solyc07g008600.1;Solyc12g009340.2;Solyc08g077180.3;Solyc10g083720.3;Solyc02g090980.1;Solyc02g089900.1;Solyc01g007990.4;Solyc06g082190.3;Solyc09g083100.1;Solyc04g006930.3;Solyc07g055415.2;Solyc01g006530.1;Solyc09g018280.1;Solyc01g088690.3;Solyc02g086210.4;Solyc05g013290.2;Solyc06g009270.3;Solyc06g051540.4;Solyc02g067780.3;Solyc08g066350.2;Solyc03g113390.3;Solyc12g095870.3;Solyc04g014270.3;Solyc05g007630.3</t>
  </si>
  <si>
    <t>1981/27978</t>
  </si>
  <si>
    <t>59/512</t>
  </si>
  <si>
    <t>kinase activity</t>
  </si>
  <si>
    <t>MF</t>
  </si>
  <si>
    <t>GO:0016301</t>
  </si>
  <si>
    <t>Solyc06g082440.1;Solyc06g071810.1;Solyc02g014030.3;Solyc02g081510.3;Solyc02g079710.5;Solyc02g072400.1;Solyc09g072810.3;Solyc04g026210.4;Solyc08g077990.3;Solyc06g060680.2;Solyc06g076910.3;Solyc12g016070.1;Solyc01g102680.4;Solyc03g006080.4;Solyc02g090970.1;Solyc04g077300.3;Solyc02g089920.1;Solyc02g081070.4;Solyc09g011330.3;Solyc01g067020.4;Solyc08g066310.3;Solyc02g090990.1;Solyc12g088940.3;Solyc12g009340.2;Solyc03g078370.1;Solyc02g090980.1;Solyc09g018280.1;Solyc01g007990.4;Solyc06g082190.3;Solyc09g083100.1;Solyc04g006930.3;Solyc01g006530.1;Solyc02g089900.1;Solyc01g088690.3;Solyc06g051540.4;Solyc05g013290.2;Solyc02g067780.3;Solyc03g113390.3;Solyc12g095870.3;Solyc05g007630.3</t>
  </si>
  <si>
    <t>1169/27978</t>
  </si>
  <si>
    <t>40/512</t>
  </si>
  <si>
    <t>protein phosphorylation</t>
  </si>
  <si>
    <t>GO:0006468</t>
  </si>
  <si>
    <t>Solyc06g007180.3;Solyc11g011380.2;Solyc03g070380.3;Solyc12g005080.2;Solyc02g080640.4;Solyc04g054710.3;Solyc01g005560.3;Solyc12g094450.3;Solyc10g083720.3;Solyc05g008600.3;Solyc08g068660.1;Solyc08g068390.3;Solyc04g081740.3;Solyc04g074480.3;Solyc12g088000.2;Solyc07g064800.3;Solyc05g014470.3;Solyc11g044840.2;Solyc08g077920.3;Solyc09g061840.5;Solyc01g106780.3;Solyc09g075450.3;Solyc08g077180.3;Solyc02g091100.3;Solyc09g065800.5;Solyc01g067730.3;Solyc02g070430.4;Solyc10g038080.3;Solyc04g063350.3;Solyc05g050120.3;Solyc04g082030.1;Solyc12g096190.2;Solyc08g007420.3;Solyc04g014270.3;Solyc03g122340.3;Solyc04g079730.1</t>
  </si>
  <si>
    <t>1016/27978</t>
  </si>
  <si>
    <t>36/512</t>
  </si>
  <si>
    <t>organic acid metabolic process</t>
  </si>
  <si>
    <t>GO:0006082</t>
  </si>
  <si>
    <t>Solyc05g053470.3;Solyc08g082820.4;Solyc06g060240.1;Solyc06g036290.3;Solyc06g005940.3;Solyc01g111170.3;Solyc01g091080.3;Solyc11g071830.2;Solyc07g056390.4;Solyc05g013990.3;Solyc07g064930.3;Solyc11g066060.4;Solyc08g062340.3;Solyc05g053250.4</t>
  </si>
  <si>
    <t>241/27978</t>
  </si>
  <si>
    <t>14/512</t>
  </si>
  <si>
    <t>protein folding</t>
  </si>
  <si>
    <t>GO:0006457</t>
  </si>
  <si>
    <t>Solyc06g082440.1;Solyc06g053710.3;Solyc06g071810.1;Solyc02g014030.3;Solyc06g051540.4;Solyc02g081510.3;Solyc02g079710.5;Solyc06g076910.3;Solyc07g055690.1;Solyc03g118000.1;Solyc09g009840.1;Solyc10g083720.3;Solyc09g072810.3;Solyc04g026210.4;Solyc08g077990.3;Solyc06g060680.2;Solyc02g072400.1;Solyc12g016070.1;Solyc01g102680.4;Solyc03g006080.4;Solyc02g090970.1;Solyc04g077300.3;Solyc02g089920.1;Solyc02g081070.4;Solyc09g011330.3;Solyc01g067020.4;Solyc08g066310.3;Solyc02g090990.1;Solyc12g088940.3;Solyc01g106780.3;Solyc12g009340.2;Solyc08g077180.3;Solyc03g078370.1;Solyc02g090980.1;Solyc02g089900.1;Solyc01g007990.4;Solyc06g082190.3;Solyc09g083100.1;Solyc04g006930.3;Solyc07g055415.2;Solyc01g006530.1;Solyc09g018280.1;Solyc01g088690.3;Solyc02g086210.4;Solyc05g013290.2;Solyc06g009270.3;Solyc02g067780.3;Solyc08g066350.2;Solyc03g113390.3;Solyc12g095870.3;Solyc04g014270.3;Solyc05g007630.3</t>
  </si>
  <si>
    <t>1647/27978</t>
  </si>
  <si>
    <t>52/512</t>
  </si>
  <si>
    <t>phosphotransferase activity, alcohol group as acceptor</t>
  </si>
  <si>
    <t>GO:0016773</t>
  </si>
  <si>
    <t>Solyc07g064800.3;Solyc12g005080.2;Solyc12g099100.2</t>
  </si>
  <si>
    <t>6/27978</t>
  </si>
  <si>
    <t>oxoglutarate dehydrogenase complex</t>
  </si>
  <si>
    <t>CC</t>
  </si>
  <si>
    <t>GO:0045252</t>
  </si>
  <si>
    <t>Solyc04g063350.3;Solyc07g064800.3;Solyc09g075450.3;Solyc12g099100.2;Solyc12g005080.2</t>
  </si>
  <si>
    <t>25/27978</t>
  </si>
  <si>
    <t>5/512</t>
  </si>
  <si>
    <t>tricarboxylic acid cycle enzyme complex</t>
  </si>
  <si>
    <t>GO:0045239</t>
  </si>
  <si>
    <t>Solyc06g007180.3;Solyc11g011380.2;Solyc03g070380.3;Solyc12g005080.2;Solyc02g080640.4;Solyc04g054710.3;Solyc01g005560.3;Solyc12g094450.3;Solyc10g083720.3;Solyc05g008600.3;Solyc08g068660.1;Solyc08g068390.3;Solyc04g081740.3;Solyc04g074480.3;Solyc12g088000.2;Solyc07g064800.3;Solyc05g014470.3;Solyc11g044840.2;Solyc08g077920.3;Solyc09g061840.5;Solyc01g106780.3;Solyc09g075450.3;Solyc08g077180.3;Solyc02g091100.3;Solyc09g065800.5;Solyc01g067730.3;Solyc10g038080.3;Solyc04g063350.3;Solyc05g050120.3;Solyc04g082030.1;Solyc12g096190.2;Solyc08g007420.3;Solyc04g014270.3;Solyc03g122340.3;Solyc04g079730.1</t>
  </si>
  <si>
    <t>961/27978</t>
  </si>
  <si>
    <t>35/512</t>
  </si>
  <si>
    <t>oxoacid metabolic process</t>
  </si>
  <si>
    <t>GO:0043436</t>
  </si>
  <si>
    <t>Solyc11g044840.2;Solyc10g038080.3;Solyc10g083720.3;Solyc09g061840.5;Solyc05g008600.3;Solyc01g106780.3;Solyc08g068390.3;Solyc05g050120.3;Solyc08g077180.3;Solyc02g091100.3;Solyc04g081740.3;Solyc03g070380.3;Solyc09g065800.5;Solyc05g014470.3;Solyc03g122340.3;Solyc01g067730.3;Solyc01g005560.3;Solyc04g014270.3;Solyc12g094450.3;Solyc04g079730.1</t>
  </si>
  <si>
    <t>421/27978</t>
  </si>
  <si>
    <t>20/512</t>
  </si>
  <si>
    <t>monocarboxylic acid metabolic process</t>
  </si>
  <si>
    <t>GO:0032787</t>
  </si>
  <si>
    <t>Solyc04g071030.1;Solyc06g082440.1;Solyc07g048000.3;Solyc06g071810.1;Solyc01g111170.3;Solyc03g078630.3;Solyc05g012070.3;Solyc01g007040.4;Solyc02g081510.3;Solyc09g072810.3;Solyc02g079710.5;Solyc06g076910.3;Solyc03g033410.4;Solyc04g079750.4;Solyc08g076910.3;Solyc02g084970.5;Solyc04g026210.4;Solyc06g065570.3;Solyc08g077990.3;Solyc04g074790.3;Solyc02g072400.1;Solyc12g016070.1;Solyc01g102680.4;Solyc03g006080.4;Solyc02g090970.1;Solyc09g010650.1;Solyc02g014030.3;Solyc02g067530.5;Solyc04g077300.3;Solyc02g089920.1;Solyc02g081070.4;Solyc02g067780.3;Solyc09g011330.3;Solyc01g067020.4;Solyc08g066310.3;Solyc02g090990.1;Solyc12g088940.3;Solyc06g060680.2;Solyc12g009340.2;Solyc10g009420.3;Solyc07g053150.3;Solyc03g078370.1;Solyc02g090980.1;Solyc09g018280.1;Solyc01g007990.4;Solyc11g008420.3;Solyc06g082190.3;Solyc09g083100.1;Solyc07g024070.3;Solyc04g006930.3;Solyc09g074210.3;Solyc01g006530.1;Solyc08g065210.1;Solyc08g067290.3;Solyc02g089900.1;Solyc03g115920.3;Solyc01g088690.3;Solyc11g011190.1;Solyc06g051540.4;Solyc12g044230.2;Solyc05g013290.2;Solyc06g065310.3;Solyc12g042570.2;Solyc12g009065.2;Solyc10g084100.2;Solyc08g069060.4;Solyc03g113390.3;Solyc12g095870.3;Solyc05g007630.3</t>
  </si>
  <si>
    <t>2350/27978</t>
  </si>
  <si>
    <t>69/512</t>
  </si>
  <si>
    <t>protein modification process</t>
  </si>
  <si>
    <t>GO:0036211</t>
  </si>
  <si>
    <t>942/27978</t>
  </si>
  <si>
    <t>carboxylic acid metabolic process</t>
  </si>
  <si>
    <t>GO:0019752</t>
  </si>
  <si>
    <t>Solyc02g070780.5;Solyc01g110130.3;Solyc08g077990.3;Solyc09g059440.1</t>
  </si>
  <si>
    <t>13/27978</t>
  </si>
  <si>
    <t>4/512</t>
  </si>
  <si>
    <t>double-strand break repair via break-induced replication</t>
  </si>
  <si>
    <t>GO:0000727</t>
  </si>
  <si>
    <t>Solyc01g107820.2;Solyc06g008920.3;Solyc01g087850.2;Solyc09g075070.3;Solyc05g012955.1;Solyc10g079620.2;Solyc01g102680.4;Solyc04g080720.4;Solyc08g006730.1;Solyc04g079260.3;Solyc09g013160.3;Solyc03g070380.3;Solyc06g076780.3;Solyc01g109050.2;Solyc09g065990.3;Solyc03g033410.4;Solyc04g079750.4;Solyc11g011340.2;Solyc12g094450.3;Solyc05g053470.3;Solyc11g008380.3;Solyc03g114710.4;Solyc07g053150.3;Solyc04g071890.4;Solyc07g043150.1;Solyc02g072400.1;Solyc12g100170.1;Solyc09g098030.4;Solyc04g074480.3;Solyc09g083100.1;Solyc02g069250.5;Solyc07g064800.3;Solyc01g094910.3;Solyc03g112590.4;Solyc08g077920.3;Solyc02g090990.1;Solyc06g036290.3;Solyc01g106780.3;Solyc11g007970.2;Solyc07g008600.1;Solyc10g009420.3;Solyc08g077180.3;Solyc05g007490.3;Solyc01g098940.3;Solyc09g018280.1;Solyc08g006330.3;Solyc07g056440.3;Solyc05g052670.1;Solyc06g082190.3;Solyc02g079500.4;Solyc12g099100.2;Solyc08g069060.4;Solyc08g080180.1;Solyc05g050120.3;Solyc11g011190.1;Solyc04g014400.4;Solyc02g069930.1;Solyc07g042220.2;Solyc06g009270.3;Solyc04g082030.1;Solyc07g024070.3;Solyc05g009390.3;Solyc03g113390.3;Solyc05g007630.3;Solyc04g079730.1;Solyc12g044320.2;Solyc04g071690.4;Solyc09g009840.1;Solyc12g043120.2;Solyc01g008640.5;Solyc01g111170.3;Solyc07g055690.1;Solyc01g005120.3;Solyc08g074970.1;Solyc07g045100.1;Solyc02g077040.4;Solyc05g012430.1;Solyc02g065610.4;Solyc08g082820.4;Solyc04g054710.3;Solyc01g005160.5;Solyc04g008310.3;Solyc07g048010.4;Solyc03g114300.5;Solyc06g065570.3;Solyc02g081430.3;Solyc10g084240.3;Solyc01g101210.4;Solyc04g081740.3;Solyc02g063180.4;Solyc02g032940.5;Solyc03g005460.4;Solyc12g088000.2;Solyc01g100030.5.1;Solyc04g077300.3;Solyc04g078290.5;Solyc11g066060.4;Solyc01g103920.3;Solyc02g071560.5;Solyc09g011270.5;Solyc02g090470.4;Solyc09g061840.5;Solyc05g055280.2;Solyc08g065480.3;Solyc01g108580.3;Solyc09g074270.3;Solyc06g053150.1;Solyc05g055760.3;Solyc02g078650.4;Solyc12g042900.2;Solyc02g089900.1;Solyc09g065800.5;Solyc09g091840.4;Solyc01g007990.4;Solyc03g078690.4;Solyc10g007290.4;Solyc09g009390.3;Solyc03g033350.3;Solyc02g078320.3;Solyc08g065210.1;Solyc03g098100.4;Solyc03g115920.3;Solyc04g007980.3;Solyc06g051540.4;Solyc05g005700.4;Solyc10g054280.2;Solyc02g093310.3;Solyc02g038740.4;Solyc12g042570.2;Solyc07g055490.4;Solyc02g067780.3;Solyc01g091570.3;Solyc05g005260.3;Solyc12g097000.2;Solyc11g066590.2;Solyc07g055415.2;Solyc06g066630.1;Solyc11g007490.1;Solyc03g097030.3;Solyc04g071030.1;Solyc08g080170.3;Solyc06g053710.3;Solyc06g082440.1;Solyc02g014030.3;Solyc01g107390.4;Solyc08g068780.3;Solyc11g011380.2;Solyc04g082070.4;Solyc12g005080.2;Solyc08g078070.5;Solyc02g080640.4;Solyc03g118000.1;Solyc03g098010.3;Solyc01g079950.4;Solyc06g007180.3;Solyc06g005940.3;Solyc01g110130.3;Solyc02g084970.5;Solyc03g098450.3;Solyc05g008600.3;Solyc08g068660.1;Solyc08g068390.3;Solyc08g077990.3;Solyc03g082690.3;Solyc09g072810.3;Solyc12g016070.1;Solyc04g015970.3;Solyc03g006080.4;Solyc05g014470.3;Solyc08g066350.2;Solyc01g096670.5;Solyc04g079030.2;Solyc04g077630.4;Solyc09g011330.3;Solyc10g050890.2;Solyc05g012070.3;Solyc08g066310.3;Solyc12g009340.2;Solyc09g075450.3;Solyc08g067290.3;Solyc02g090980.1;Solyc01g079940.5;Solyc02g067530.5;Solyc04g077755.1;Solyc01g105660.4;Solyc03g008013.1;Solyc02g084780.5;Solyc05g007260.3;Solyc01g087820.2;Solyc11g030730.2;Solyc04g006930.3;Solyc10g076210.2;Solyc06g065430.3;Solyc06g009770.1;Solyc11g010650.5;Solyc11g044840.2;Solyc07g065650.2;Solyc09g090730.2;Solyc01g094280.3;Solyc09g066400.2;Solyc10g084100.2;Solyc09g008050.3;Solyc12g096190.2;Solyc01g100980.4;Solyc02g070780.5;Solyc08g007420.3;Solyc01g095970.3;Solyc07g053480.4;Solyc02g092300.1;Solyc08g082280.4;Solyc01g007030.3;Solyc02g094160.1;Solyc10g078510.3;Solyc01g007040.4;Solyc04g078460.3;Solyc02g081510.3;Solyc06g008870.2;Solyc07g056390.4;Solyc02g079710.5;Solyc07g053760.4;Solyc08g068870.3;Solyc06g062290.1;Solyc12g095870.3;Solyc01g005560.3;Solyc12g088940.3;Solyc05g006100.4;Solyc10g083720.3;Solyc01g108540.3;Solyc06g065310.3;Solyc11g011240.1;Solyc06g060680.2;Solyc02g082250.4;Solyc06g076910.3;Solyc01g103650.3;Solyc08g076910.3;Solyc10g085500.2;Solyc03g111720.3;Solyc04g045530.4;Solyc03g122340.3;Solyc07g043170.4;Solyc01g068630.3;Solyc11g012240.1;Solyc02g089920.1;Solyc02g081070.4;Solyc03g095310.3;Solyc01g086850.3;Solyc01g067020.4;Solyc02g078900.3;Solyc04g054250.4;Solyc05g013990.3;Solyc01g108570.3;Solyc12g044940.2;Solyc02g082900.3;Solyc06g074030.1;Solyc03g078370.1;Solyc08g075550.4;Solyc03g006240.3;Solyc02g070110.1;Solyc10g079510.3;Solyc11g072550.2;Solyc02g070430.4;Solyc02g090970.1;Solyc04g026210.4;Solyc02g091100.3;Solyc10g038080.3;Solyc06g071810.1;Solyc03g093140.3;Solyc01g006530.1;Solyc04g082120.3;Solyc08g006765.1;Solyc04g063350.3;Solyc01g088690.3;Solyc07g047800.3;Solyc02g086210.4;Solyc01g080150.3;Solyc05g013290.2;Solyc09g011610.4;Solyc03g005740.3;Solyc04g054256.1;Solyc10g055680.1;Solyc03g005930.3;Solyc04g014270.3</t>
  </si>
  <si>
    <t>12894/27978</t>
  </si>
  <si>
    <t>282/512</t>
  </si>
  <si>
    <t>catalytic activity</t>
  </si>
  <si>
    <t>GO:0003824</t>
  </si>
  <si>
    <t>Solyc06g082440.1;Solyc02g038740.4;Solyc08g080170.3;Solyc11g010650.5;Solyc06g071810.1;Solyc02g014030.3;Solyc02g081510.3;Solyc02g079710.5;Solyc06g076910.3;Solyc12g005080.2;Solyc03g118000.1;Solyc01g005560.3;Solyc12g088940.3;Solyc07g048010.4;Solyc09g072810.3;Solyc04g026210.4;Solyc05g008600.3;Solyc03g078370.1;Solyc08g077990.3;Solyc06g060680.2;Solyc02g072400.1;Solyc06g082190.3;Solyc12g016070.1;Solyc01g102680.4;Solyc03g006080.4;Solyc05g014470.3;Solyc02g090970.1;Solyc07g064800.3;Solyc01g100030.5.1;Solyc04g077300.3;Solyc02g089920.1;Solyc02g081070.4;Solyc09g011330.3;Solyc01g067020.4;Solyc08g066310.3;Solyc02g090990.1;Solyc02g094160.1;Solyc01g106780.3;Solyc12g009340.2;Solyc05g055760.3;Solyc08g077180.3;Solyc11g008380.3;Solyc02g090980.1;Solyc09g018280.1;Solyc03g005930.3;Solyc01g007990.4;Solyc05g007260.3;Solyc09g083100.1;Solyc10g083720.3;Solyc04g006930.3;Solyc09g074210.3;Solyc01g006530.1;Solyc02g089900.1;Solyc01g088690.3;Solyc06g051540.4;Solyc05g013290.2;Solyc12g042570.2;Solyc02g067780.3;Solyc08g066350.2;Solyc03g113390.3;Solyc12g095870.3;Solyc04g014270.3;Solyc05g007630.3</t>
  </si>
  <si>
    <t>2021/27978</t>
  </si>
  <si>
    <t>63/512</t>
  </si>
  <si>
    <t>phosphate-containing compound metabolic process</t>
  </si>
  <si>
    <t>GO:0006796</t>
  </si>
  <si>
    <t>Solyc06g082440.1;Solyc02g038740.4;Solyc08g080170.3;Solyc11g010650.5;Solyc06g071810.1;Solyc02g014030.3;Solyc05g012070.3;Solyc02g081510.3;Solyc02g079710.5;Solyc06g076910.3;Solyc12g005080.2;Solyc03g118000.1;Solyc01g005560.3;Solyc12g088940.3;Solyc07g048010.4;Solyc09g072810.3;Solyc04g026210.4;Solyc05g008600.3;Solyc03g078370.1;Solyc08g077990.3;Solyc06g060680.2;Solyc02g072400.1;Solyc06g082190.3;Solyc12g016070.1;Solyc01g102680.4;Solyc03g006080.4;Solyc05g014470.3;Solyc02g090970.1;Solyc07g064800.3;Solyc01g100030.5.1;Solyc04g077300.3;Solyc02g089920.1;Solyc02g081070.4;Solyc09g011330.3;Solyc01g067020.4;Solyc08g066310.3;Solyc02g090990.1;Solyc02g094160.1;Solyc01g106780.3;Solyc12g009340.2;Solyc05g055760.3;Solyc08g077180.3;Solyc11g008380.3;Solyc02g090980.1;Solyc09g018280.1;Solyc03g005930.3;Solyc01g007990.4;Solyc05g007260.3;Solyc09g083100.1;Solyc10g083720.3;Solyc04g006930.3;Solyc09g074210.3;Solyc01g006530.1;Solyc02g089900.1;Solyc01g088690.3;Solyc06g051540.4;Solyc05g013290.2;Solyc12g042570.2;Solyc02g067780.3;Solyc08g066350.2;Solyc03g113390.3;Solyc12g095870.3;Solyc04g014270.3;Solyc05g007630.3</t>
  </si>
  <si>
    <t>2073/27978</t>
  </si>
  <si>
    <t>64/512</t>
  </si>
  <si>
    <t>phosphorus metabolic process</t>
  </si>
  <si>
    <t>GO:0006793</t>
  </si>
  <si>
    <t>Solyc02g038740.4;Solyc01g087850.2;Solyc02g067530.5;Solyc10g083740.3;Solyc06g084230.3;Solyc04g079750.4;Solyc06g007520.4;Solyc02g072400.1;Solyc01g102680.4;Solyc04g074480.3;Solyc01g087820.2;Solyc02g014030.3;Solyc07g064800.3;Solyc03g112590.4;Solyc02g090990.1;Solyc12g088940.3;Solyc01g106780.3;Solyc10g009420.3;Solyc08g077180.3;Solyc09g018280.1;Solyc07g056440.3;Solyc06g082190.3;Solyc09g074210.3;Solyc11g011190.1;Solyc04g082030.1;Solyc06g007210.3;Solyc05g007630.3;Solyc04g071030.1;Solyc06g082440.1;Solyc06g007180.3;Solyc11g010650.5;Solyc01g111170.3;Solyc02g077040.4;Solyc08g082820.4;Solyc07g048010.4;Solyc04g026210.4;Solyc12g099330.2;Solyc04g081740.3;Solyc03g033410.4;Solyc12g088000.2;Solyc01g100030.5.1;Solyc04g077300.3;Solyc02g071560.5;Solyc08g065480.3;Solyc05g055760.3;Solyc07g053150.3;Solyc02g089900.1;Solyc03g113390.3;Solyc01g007990.4;Solyc11g008420.3;Solyc02g078320.3;Solyc08g065210.1;Solyc03g115920.3;Solyc12g010350.3;Solyc06g051540.4;Solyc12g042570.2;Solyc02g067780.3;Solyc11g066590.2;Solyc11g044840.2;Solyc08g080170.3;Solyc04g074790.3;Solyc03g078630.3;Solyc11g011380.2;Solyc12g005080.2;Solyc02g080640.4;Solyc04g054710.3;Solyc06g065570.3;Solyc02g084970.5;Solyc05g008600.3;Solyc08g077990.3;Solyc01g066840.3;Solyc09g072810.3;Solyc12g016070.1;Solyc03g006080.4;Solyc05g014470.3;Solyc09g010650.1;Solyc08g079700.3;Solyc04g077630.4;Solyc09g011330.3;Solyc05g012070.3;Solyc08g066310.3;Solyc12g009340.2;Solyc08g067290.3;Solyc02g090980.1;Solyc03g110930.3;Solyc05g007260.3;Solyc09g083100.1;Solyc07g024070.3;Solyc04g006930.3;Solyc12g044230.2;Solyc10g084100.2;Solyc01g094280.3;Solyc12g096190.2;Solyc09g091840.4;Solyc12g095870.3;Solyc02g092300.1;Solyc06g071810.1;Solyc01g007040.4;Solyc02g081510.3;Solyc03g082375.1;Solyc07g056390.4;Solyc02g079710.5;Solyc01g005560.3;Solyc10g083720.3;Solyc06g065310.3;Solyc07g008250.3;Solyc06g060680.2;Solyc06g076910.3;Solyc08g076910.3;Solyc08g069060.4;Solyc04g078460.3;Solyc02g089920.1;Solyc02g081070.4;Solyc12g009065.2;Solyc01g067020.4;Solyc06g068710.3;Solyc03g078370.1;Solyc02g092080.2;Solyc02g090970.1;Solyc10g038080.3;Solyc01g006530.1;Solyc04g063350.3;Solyc01g088690.3;Solyc01g080150.3;Solyc05g013290.2;Solyc09g011610.4;Solyc03g005740.3;Solyc04g014270.3;Solyc07g048000.3</t>
  </si>
  <si>
    <t>4895/27978</t>
  </si>
  <si>
    <t>129/512</t>
  </si>
  <si>
    <t>organonitrogen compound metabolic process</t>
  </si>
  <si>
    <t>GO:1901564</t>
  </si>
  <si>
    <t>Solyc06g082440.1;Solyc06g071810.1;Solyc02g014030.3;Solyc02g081510.3;Solyc02g079710.5;Solyc06g076910.3;Solyc10g083720.3;Solyc09g072810.3;Solyc04g026210.4;Solyc05g008600.3;Solyc08g077990.3;Solyc06g060680.2;Solyc02g072400.1;Solyc12g016070.1;Solyc01g102680.4;Solyc03g006080.4;Solyc05g014470.3;Solyc02g090970.1;Solyc04g077300.3;Solyc02g089920.1;Solyc02g081070.4;Solyc09g011330.3;Solyc01g067020.4;Solyc08g066310.3;Solyc02g090990.1;Solyc12g088940.3;Solyc01g106780.3;Solyc12g009340.2;Solyc08g077180.3;Solyc03g078370.1;Solyc02g090980.1;Solyc09g018280.1;Solyc01g007990.4;Solyc06g082190.3;Solyc09g083100.1;Solyc04g006930.3;Solyc01g006530.1;Solyc02g089900.1;Solyc01g088690.3;Solyc06g051540.4;Solyc05g013290.2;Solyc02g067780.3;Solyc08g066350.2;Solyc03g113390.3;Solyc12g095870.3;Solyc04g014270.3;Solyc05g007630.3</t>
    <phoneticPr fontId="3" type="noConversion"/>
  </si>
  <si>
    <t>1297/27978</t>
  </si>
  <si>
    <t>47/512</t>
  </si>
  <si>
    <t>phosphorylation</t>
    <phoneticPr fontId="3" type="noConversion"/>
  </si>
  <si>
    <t>GO:0016310</t>
  </si>
  <si>
    <t>Solyc02g038740.4;Solyc01g008640.5;Solyc08g077920.3;Solyc09g009390.3;Solyc04g078290.5;Solyc07g056390.4;Solyc01g005560.3;Solyc11g011340.2;Solyc03g122340.3;Solyc03g095310.3;Solyc11g008380.3;Solyc04g007980.3;Solyc04g071890.4;Solyc10g084240.3;Solyc02g082250.4;Solyc02g063180.4;Solyc10g085500.2;Solyc03g111720.3;Solyc09g098030.4;Solyc05g014470.3;Solyc01g096670.5;Solyc10g076210.2;Solyc10g050890.2;Solyc02g090470.4;Solyc02g078900.3;Solyc04g054250.4;Solyc02g094160.1;Solyc01g094280.3;Solyc02g079500.4;Solyc02g070110.1;Solyc12g100170.1;Solyc08g075550.4;Solyc03g008013.1;Solyc02g084780.5;Solyc06g065430.3;Solyc10g038080.3;Solyc01g094910.3;Solyc01g105660.4;Solyc11g030730.2;Solyc12g099100.2;Solyc05g050120.3;Solyc05g005700.4;Solyc07g055490.4;Solyc09g066400.2;Solyc04g054256.1;Solyc09g091840.4;Solyc08g007420.3;Solyc04g079730.1</t>
    <phoneticPr fontId="3" type="noConversion"/>
  </si>
  <si>
    <t>1203/27978</t>
  </si>
  <si>
    <t>48/512</t>
  </si>
  <si>
    <t>obsolete oxidation-reduction process</t>
    <phoneticPr fontId="3" type="noConversion"/>
  </si>
  <si>
    <t>GO:0055114</t>
  </si>
  <si>
    <t>Gene_names</t>
  </si>
  <si>
    <r>
      <t>-LOG10(</t>
    </r>
    <r>
      <rPr>
        <b/>
        <i/>
        <sz val="11"/>
        <color theme="1"/>
        <rFont val="Times New Roman"/>
        <family val="1"/>
      </rPr>
      <t>P value</t>
    </r>
    <r>
      <rPr>
        <b/>
        <sz val="11"/>
        <color theme="1"/>
        <rFont val="Times New Roman"/>
        <family val="1"/>
      </rPr>
      <t>)</t>
    </r>
    <phoneticPr fontId="3" type="noConversion"/>
  </si>
  <si>
    <t>P value</t>
    <phoneticPr fontId="3" type="noConversion"/>
  </si>
  <si>
    <t>Ratio_in_pop</t>
  </si>
  <si>
    <t>Ratio_in_study</t>
  </si>
  <si>
    <t>Description</t>
  </si>
  <si>
    <t>Term Type</t>
  </si>
  <si>
    <t>GO ID</t>
  </si>
  <si>
    <t>Number</t>
  </si>
  <si>
    <t>Dataset EV6. List genes of the TOP 20 GO categories analyzing with BRAK-depedent B. cinerea-induced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</si>
</sst>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Times New Roman"/>
      <family val="1"/>
    </font>
    <font>
      <sz val="9"/>
      <name val="Calibri"/>
      <family val="3"/>
      <charset val="134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5A812-2785-4EAA-9AA7-EF33C0A4BDF9}">
  <dimension ref="A1:I23"/>
  <sheetViews>
    <sheetView tabSelected="1" workbookViewId="0">
      <selection activeCell="C25" sqref="C25"/>
    </sheetView>
  </sheetViews>
  <sheetFormatPr defaultRowHeight="14.4"/>
  <cols>
    <col min="2" max="2" width="18.21875" customWidth="1"/>
    <col min="4" max="4" width="39.88671875" customWidth="1"/>
    <col min="5" max="5" width="15.6640625" customWidth="1"/>
    <col min="6" max="6" width="14.88671875" customWidth="1"/>
    <col min="7" max="7" width="15.44140625" customWidth="1"/>
    <col min="8" max="8" width="17.21875" customWidth="1"/>
  </cols>
  <sheetData>
    <row r="1" spans="1:9" ht="42" customHeight="1">
      <c r="A1" s="9"/>
      <c r="B1" s="1"/>
      <c r="C1" s="1"/>
      <c r="D1" s="1"/>
      <c r="E1" s="1"/>
    </row>
    <row r="2" spans="1:9" s="6" customFormat="1">
      <c r="A2" s="6" t="s">
        <v>108</v>
      </c>
      <c r="B2" s="6" t="s">
        <v>107</v>
      </c>
      <c r="C2" s="6" t="s">
        <v>106</v>
      </c>
      <c r="D2" s="6" t="s">
        <v>105</v>
      </c>
      <c r="E2" s="6" t="s">
        <v>104</v>
      </c>
      <c r="F2" s="6" t="s">
        <v>103</v>
      </c>
      <c r="G2" s="8" t="s">
        <v>102</v>
      </c>
      <c r="H2" s="7" t="s">
        <v>101</v>
      </c>
      <c r="I2" s="6" t="s">
        <v>100</v>
      </c>
    </row>
    <row r="3" spans="1:9" s="2" customFormat="1" ht="13.8">
      <c r="A3" s="3">
        <v>48</v>
      </c>
      <c r="B3" s="3" t="s">
        <v>99</v>
      </c>
      <c r="C3" s="3" t="s">
        <v>4</v>
      </c>
      <c r="D3" s="4" t="s">
        <v>98</v>
      </c>
      <c r="E3" s="3" t="s">
        <v>97</v>
      </c>
      <c r="F3" s="3" t="s">
        <v>96</v>
      </c>
      <c r="G3" s="5">
        <v>1.3245524092100001E-6</v>
      </c>
      <c r="H3" s="3">
        <f t="shared" ref="H3:H22" si="0">-LOG10(G3)</f>
        <v>5.877930853085588</v>
      </c>
      <c r="I3" s="2" t="s">
        <v>95</v>
      </c>
    </row>
    <row r="4" spans="1:9" s="2" customFormat="1" ht="13.8">
      <c r="A4" s="3">
        <v>47</v>
      </c>
      <c r="B4" s="3" t="s">
        <v>94</v>
      </c>
      <c r="C4" s="3" t="s">
        <v>4</v>
      </c>
      <c r="D4" s="4" t="s">
        <v>93</v>
      </c>
      <c r="E4" s="3" t="s">
        <v>92</v>
      </c>
      <c r="F4" s="3" t="s">
        <v>91</v>
      </c>
      <c r="G4" s="5">
        <v>9.7777387255199996E-6</v>
      </c>
      <c r="H4" s="3">
        <f t="shared" si="0"/>
        <v>5.0097615718564894</v>
      </c>
      <c r="I4" s="2" t="s">
        <v>90</v>
      </c>
    </row>
    <row r="5" spans="1:9" s="2" customFormat="1" ht="13.8">
      <c r="A5" s="3">
        <v>129</v>
      </c>
      <c r="B5" s="3" t="s">
        <v>89</v>
      </c>
      <c r="C5" s="3" t="s">
        <v>4</v>
      </c>
      <c r="D5" s="4" t="s">
        <v>88</v>
      </c>
      <c r="E5" s="3" t="s">
        <v>87</v>
      </c>
      <c r="F5" s="3" t="s">
        <v>86</v>
      </c>
      <c r="G5" s="5">
        <v>1.27871170335E-5</v>
      </c>
      <c r="H5" s="3">
        <f t="shared" si="0"/>
        <v>4.8932273599447509</v>
      </c>
      <c r="I5" s="2" t="s">
        <v>85</v>
      </c>
    </row>
    <row r="6" spans="1:9" s="2" customFormat="1" ht="13.8">
      <c r="A6" s="3">
        <v>64</v>
      </c>
      <c r="B6" s="3" t="s">
        <v>84</v>
      </c>
      <c r="C6" s="3" t="s">
        <v>4</v>
      </c>
      <c r="D6" s="4" t="s">
        <v>83</v>
      </c>
      <c r="E6" s="3" t="s">
        <v>82</v>
      </c>
      <c r="F6" s="3" t="s">
        <v>81</v>
      </c>
      <c r="G6" s="5">
        <v>3.8221269996699998E-5</v>
      </c>
      <c r="H6" s="3">
        <f t="shared" si="0"/>
        <v>4.4176948865275945</v>
      </c>
      <c r="I6" s="2" t="s">
        <v>80</v>
      </c>
    </row>
    <row r="7" spans="1:9" s="2" customFormat="1" ht="13.8">
      <c r="A7" s="3">
        <v>63</v>
      </c>
      <c r="B7" s="3" t="s">
        <v>79</v>
      </c>
      <c r="C7" s="3" t="s">
        <v>4</v>
      </c>
      <c r="D7" s="4" t="s">
        <v>78</v>
      </c>
      <c r="E7" s="3" t="s">
        <v>77</v>
      </c>
      <c r="F7" s="3" t="s">
        <v>76</v>
      </c>
      <c r="G7" s="5">
        <v>4.3471768556500001E-5</v>
      </c>
      <c r="H7" s="3">
        <f t="shared" si="0"/>
        <v>4.3617926911018952</v>
      </c>
      <c r="I7" s="2" t="s">
        <v>75</v>
      </c>
    </row>
    <row r="8" spans="1:9" s="2" customFormat="1" ht="13.8">
      <c r="A8" s="3">
        <v>282</v>
      </c>
      <c r="B8" s="3" t="s">
        <v>74</v>
      </c>
      <c r="C8" s="3" t="s">
        <v>15</v>
      </c>
      <c r="D8" s="4" t="s">
        <v>73</v>
      </c>
      <c r="E8" s="3" t="s">
        <v>72</v>
      </c>
      <c r="F8" s="3" t="s">
        <v>71</v>
      </c>
      <c r="G8" s="5">
        <v>4.4783269098599999E-5</v>
      </c>
      <c r="H8" s="3">
        <f t="shared" si="0"/>
        <v>4.3488842068788767</v>
      </c>
      <c r="I8" s="2" t="s">
        <v>70</v>
      </c>
    </row>
    <row r="9" spans="1:9" s="2" customFormat="1" ht="13.8">
      <c r="A9" s="3">
        <v>4</v>
      </c>
      <c r="B9" s="3" t="s">
        <v>69</v>
      </c>
      <c r="C9" s="3" t="s">
        <v>4</v>
      </c>
      <c r="D9" s="4" t="s">
        <v>68</v>
      </c>
      <c r="E9" s="3" t="s">
        <v>67</v>
      </c>
      <c r="F9" s="3" t="s">
        <v>66</v>
      </c>
      <c r="G9" s="5">
        <v>6.9509898136399997E-5</v>
      </c>
      <c r="H9" s="3">
        <f t="shared" si="0"/>
        <v>4.1579533479287418</v>
      </c>
      <c r="I9" s="2" t="s">
        <v>65</v>
      </c>
    </row>
    <row r="10" spans="1:9" s="2" customFormat="1" ht="13.8">
      <c r="A10" s="3">
        <v>35</v>
      </c>
      <c r="B10" s="3" t="s">
        <v>64</v>
      </c>
      <c r="C10" s="3" t="s">
        <v>4</v>
      </c>
      <c r="D10" s="4" t="s">
        <v>63</v>
      </c>
      <c r="E10" s="3" t="s">
        <v>49</v>
      </c>
      <c r="F10" s="3" t="s">
        <v>62</v>
      </c>
      <c r="G10" s="5">
        <v>9.2823143489600005E-5</v>
      </c>
      <c r="H10" s="3">
        <f t="shared" si="0"/>
        <v>4.0323437281269605</v>
      </c>
      <c r="I10" s="2" t="s">
        <v>47</v>
      </c>
    </row>
    <row r="11" spans="1:9" s="2" customFormat="1" ht="13.8">
      <c r="A11" s="3">
        <v>69</v>
      </c>
      <c r="B11" s="3" t="s">
        <v>61</v>
      </c>
      <c r="C11" s="3" t="s">
        <v>4</v>
      </c>
      <c r="D11" s="4" t="s">
        <v>60</v>
      </c>
      <c r="E11" s="3" t="s">
        <v>59</v>
      </c>
      <c r="F11" s="3" t="s">
        <v>58</v>
      </c>
      <c r="G11" s="3">
        <v>1.0094280032000001E-4</v>
      </c>
      <c r="H11" s="3">
        <f t="shared" si="0"/>
        <v>3.9959246513889961</v>
      </c>
      <c r="I11" s="2" t="s">
        <v>57</v>
      </c>
    </row>
    <row r="12" spans="1:9" s="2" customFormat="1" ht="13.8">
      <c r="A12" s="3">
        <v>20</v>
      </c>
      <c r="B12" s="3" t="s">
        <v>56</v>
      </c>
      <c r="C12" s="3" t="s">
        <v>4</v>
      </c>
      <c r="D12" s="4" t="s">
        <v>55</v>
      </c>
      <c r="E12" s="3" t="s">
        <v>54</v>
      </c>
      <c r="F12" s="3" t="s">
        <v>53</v>
      </c>
      <c r="G12" s="3">
        <v>1.13337552236E-4</v>
      </c>
      <c r="H12" s="3">
        <f t="shared" si="0"/>
        <v>3.9456261711005358</v>
      </c>
      <c r="I12" s="2" t="s">
        <v>52</v>
      </c>
    </row>
    <row r="13" spans="1:9" s="2" customFormat="1" ht="13.8">
      <c r="A13" s="3">
        <v>35</v>
      </c>
      <c r="B13" s="3" t="s">
        <v>51</v>
      </c>
      <c r="C13" s="3" t="s">
        <v>4</v>
      </c>
      <c r="D13" s="4" t="s">
        <v>50</v>
      </c>
      <c r="E13" s="3" t="s">
        <v>49</v>
      </c>
      <c r="F13" s="3" t="s">
        <v>48</v>
      </c>
      <c r="G13" s="3">
        <v>1.19221576747E-4</v>
      </c>
      <c r="H13" s="3">
        <f t="shared" si="0"/>
        <v>3.9236451387723248</v>
      </c>
      <c r="I13" s="2" t="s">
        <v>47</v>
      </c>
    </row>
    <row r="14" spans="1:9" s="2" customFormat="1" ht="13.8">
      <c r="A14" s="3">
        <v>5</v>
      </c>
      <c r="B14" s="3" t="s">
        <v>46</v>
      </c>
      <c r="C14" s="3" t="s">
        <v>40</v>
      </c>
      <c r="D14" s="4" t="s">
        <v>45</v>
      </c>
      <c r="E14" s="3" t="s">
        <v>44</v>
      </c>
      <c r="F14" s="3" t="s">
        <v>43</v>
      </c>
      <c r="G14" s="5">
        <v>7.8993185709200006E-5</v>
      </c>
      <c r="H14" s="3">
        <f t="shared" si="0"/>
        <v>4.1024103711973368</v>
      </c>
      <c r="I14" s="2" t="s">
        <v>42</v>
      </c>
    </row>
    <row r="15" spans="1:9" s="2" customFormat="1" ht="13.8">
      <c r="A15" s="3">
        <v>3</v>
      </c>
      <c r="B15" s="3" t="s">
        <v>41</v>
      </c>
      <c r="C15" s="3" t="s">
        <v>40</v>
      </c>
      <c r="D15" s="4" t="s">
        <v>39</v>
      </c>
      <c r="E15" s="3" t="s">
        <v>8</v>
      </c>
      <c r="F15" s="3" t="s">
        <v>38</v>
      </c>
      <c r="G15" s="3">
        <v>1.16950482028E-4</v>
      </c>
      <c r="H15" s="3">
        <f t="shared" si="0"/>
        <v>3.9319979838448313</v>
      </c>
      <c r="I15" s="2" t="s">
        <v>37</v>
      </c>
    </row>
    <row r="16" spans="1:9" s="2" customFormat="1" ht="13.8">
      <c r="A16" s="3">
        <v>52</v>
      </c>
      <c r="B16" s="3" t="s">
        <v>36</v>
      </c>
      <c r="C16" s="3" t="s">
        <v>15</v>
      </c>
      <c r="D16" s="4" t="s">
        <v>35</v>
      </c>
      <c r="E16" s="3" t="s">
        <v>34</v>
      </c>
      <c r="F16" s="3" t="s">
        <v>33</v>
      </c>
      <c r="G16" s="3">
        <v>1.3150076044299999E-4</v>
      </c>
      <c r="H16" s="3">
        <f t="shared" si="0"/>
        <v>3.8810717357275024</v>
      </c>
      <c r="I16" s="2" t="s">
        <v>32</v>
      </c>
    </row>
    <row r="17" spans="1:9" s="2" customFormat="1" ht="13.8">
      <c r="A17" s="3">
        <v>14</v>
      </c>
      <c r="B17" s="3" t="s">
        <v>31</v>
      </c>
      <c r="C17" s="3" t="s">
        <v>4</v>
      </c>
      <c r="D17" s="4" t="s">
        <v>30</v>
      </c>
      <c r="E17" s="3" t="s">
        <v>29</v>
      </c>
      <c r="F17" s="3" t="s">
        <v>28</v>
      </c>
      <c r="G17" s="3">
        <v>1.5724348324599999E-4</v>
      </c>
      <c r="H17" s="3">
        <f t="shared" si="0"/>
        <v>3.8034273442861792</v>
      </c>
      <c r="I17" s="2" t="s">
        <v>27</v>
      </c>
    </row>
    <row r="18" spans="1:9" s="2" customFormat="1" ht="13.8">
      <c r="A18" s="3">
        <v>36</v>
      </c>
      <c r="B18" s="3" t="s">
        <v>26</v>
      </c>
      <c r="C18" s="3" t="s">
        <v>4</v>
      </c>
      <c r="D18" s="4" t="s">
        <v>25</v>
      </c>
      <c r="E18" s="3" t="s">
        <v>24</v>
      </c>
      <c r="F18" s="3" t="s">
        <v>23</v>
      </c>
      <c r="G18" s="3">
        <v>1.7661469633900001E-4</v>
      </c>
      <c r="H18" s="3">
        <f t="shared" si="0"/>
        <v>3.7529731610451158</v>
      </c>
      <c r="I18" s="2" t="s">
        <v>22</v>
      </c>
    </row>
    <row r="19" spans="1:9" s="2" customFormat="1" ht="13.8">
      <c r="A19" s="3">
        <v>40</v>
      </c>
      <c r="B19" s="3" t="s">
        <v>21</v>
      </c>
      <c r="C19" s="3" t="s">
        <v>4</v>
      </c>
      <c r="D19" s="4" t="s">
        <v>20</v>
      </c>
      <c r="E19" s="3" t="s">
        <v>19</v>
      </c>
      <c r="F19" s="3" t="s">
        <v>18</v>
      </c>
      <c r="G19" s="3">
        <v>1.8961182448500001E-4</v>
      </c>
      <c r="H19" s="3">
        <f t="shared" si="0"/>
        <v>3.722134582881599</v>
      </c>
      <c r="I19" s="2" t="s">
        <v>17</v>
      </c>
    </row>
    <row r="20" spans="1:9" s="2" customFormat="1" ht="13.8">
      <c r="A20" s="3">
        <v>59</v>
      </c>
      <c r="B20" s="3" t="s">
        <v>16</v>
      </c>
      <c r="C20" s="3" t="s">
        <v>15</v>
      </c>
      <c r="D20" s="4" t="s">
        <v>14</v>
      </c>
      <c r="E20" s="3" t="s">
        <v>13</v>
      </c>
      <c r="F20" s="3" t="s">
        <v>12</v>
      </c>
      <c r="G20" s="3">
        <v>2.3370452485300001E-4</v>
      </c>
      <c r="H20" s="3">
        <f t="shared" si="0"/>
        <v>3.6313328789656447</v>
      </c>
      <c r="I20" s="2" t="s">
        <v>11</v>
      </c>
    </row>
    <row r="21" spans="1:9" s="2" customFormat="1" ht="13.8">
      <c r="A21" s="3">
        <v>3</v>
      </c>
      <c r="B21" s="3" t="s">
        <v>10</v>
      </c>
      <c r="C21" s="3" t="s">
        <v>4</v>
      </c>
      <c r="D21" s="4" t="s">
        <v>9</v>
      </c>
      <c r="E21" s="3" t="s">
        <v>8</v>
      </c>
      <c r="F21" s="3" t="s">
        <v>7</v>
      </c>
      <c r="G21" s="3">
        <v>3.1861287525399999E-4</v>
      </c>
      <c r="H21" s="3">
        <f t="shared" si="0"/>
        <v>3.4967366781934452</v>
      </c>
      <c r="I21" s="2" t="s">
        <v>6</v>
      </c>
    </row>
    <row r="22" spans="1:9" s="2" customFormat="1" ht="13.8">
      <c r="A22" s="3">
        <v>95</v>
      </c>
      <c r="B22" s="3" t="s">
        <v>5</v>
      </c>
      <c r="C22" s="3" t="s">
        <v>4</v>
      </c>
      <c r="D22" s="4" t="s">
        <v>3</v>
      </c>
      <c r="E22" s="3" t="s">
        <v>2</v>
      </c>
      <c r="F22" s="3" t="s">
        <v>1</v>
      </c>
      <c r="G22" s="3">
        <v>3.2239544530900002E-4</v>
      </c>
      <c r="H22" s="3">
        <f t="shared" si="0"/>
        <v>3.4916111023853738</v>
      </c>
      <c r="I22" s="2" t="s">
        <v>0</v>
      </c>
    </row>
    <row r="23" spans="1:9">
      <c r="B23" s="1"/>
      <c r="C23" s="1"/>
      <c r="D23" s="1"/>
      <c r="E23" s="1"/>
      <c r="F23" s="1"/>
      <c r="G23" s="1"/>
      <c r="H23" s="1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BC7CC-297B-4246-8653-01D51B30EBB1}">
  <dimension ref="A1"/>
  <sheetViews>
    <sheetView workbookViewId="0">
      <selection activeCell="D11" sqref="D11"/>
    </sheetView>
  </sheetViews>
  <sheetFormatPr defaultRowHeight="14.4"/>
  <sheetData>
    <row r="1" spans="1:1">
      <c r="A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EV6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 丁</dc:creator>
  <cp:lastModifiedBy>Lela Djordjevic Ristanovic</cp:lastModifiedBy>
  <dcterms:created xsi:type="dcterms:W3CDTF">2024-09-25T18:56:12Z</dcterms:created>
  <dcterms:modified xsi:type="dcterms:W3CDTF">2024-10-03T12:46:35Z</dcterms:modified>
</cp:coreProperties>
</file>