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715FtEi4KZ6RhoGqA5YsM4SBdowFHyo_/PKA Project Data/PKA_manuscript_files/Supplementary_data_tables_FIG/"/>
    </mc:Choice>
  </mc:AlternateContent>
  <xr:revisionPtr revIDLastSave="0" documentId="13_ncr:1_{3EE32842-55D2-404B-B83C-55297B065265}" xr6:coauthVersionLast="47" xr6:coauthVersionMax="47" xr10:uidLastSave="{00000000-0000-0000-0000-000000000000}"/>
  <bookViews>
    <workbookView xWindow="3680" yWindow="460" windowWidth="26840" windowHeight="16640" activeTab="2" xr2:uid="{25B31613-7259-E243-B818-843CC03D5A98}"/>
  </bookViews>
  <sheets>
    <sheet name="TableofContents" sheetId="2" r:id="rId1"/>
    <sheet name="1_processed_wholproteome" sheetId="1" r:id="rId2"/>
    <sheet name="2_enrichmentanalysi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3" l="1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2" i="1"/>
</calcChain>
</file>

<file path=xl/sharedStrings.xml><?xml version="1.0" encoding="utf-8"?>
<sst xmlns="http://schemas.openxmlformats.org/spreadsheetml/2006/main" count="14853" uniqueCount="6437">
  <si>
    <t>Protein Group</t>
  </si>
  <si>
    <t>Protein ID</t>
  </si>
  <si>
    <t>Accession</t>
  </si>
  <si>
    <t>Gene ID</t>
  </si>
  <si>
    <t>NT_DMSO:ATG_DMSO</t>
  </si>
  <si>
    <t>NT_LP:NT_DMSO</t>
  </si>
  <si>
    <t>NP_005339.3</t>
  </si>
  <si>
    <t>HSP90AA1</t>
  </si>
  <si>
    <t>7.86E-01</t>
  </si>
  <si>
    <t>3.16E+00</t>
  </si>
  <si>
    <t>NP_001258901.1</t>
  </si>
  <si>
    <t>HSP90AB1</t>
  </si>
  <si>
    <t>7.94E-01</t>
  </si>
  <si>
    <t>2.61E+00</t>
  </si>
  <si>
    <t>NP_002385.3</t>
  </si>
  <si>
    <t>SLC3A2</t>
  </si>
  <si>
    <t>1.03E+00</t>
  </si>
  <si>
    <t>NP_075385.1</t>
  </si>
  <si>
    <t>MARCKSL1</t>
  </si>
  <si>
    <t>9.70E-01</t>
  </si>
  <si>
    <t>2.16E+00</t>
  </si>
  <si>
    <t>NP_006817.1</t>
  </si>
  <si>
    <t>YWHAQ</t>
  </si>
  <si>
    <t>6.50E-01</t>
  </si>
  <si>
    <t>2.99E+00</t>
  </si>
  <si>
    <t>NP_001435.1</t>
  </si>
  <si>
    <t>FABP5</t>
  </si>
  <si>
    <t>1.25E-01</t>
  </si>
  <si>
    <t>1.78E+00</t>
  </si>
  <si>
    <t>NP_005023.2</t>
  </si>
  <si>
    <t>PLS3</t>
  </si>
  <si>
    <t>8.16E-01</t>
  </si>
  <si>
    <t>1.80E+00</t>
  </si>
  <si>
    <t>NP_001419.1</t>
  </si>
  <si>
    <t>ENO1</t>
  </si>
  <si>
    <t>5.26E-01</t>
  </si>
  <si>
    <t>2.48E+00</t>
  </si>
  <si>
    <t>NP_006752.1</t>
  </si>
  <si>
    <t>YWHAE</t>
  </si>
  <si>
    <t>8.57E-01</t>
  </si>
  <si>
    <t>2.33E+00</t>
  </si>
  <si>
    <t>NP_859048.1</t>
  </si>
  <si>
    <t>PRDX1</t>
  </si>
  <si>
    <t>6.73E-01</t>
  </si>
  <si>
    <t>3.21E+00</t>
  </si>
  <si>
    <t>NP_002956.1</t>
  </si>
  <si>
    <t>S100A9</t>
  </si>
  <si>
    <t>1.50E-01</t>
  </si>
  <si>
    <t>1.45E+00</t>
  </si>
  <si>
    <t>NP_000030.1</t>
  </si>
  <si>
    <t>APOA1</t>
  </si>
  <si>
    <t>2.11E+00</t>
  </si>
  <si>
    <t>9.90E+00</t>
  </si>
  <si>
    <t>NP_001934.2</t>
  </si>
  <si>
    <t>DSG2</t>
  </si>
  <si>
    <t>1.11E+00</t>
  </si>
  <si>
    <t>2.44E+00</t>
  </si>
  <si>
    <t>XP_024303034.1</t>
  </si>
  <si>
    <t>YWHAZ</t>
  </si>
  <si>
    <t>4.11E-01</t>
  </si>
  <si>
    <t>2.77E+00</t>
  </si>
  <si>
    <t>NP_001933.2</t>
  </si>
  <si>
    <t>DSG1</t>
  </si>
  <si>
    <t>2.69E-01</t>
  </si>
  <si>
    <t>1.41E+00</t>
  </si>
  <si>
    <t>NP_001101.1</t>
  </si>
  <si>
    <t>ADAM10</t>
  </si>
  <si>
    <t>1.05E+00</t>
  </si>
  <si>
    <t>NP_001814.2</t>
  </si>
  <si>
    <t>CKB</t>
  </si>
  <si>
    <t>1.04E+00</t>
  </si>
  <si>
    <t>NP_001303701.1</t>
  </si>
  <si>
    <t>GARS1</t>
  </si>
  <si>
    <t>7.79E-01</t>
  </si>
  <si>
    <t>1.76E+00</t>
  </si>
  <si>
    <t>NP_002529.1</t>
  </si>
  <si>
    <t>OCLN</t>
  </si>
  <si>
    <t>2.30E+00</t>
  </si>
  <si>
    <t>NP_008850.1</t>
  </si>
  <si>
    <t>SERPINB3</t>
  </si>
  <si>
    <t>7.05E-02</t>
  </si>
  <si>
    <t>1.25E+00</t>
  </si>
  <si>
    <t>NP_005304.3</t>
  </si>
  <si>
    <t>PDIA3</t>
  </si>
  <si>
    <t>1.12E+00</t>
  </si>
  <si>
    <t>NP_006576.2</t>
  </si>
  <si>
    <t>CCT8</t>
  </si>
  <si>
    <t>9.48E-01</t>
  </si>
  <si>
    <t>2.14E+00</t>
  </si>
  <si>
    <t>NP_001530.1</t>
  </si>
  <si>
    <t>DNAJA1</t>
  </si>
  <si>
    <t>1.07E+00</t>
  </si>
  <si>
    <t>1.46E+00</t>
  </si>
  <si>
    <t>XP_005254502.1</t>
  </si>
  <si>
    <t>PKM</t>
  </si>
  <si>
    <t>9.47E-01</t>
  </si>
  <si>
    <t>NP_001369662.1</t>
  </si>
  <si>
    <t>F11R</t>
  </si>
  <si>
    <t>2.38E+00</t>
  </si>
  <si>
    <t>NP_001243284.1</t>
  </si>
  <si>
    <t>UBE2L3</t>
  </si>
  <si>
    <t>7.23E-01</t>
  </si>
  <si>
    <t>2.04E+00</t>
  </si>
  <si>
    <t>NP_001121089.1</t>
  </si>
  <si>
    <t>ALDOA</t>
  </si>
  <si>
    <t>6.15E-01</t>
  </si>
  <si>
    <t>3.08E+00</t>
  </si>
  <si>
    <t>XP_011543629.1</t>
  </si>
  <si>
    <t>SERPINH1</t>
  </si>
  <si>
    <t>1.17E+00</t>
  </si>
  <si>
    <t>1.44E+00</t>
  </si>
  <si>
    <t>NP_001952.1</t>
  </si>
  <si>
    <t>EEF2</t>
  </si>
  <si>
    <t>7.34E-01</t>
  </si>
  <si>
    <t>2.26E+00</t>
  </si>
  <si>
    <t>NP_005800.3</t>
  </si>
  <si>
    <t>PRDX2</t>
  </si>
  <si>
    <t>6.93E-01</t>
  </si>
  <si>
    <t>2.76E+00</t>
  </si>
  <si>
    <t>NP_004475.1</t>
  </si>
  <si>
    <t>GPC3</t>
  </si>
  <si>
    <t>1.06E+00</t>
  </si>
  <si>
    <t>3.04E+00</t>
  </si>
  <si>
    <t>NP_001007562.1</t>
  </si>
  <si>
    <t>IRGQ</t>
  </si>
  <si>
    <t>1.14E+00</t>
  </si>
  <si>
    <t>3.83E+00</t>
  </si>
  <si>
    <t>NP_110382.3</t>
  </si>
  <si>
    <t>TMX1</t>
  </si>
  <si>
    <t>1.65E+00</t>
  </si>
  <si>
    <t>NP_003891.1</t>
  </si>
  <si>
    <t>SQSTM1</t>
  </si>
  <si>
    <t>2.81E+00</t>
  </si>
  <si>
    <t>NP_005619.1</t>
  </si>
  <si>
    <t>SLC1A5</t>
  </si>
  <si>
    <t>3.10E+00</t>
  </si>
  <si>
    <t>NP_001531.1</t>
  </si>
  <si>
    <t>HSPB1</t>
  </si>
  <si>
    <t>1.84E-01</t>
  </si>
  <si>
    <t>1.51E+00</t>
  </si>
  <si>
    <t>NP_001265362.1</t>
  </si>
  <si>
    <t>PRKAR1A</t>
  </si>
  <si>
    <t>9.72E-01</t>
  </si>
  <si>
    <t>4.34E+00</t>
  </si>
  <si>
    <t>NP_059118.2</t>
  </si>
  <si>
    <t>CALML5</t>
  </si>
  <si>
    <t>2.07E-01</t>
  </si>
  <si>
    <t>1.26E+00</t>
  </si>
  <si>
    <t>NP_733822.1</t>
  </si>
  <si>
    <t>LMNA</t>
  </si>
  <si>
    <t>3.40E-01</t>
  </si>
  <si>
    <t>1.08E+00</t>
  </si>
  <si>
    <t>NP_001278500.1</t>
  </si>
  <si>
    <t>NBR1</t>
  </si>
  <si>
    <t>8.68E-01</t>
  </si>
  <si>
    <t>2.92E+00</t>
  </si>
  <si>
    <t>NP_006422.1</t>
  </si>
  <si>
    <t>CCT2</t>
  </si>
  <si>
    <t>9.15E-01</t>
  </si>
  <si>
    <t>2.66E+00</t>
  </si>
  <si>
    <t>XP_006710461.1</t>
  </si>
  <si>
    <t>ECE1</t>
  </si>
  <si>
    <t>9.35E-01</t>
  </si>
  <si>
    <t>1.55E+00</t>
  </si>
  <si>
    <t>NP_001121620.1</t>
  </si>
  <si>
    <t>TFRC</t>
  </si>
  <si>
    <t>8.41E-01</t>
  </si>
  <si>
    <t>1.29E+00</t>
  </si>
  <si>
    <t>NP_001263991.1</t>
  </si>
  <si>
    <t>MFF</t>
  </si>
  <si>
    <t>2.37E+00</t>
  </si>
  <si>
    <t>XP_011542984.1</t>
  </si>
  <si>
    <t>ADAM9</t>
  </si>
  <si>
    <t>9.40E-01</t>
  </si>
  <si>
    <t>1.52E+00</t>
  </si>
  <si>
    <t>NP_004334.1</t>
  </si>
  <si>
    <t>CALR</t>
  </si>
  <si>
    <t>NP_068839.1</t>
  </si>
  <si>
    <t>ITM2B</t>
  </si>
  <si>
    <t>9.93E-01</t>
  </si>
  <si>
    <t>3.61E+00</t>
  </si>
  <si>
    <t>XP_011538837.1</t>
  </si>
  <si>
    <t>AHCYL1</t>
  </si>
  <si>
    <t>1.10E+00</t>
  </si>
  <si>
    <t>2.74E+00</t>
  </si>
  <si>
    <t>NP_001315603.1</t>
  </si>
  <si>
    <t>SV2A</t>
  </si>
  <si>
    <t>9.55E-01</t>
  </si>
  <si>
    <t>1.56E+00</t>
  </si>
  <si>
    <t>NP_000909.2</t>
  </si>
  <si>
    <t>P4HB</t>
  </si>
  <si>
    <t>9.44E-01</t>
  </si>
  <si>
    <t>1.60E+00</t>
  </si>
  <si>
    <t>NP_000413.1</t>
  </si>
  <si>
    <t>KRT17</t>
  </si>
  <si>
    <t>1.43E-01</t>
  </si>
  <si>
    <t>1.50E+00</t>
  </si>
  <si>
    <t>XP_005273669.1</t>
  </si>
  <si>
    <t>SLC7A2</t>
  </si>
  <si>
    <t>1.13E+00</t>
  </si>
  <si>
    <t>2.47E+00</t>
  </si>
  <si>
    <t>NP_005338.1</t>
  </si>
  <si>
    <t>HSPA5</t>
  </si>
  <si>
    <t>NP_008919.3</t>
  </si>
  <si>
    <t>ADAMTS1</t>
  </si>
  <si>
    <t>3.31E+00</t>
  </si>
  <si>
    <t>NP_001297249.1</t>
  </si>
  <si>
    <t>MFGE8</t>
  </si>
  <si>
    <t>2.50E+00</t>
  </si>
  <si>
    <t>NP_001341502.1</t>
  </si>
  <si>
    <t>AHSG</t>
  </si>
  <si>
    <t>8.72E-01</t>
  </si>
  <si>
    <t>3.33E+00</t>
  </si>
  <si>
    <t>NP_001371430.1</t>
  </si>
  <si>
    <t>IFNAR1</t>
  </si>
  <si>
    <t>NP_002108.4</t>
  </si>
  <si>
    <t>HLA-C</t>
  </si>
  <si>
    <t>NP_003290.1</t>
  </si>
  <si>
    <t>HSP90B1</t>
  </si>
  <si>
    <t>1.00E+00</t>
  </si>
  <si>
    <t>1.57E+00</t>
  </si>
  <si>
    <t>NP_002298.1</t>
  </si>
  <si>
    <t>LGALS7</t>
  </si>
  <si>
    <t>1.60E-01</t>
  </si>
  <si>
    <t>1.30E+00</t>
  </si>
  <si>
    <t>NP_001289617.1</t>
  </si>
  <si>
    <t>APOE</t>
  </si>
  <si>
    <t>4.97E+00</t>
  </si>
  <si>
    <t>NP_001230228.1</t>
  </si>
  <si>
    <t>APLP2</t>
  </si>
  <si>
    <t>1.16E+00</t>
  </si>
  <si>
    <t>3.57E+00</t>
  </si>
  <si>
    <t>NP_060717.1</t>
  </si>
  <si>
    <t>TMEM30A</t>
  </si>
  <si>
    <t>9.60E-01</t>
  </si>
  <si>
    <t>1.79E+00</t>
  </si>
  <si>
    <t>NP_001269636.1</t>
  </si>
  <si>
    <t>PDIA6</t>
  </si>
  <si>
    <t>1.53E+00</t>
  </si>
  <si>
    <t>XP_011526432.1</t>
  </si>
  <si>
    <t>PRKCSH</t>
  </si>
  <si>
    <t>1.58E+00</t>
  </si>
  <si>
    <t>NP_659471.1</t>
  </si>
  <si>
    <t>TOR1AIP2</t>
  </si>
  <si>
    <t>1.34E+00</t>
  </si>
  <si>
    <t>1.28E+00</t>
  </si>
  <si>
    <t>NP_000375.3</t>
  </si>
  <si>
    <t>APOB</t>
  </si>
  <si>
    <t>1.35E+00</t>
  </si>
  <si>
    <t>4.58E+00</t>
  </si>
  <si>
    <t>NP_112188.1</t>
  </si>
  <si>
    <t>ITM2C</t>
  </si>
  <si>
    <t>3.51E+00</t>
  </si>
  <si>
    <t>NP_001193830.1</t>
  </si>
  <si>
    <t>TAX1BP1</t>
  </si>
  <si>
    <t>8.14E-01</t>
  </si>
  <si>
    <t>3.93E+00</t>
  </si>
  <si>
    <t>NP_000921.1</t>
  </si>
  <si>
    <t>PLAT</t>
  </si>
  <si>
    <t>8.80E-01</t>
  </si>
  <si>
    <t>3.00E+00</t>
  </si>
  <si>
    <t>NP_001181930.1</t>
  </si>
  <si>
    <t>PTPRU</t>
  </si>
  <si>
    <t>2.18E+00</t>
  </si>
  <si>
    <t>NP_001439.2</t>
  </si>
  <si>
    <t>GPC4</t>
  </si>
  <si>
    <t>NP_004863.2</t>
  </si>
  <si>
    <t>TMEM59</t>
  </si>
  <si>
    <t>1.18E+00</t>
  </si>
  <si>
    <t>2.94E+00</t>
  </si>
  <si>
    <t>NP_110437.2</t>
  </si>
  <si>
    <t>TXNDC5</t>
  </si>
  <si>
    <t>NP_001287755.1</t>
  </si>
  <si>
    <t>RNF19B</t>
  </si>
  <si>
    <t>2.24E+00</t>
  </si>
  <si>
    <t>NP_002942.2</t>
  </si>
  <si>
    <t>RPN2</t>
  </si>
  <si>
    <t>NP_000156.1</t>
  </si>
  <si>
    <t>GJA1</t>
  </si>
  <si>
    <t>1.15E+00</t>
  </si>
  <si>
    <t>3.29E+00</t>
  </si>
  <si>
    <t>NP_001350456.1</t>
  </si>
  <si>
    <t>IFNGR1</t>
  </si>
  <si>
    <t>3.75E+00</t>
  </si>
  <si>
    <t>NP_002328.1</t>
  </si>
  <si>
    <t>LRPAP1</t>
  </si>
  <si>
    <t>1.47E+00</t>
  </si>
  <si>
    <t>NP_006816.2</t>
  </si>
  <si>
    <t>CKAP4</t>
  </si>
  <si>
    <t>9.64E-01</t>
  </si>
  <si>
    <t>1.38E+00</t>
  </si>
  <si>
    <t>NP_001186621.1</t>
  </si>
  <si>
    <t>SLC4A2</t>
  </si>
  <si>
    <t>1.40E+00</t>
  </si>
  <si>
    <t>2.25E+00</t>
  </si>
  <si>
    <t>NP_065789.1</t>
  </si>
  <si>
    <t>KIDINS220</t>
  </si>
  <si>
    <t>1.82E+00</t>
  </si>
  <si>
    <t>NP_004330.1</t>
  </si>
  <si>
    <t>PTTG1IP</t>
  </si>
  <si>
    <t>NP_009057.1</t>
  </si>
  <si>
    <t>VCP</t>
  </si>
  <si>
    <t>9.10E-01</t>
  </si>
  <si>
    <t>XP_011539731.1</t>
  </si>
  <si>
    <t>AGRN</t>
  </si>
  <si>
    <t>1.77E+00</t>
  </si>
  <si>
    <t>NP_005609.3</t>
  </si>
  <si>
    <t>DLL1</t>
  </si>
  <si>
    <t>2.82E+00</t>
  </si>
  <si>
    <t>NP_004347.1</t>
  </si>
  <si>
    <t>CD81</t>
  </si>
  <si>
    <t>2.98E+00</t>
  </si>
  <si>
    <t>NP_056107.1</t>
  </si>
  <si>
    <t>ESYT1</t>
  </si>
  <si>
    <t>1.31E+00</t>
  </si>
  <si>
    <t>NP_787116.2</t>
  </si>
  <si>
    <t>LNPEP</t>
  </si>
  <si>
    <t>7.66E-01</t>
  </si>
  <si>
    <t>1.32E+00</t>
  </si>
  <si>
    <t>NP_006397.1</t>
  </si>
  <si>
    <t>PRDX4</t>
  </si>
  <si>
    <t>1.09E+00</t>
  </si>
  <si>
    <t>NP_620140.1</t>
  </si>
  <si>
    <t>GINM1</t>
  </si>
  <si>
    <t>NP_004757.1</t>
  </si>
  <si>
    <t>COPB2</t>
  </si>
  <si>
    <t>9.86E-01</t>
  </si>
  <si>
    <t>1.95E+00</t>
  </si>
  <si>
    <t>NP_001269373.1</t>
  </si>
  <si>
    <t>EHD1</t>
  </si>
  <si>
    <t>NP_085048.1</t>
  </si>
  <si>
    <t>NDFIP1</t>
  </si>
  <si>
    <t>2.73E+00</t>
  </si>
  <si>
    <t>NP_037506.2</t>
  </si>
  <si>
    <t>PDCD6IP</t>
  </si>
  <si>
    <t>9.24E-01</t>
  </si>
  <si>
    <t>XP_011528004.1</t>
  </si>
  <si>
    <t>SLC19A1</t>
  </si>
  <si>
    <t>2.41E+00</t>
  </si>
  <si>
    <t>NP_000932.3</t>
  </si>
  <si>
    <t>POR</t>
  </si>
  <si>
    <t>1.43E+00</t>
  </si>
  <si>
    <t>NP_001393.1</t>
  </si>
  <si>
    <t>EEF1A1</t>
  </si>
  <si>
    <t>6.04E-01</t>
  </si>
  <si>
    <t>1.96E+00</t>
  </si>
  <si>
    <t>NP_004729.1</t>
  </si>
  <si>
    <t>VAPB</t>
  </si>
  <si>
    <t>NP_036265.3</t>
  </si>
  <si>
    <t>COPG2</t>
  </si>
  <si>
    <t>NP_006380.1</t>
  </si>
  <si>
    <t>HYOU1</t>
  </si>
  <si>
    <t>NP_055567.2</t>
  </si>
  <si>
    <t>SPCS2</t>
  </si>
  <si>
    <t>1.24E+00</t>
  </si>
  <si>
    <t>NP_733765.1</t>
  </si>
  <si>
    <t>ATP2A2</t>
  </si>
  <si>
    <t>NP_775918.2</t>
  </si>
  <si>
    <t>RNF149</t>
  </si>
  <si>
    <t>2.60E+00</t>
  </si>
  <si>
    <t>XP_005264302.1</t>
  </si>
  <si>
    <t>LCLAT1</t>
  </si>
  <si>
    <t>1.27E+00</t>
  </si>
  <si>
    <t>NP_001230654.1</t>
  </si>
  <si>
    <t>TEX264</t>
  </si>
  <si>
    <t>9.08E-01</t>
  </si>
  <si>
    <t>2.08E+00</t>
  </si>
  <si>
    <t>XP_024301897.1</t>
  </si>
  <si>
    <t>RNF130</t>
  </si>
  <si>
    <t>9.81E-01</t>
  </si>
  <si>
    <t>2.71E+00</t>
  </si>
  <si>
    <t>NP_110416.1</t>
  </si>
  <si>
    <t>HM13</t>
  </si>
  <si>
    <t>NP_002941.1</t>
  </si>
  <si>
    <t>RPN1</t>
  </si>
  <si>
    <t>NP_001350926.1</t>
  </si>
  <si>
    <t>CANX</t>
  </si>
  <si>
    <t>1.02E+00</t>
  </si>
  <si>
    <t>XP_011527230.1</t>
  </si>
  <si>
    <t>NDRG3</t>
  </si>
  <si>
    <t>1.81E+00</t>
  </si>
  <si>
    <t>NP_001364390.1</t>
  </si>
  <si>
    <t>CLCC1</t>
  </si>
  <si>
    <t>NP_001137533.1</t>
  </si>
  <si>
    <t>COPB1</t>
  </si>
  <si>
    <t>NP_001340741.2</t>
  </si>
  <si>
    <t>ATP11C</t>
  </si>
  <si>
    <t>8.84E-01</t>
  </si>
  <si>
    <t>NP_001275499.1</t>
  </si>
  <si>
    <t>TMEM9</t>
  </si>
  <si>
    <t>1.01E+00</t>
  </si>
  <si>
    <t>2.02E+00</t>
  </si>
  <si>
    <t>NP_004574.2</t>
  </si>
  <si>
    <t>RAB5C</t>
  </si>
  <si>
    <t>8.33E-01</t>
  </si>
  <si>
    <t>NP_001154879.1</t>
  </si>
  <si>
    <t>NDFIP2</t>
  </si>
  <si>
    <t>1.48E+00</t>
  </si>
  <si>
    <t>4.82E+00</t>
  </si>
  <si>
    <t>NP_000867.3</t>
  </si>
  <si>
    <t>IGF2R</t>
  </si>
  <si>
    <t>8.11E-01</t>
  </si>
  <si>
    <t>1.39E+00</t>
  </si>
  <si>
    <t>NP_001310613.1</t>
  </si>
  <si>
    <t>NRSN2</t>
  </si>
  <si>
    <t>1.23E+00</t>
  </si>
  <si>
    <t>NP_001348.2</t>
  </si>
  <si>
    <t>DHX9</t>
  </si>
  <si>
    <t>1.70E+00</t>
  </si>
  <si>
    <t>7.89E-01</t>
  </si>
  <si>
    <t>NP_057181.1</t>
  </si>
  <si>
    <t>IER3IP1</t>
  </si>
  <si>
    <t>XP_005259664.1</t>
  </si>
  <si>
    <t>PTPRS</t>
  </si>
  <si>
    <t>1.92E+00</t>
  </si>
  <si>
    <t>NP_116185.2</t>
  </si>
  <si>
    <t>SYAP1</t>
  </si>
  <si>
    <t>1.67E+00</t>
  </si>
  <si>
    <t>1.19E+00</t>
  </si>
  <si>
    <t>NP_065779.2</t>
  </si>
  <si>
    <t>ESYT2</t>
  </si>
  <si>
    <t>NP_114032.2</t>
  </si>
  <si>
    <t>HNRNPU</t>
  </si>
  <si>
    <t>3.97E-01</t>
  </si>
  <si>
    <t>NP_005810.1</t>
  </si>
  <si>
    <t>STX6</t>
  </si>
  <si>
    <t>9.45E-01</t>
  </si>
  <si>
    <t>NP_037481.1</t>
  </si>
  <si>
    <t>NENF</t>
  </si>
  <si>
    <t>NP_003135.2</t>
  </si>
  <si>
    <t>SSR1</t>
  </si>
  <si>
    <t>NP_000875.2</t>
  </si>
  <si>
    <t>IMPDH2</t>
  </si>
  <si>
    <t>1.59E+00</t>
  </si>
  <si>
    <t>NP_004429.1</t>
  </si>
  <si>
    <t>EPHA4</t>
  </si>
  <si>
    <t>2.00E+00</t>
  </si>
  <si>
    <t>NP_003842.1</t>
  </si>
  <si>
    <t>CREG1</t>
  </si>
  <si>
    <t>9.83E-01</t>
  </si>
  <si>
    <t>NP_001276674.1</t>
  </si>
  <si>
    <t>GAPDH</t>
  </si>
  <si>
    <t>9.26E-01</t>
  </si>
  <si>
    <t>NP_001143.2</t>
  </si>
  <si>
    <t>SLC25A5</t>
  </si>
  <si>
    <t>NP_001655.1</t>
  </si>
  <si>
    <t>RHOA</t>
  </si>
  <si>
    <t>9.42E-01</t>
  </si>
  <si>
    <t>NP_006658.1</t>
  </si>
  <si>
    <t>PGRMC1</t>
  </si>
  <si>
    <t>NP_001365359.1</t>
  </si>
  <si>
    <t>EPHX1</t>
  </si>
  <si>
    <t>NP_064535.1</t>
  </si>
  <si>
    <t>SAR1A</t>
  </si>
  <si>
    <t>1.83E+00</t>
  </si>
  <si>
    <t>NP_006807.1</t>
  </si>
  <si>
    <t>LMAN2</t>
  </si>
  <si>
    <t>1.20E+00</t>
  </si>
  <si>
    <t>NP_004090.4</t>
  </si>
  <si>
    <t>STOM</t>
  </si>
  <si>
    <t>NP_005601.1</t>
  </si>
  <si>
    <t>RBBP4</t>
  </si>
  <si>
    <t>8.50E-01</t>
  </si>
  <si>
    <t>NP_006361.1</t>
  </si>
  <si>
    <t>VTI1B</t>
  </si>
  <si>
    <t>9.94E-01</t>
  </si>
  <si>
    <t>1.21E+00</t>
  </si>
  <si>
    <t>NP_004682.2</t>
  </si>
  <si>
    <t>ATP6V0D1</t>
  </si>
  <si>
    <t>8.53E-01</t>
  </si>
  <si>
    <t>NP_055313.1</t>
  </si>
  <si>
    <t>GOLIM4</t>
  </si>
  <si>
    <t>1.37E+00</t>
  </si>
  <si>
    <t>NP_001186114.1</t>
  </si>
  <si>
    <t>ATP2C1</t>
  </si>
  <si>
    <t>1.49E+00</t>
  </si>
  <si>
    <t>NP_001182257.1</t>
  </si>
  <si>
    <t>RAB9A</t>
  </si>
  <si>
    <t>9.25E-01</t>
  </si>
  <si>
    <t>NP_666023.1</t>
  </si>
  <si>
    <t>CTSL</t>
  </si>
  <si>
    <t>NP_006773.2</t>
  </si>
  <si>
    <t>ZFPL1</t>
  </si>
  <si>
    <t>9.99E-01</t>
  </si>
  <si>
    <t>NP_036333.2</t>
  </si>
  <si>
    <t>GLG1</t>
  </si>
  <si>
    <t>NP_000425.1</t>
  </si>
  <si>
    <t>NEU1</t>
  </si>
  <si>
    <t>1.71E+00</t>
  </si>
  <si>
    <t>XP_011529480.1</t>
  </si>
  <si>
    <t>NSDHL</t>
  </si>
  <si>
    <t>1.36E+00</t>
  </si>
  <si>
    <t>NP_005031.1</t>
  </si>
  <si>
    <t>PRCP</t>
  </si>
  <si>
    <t>1.22E+00</t>
  </si>
  <si>
    <t>NP_005561.1</t>
  </si>
  <si>
    <t>LMAN1</t>
  </si>
  <si>
    <t>NP_057632.2</t>
  </si>
  <si>
    <t>GOLM1</t>
  </si>
  <si>
    <t>1.99E+00</t>
  </si>
  <si>
    <t>NP_001032726.1</t>
  </si>
  <si>
    <t>BTF3</t>
  </si>
  <si>
    <t>8.48E-01</t>
  </si>
  <si>
    <t>1.72E+00</t>
  </si>
  <si>
    <t>XP_016870278.1</t>
  </si>
  <si>
    <t>ABHD17B</t>
  </si>
  <si>
    <t>NP_004844.1</t>
  </si>
  <si>
    <t>STX8</t>
  </si>
  <si>
    <t>9.75E-01</t>
  </si>
  <si>
    <t>NP_003818.2</t>
  </si>
  <si>
    <t>NAPA</t>
  </si>
  <si>
    <t>NP_005736.3</t>
  </si>
  <si>
    <t>BCAP31</t>
  </si>
  <si>
    <t>1.61E+00</t>
  </si>
  <si>
    <t>NP_004791.1</t>
  </si>
  <si>
    <t>TM9SF2</t>
  </si>
  <si>
    <t>NP_859052.3</t>
  </si>
  <si>
    <t>QSOX2</t>
  </si>
  <si>
    <t>NP_001371373.1</t>
  </si>
  <si>
    <t>GALNT1</t>
  </si>
  <si>
    <t>NP_000190.1</t>
  </si>
  <si>
    <t>SGSH</t>
  </si>
  <si>
    <t>8.88E-01</t>
  </si>
  <si>
    <t>NP_060895.1</t>
  </si>
  <si>
    <t>PI4K2A</t>
  </si>
  <si>
    <t>NP_004569.2</t>
  </si>
  <si>
    <t>RAB4A</t>
  </si>
  <si>
    <t>6.99E-01</t>
  </si>
  <si>
    <t>NP_060092.2</t>
  </si>
  <si>
    <t>BORCS6</t>
  </si>
  <si>
    <t>9.52E-01</t>
  </si>
  <si>
    <t>NP_002078.1</t>
  </si>
  <si>
    <t>GRN</t>
  </si>
  <si>
    <t>NP_114409.2</t>
  </si>
  <si>
    <t>FUCA2</t>
  </si>
  <si>
    <t>7.85E-01</t>
  </si>
  <si>
    <t>XP_011537117.1</t>
  </si>
  <si>
    <t>EEA1</t>
  </si>
  <si>
    <t>5.68E-01</t>
  </si>
  <si>
    <t>9.39E-01</t>
  </si>
  <si>
    <t>NP_005689.2</t>
  </si>
  <si>
    <t>SCAMP3</t>
  </si>
  <si>
    <t>XP_011532696.1</t>
  </si>
  <si>
    <t>TMEM165</t>
  </si>
  <si>
    <t>1.42E+00</t>
  </si>
  <si>
    <t>NP_000160.1</t>
  </si>
  <si>
    <t>GLA</t>
  </si>
  <si>
    <t>6.92E-01</t>
  </si>
  <si>
    <t>XP_011522593.1</t>
  </si>
  <si>
    <t>CANT1</t>
  </si>
  <si>
    <t>XP_005267526.1</t>
  </si>
  <si>
    <t>SCFD1</t>
  </si>
  <si>
    <t>NP_001355025.1</t>
  </si>
  <si>
    <t>TGOLN2</t>
  </si>
  <si>
    <t>9.29E-01</t>
  </si>
  <si>
    <t>1.97E+00</t>
  </si>
  <si>
    <t>NP_002511.1</t>
  </si>
  <si>
    <t>NPM1</t>
  </si>
  <si>
    <t>4.10E-01</t>
  </si>
  <si>
    <t>NP_001369222.1</t>
  </si>
  <si>
    <t>LAMTOR5</t>
  </si>
  <si>
    <t>9.09E-01</t>
  </si>
  <si>
    <t>NP_001073272.1</t>
  </si>
  <si>
    <t>GAA</t>
  </si>
  <si>
    <t>NP_031389.3</t>
  </si>
  <si>
    <t>NONO</t>
  </si>
  <si>
    <t>XP_016857542.1</t>
  </si>
  <si>
    <t>SFPQ</t>
  </si>
  <si>
    <t>NP_009045.2</t>
  </si>
  <si>
    <t>TMF1</t>
  </si>
  <si>
    <t>9.21E-01</t>
  </si>
  <si>
    <t>NP_001073279.2</t>
  </si>
  <si>
    <t>GLB1</t>
  </si>
  <si>
    <t>NP_803173.1</t>
  </si>
  <si>
    <t>STX12</t>
  </si>
  <si>
    <t>9.56E-01</t>
  </si>
  <si>
    <t>NP_002023.2</t>
  </si>
  <si>
    <t>FTH1</t>
  </si>
  <si>
    <t>6.85E-01</t>
  </si>
  <si>
    <t>NP_001354912.1</t>
  </si>
  <si>
    <t>SCARB1</t>
  </si>
  <si>
    <t>1.33E+00</t>
  </si>
  <si>
    <t>NP_112243.1</t>
  </si>
  <si>
    <t>RAB1B</t>
  </si>
  <si>
    <t>XP_011510676.1</t>
  </si>
  <si>
    <t>RNF13</t>
  </si>
  <si>
    <t>NP_004152.1</t>
  </si>
  <si>
    <t>RAB1A</t>
  </si>
  <si>
    <t>NP_001601.1</t>
  </si>
  <si>
    <t>ACP2</t>
  </si>
  <si>
    <t>8.02E-01</t>
  </si>
  <si>
    <t>NP_001805.4</t>
  </si>
  <si>
    <t>CTSC</t>
  </si>
  <si>
    <t>9.01E-01</t>
  </si>
  <si>
    <t>NP_001307294.1</t>
  </si>
  <si>
    <t>RNF167</t>
  </si>
  <si>
    <t>NP_055866.1</t>
  </si>
  <si>
    <t>ERP44</t>
  </si>
  <si>
    <t>XP_016883644.1</t>
  </si>
  <si>
    <t>TM9SF4</t>
  </si>
  <si>
    <t>9.50E-01</t>
  </si>
  <si>
    <t>NP_057050.1</t>
  </si>
  <si>
    <t>ERGIC3</t>
  </si>
  <si>
    <t>NP_000301.1</t>
  </si>
  <si>
    <t>PPT1</t>
  </si>
  <si>
    <t>9.30E-01</t>
  </si>
  <si>
    <t>NP_000519.2</t>
  </si>
  <si>
    <t>MAN2B1</t>
  </si>
  <si>
    <t>NP_001308402.1</t>
  </si>
  <si>
    <t>THRAP3</t>
  </si>
  <si>
    <t>5.67E-01</t>
  </si>
  <si>
    <t>NP_001609.2</t>
  </si>
  <si>
    <t>PARP1</t>
  </si>
  <si>
    <t>9.28E-01</t>
  </si>
  <si>
    <t>NP_006867.1</t>
  </si>
  <si>
    <t>B4GAT1</t>
  </si>
  <si>
    <t>NP_060377.1</t>
  </si>
  <si>
    <t>LAMTOR1</t>
  </si>
  <si>
    <t>NP_000262.2</t>
  </si>
  <si>
    <t>NPC1</t>
  </si>
  <si>
    <t>8.21E-01</t>
  </si>
  <si>
    <t>NP_060283.3</t>
  </si>
  <si>
    <t>BPNT2</t>
  </si>
  <si>
    <t>NP_000382.3</t>
  </si>
  <si>
    <t>TPP1</t>
  </si>
  <si>
    <t>XP_016865646.1</t>
  </si>
  <si>
    <t>FLOT1</t>
  </si>
  <si>
    <t>NP_001681.2</t>
  </si>
  <si>
    <t>ATP6V1A</t>
  </si>
  <si>
    <t>8.95E-01</t>
  </si>
  <si>
    <t>NP_006484.2</t>
  </si>
  <si>
    <t>CLN5</t>
  </si>
  <si>
    <t>9.46E-01</t>
  </si>
  <si>
    <t>NP_775813.2</t>
  </si>
  <si>
    <t>PLBD2</t>
  </si>
  <si>
    <t>8.40E-01</t>
  </si>
  <si>
    <t>NP_001121167.1</t>
  </si>
  <si>
    <t>CTSA</t>
  </si>
  <si>
    <t>NP_001358189.1</t>
  </si>
  <si>
    <t>CPVL</t>
  </si>
  <si>
    <t>8.19E-01</t>
  </si>
  <si>
    <t>NP_443134.3</t>
  </si>
  <si>
    <t>STK11IP</t>
  </si>
  <si>
    <t>5.84E-01</t>
  </si>
  <si>
    <t>NP_059980.2</t>
  </si>
  <si>
    <t>TMED9</t>
  </si>
  <si>
    <t>NP_002067.1</t>
  </si>
  <si>
    <t>GNS</t>
  </si>
  <si>
    <t>NP_000137.2</t>
  </si>
  <si>
    <t>FTL</t>
  </si>
  <si>
    <t>7.65E-01</t>
  </si>
  <si>
    <t>NP_000138.2</t>
  </si>
  <si>
    <t>FUCA1</t>
  </si>
  <si>
    <t>7.14E-01</t>
  </si>
  <si>
    <t>NP_002547.1</t>
  </si>
  <si>
    <t>OSBP</t>
  </si>
  <si>
    <t>NP_000511.2</t>
  </si>
  <si>
    <t>HEXA</t>
  </si>
  <si>
    <t>7.84E-01</t>
  </si>
  <si>
    <t>NP_000969.1</t>
  </si>
  <si>
    <t>RPL23</t>
  </si>
  <si>
    <t>4.89E-01</t>
  </si>
  <si>
    <t>NP_008955.1</t>
  </si>
  <si>
    <t>TMEM115</t>
  </si>
  <si>
    <t>NP_004466.2</t>
  </si>
  <si>
    <t>FLOT2</t>
  </si>
  <si>
    <t>NP_005680.1</t>
  </si>
  <si>
    <t>ABCB6</t>
  </si>
  <si>
    <t>7.53E-01</t>
  </si>
  <si>
    <t>NP_004472.1</t>
  </si>
  <si>
    <t>GALNT2</t>
  </si>
  <si>
    <t>NP_003261.1</t>
  </si>
  <si>
    <t>TSPAN6</t>
  </si>
  <si>
    <t>XP_005273256.1</t>
  </si>
  <si>
    <t>PSEN2</t>
  </si>
  <si>
    <t>NP_002856.1</t>
  </si>
  <si>
    <t>RAB2A</t>
  </si>
  <si>
    <t>NP_861974.1</t>
  </si>
  <si>
    <t>TMED7</t>
  </si>
  <si>
    <t>XP_016873301.1</t>
  </si>
  <si>
    <t>NUCB2</t>
  </si>
  <si>
    <t>NP_001165282.1</t>
  </si>
  <si>
    <t>GBA</t>
  </si>
  <si>
    <t>7.98E-01</t>
  </si>
  <si>
    <t>NP_064508.3</t>
  </si>
  <si>
    <t>TM9SF3</t>
  </si>
  <si>
    <t>9.97E-01</t>
  </si>
  <si>
    <t>NP_001371643.1</t>
  </si>
  <si>
    <t>CTSB</t>
  </si>
  <si>
    <t>8.22E-01</t>
  </si>
  <si>
    <t>NP_003721.2</t>
  </si>
  <si>
    <t>RNASET2</t>
  </si>
  <si>
    <t>7.33E-01</t>
  </si>
  <si>
    <t>NP_001353173.1</t>
  </si>
  <si>
    <t>GOLGA2</t>
  </si>
  <si>
    <t>NP_006423.1</t>
  </si>
  <si>
    <t>NPC2</t>
  </si>
  <si>
    <t>8.96E-01</t>
  </si>
  <si>
    <t>NP_057260.3</t>
  </si>
  <si>
    <t>SDF4</t>
  </si>
  <si>
    <t>NP_068805.1</t>
  </si>
  <si>
    <t>LAMTOR3</t>
  </si>
  <si>
    <t>7.44E-01</t>
  </si>
  <si>
    <t>NP_006806.1</t>
  </si>
  <si>
    <t>TMED2</t>
  </si>
  <si>
    <t>NP_005629.1</t>
  </si>
  <si>
    <t>VAMP7</t>
  </si>
  <si>
    <t>9.13E-01</t>
  </si>
  <si>
    <t>NP_001310473.1</t>
  </si>
  <si>
    <t>GALNS</t>
  </si>
  <si>
    <t>7.95E-01</t>
  </si>
  <si>
    <t>NP_060347.2</t>
  </si>
  <si>
    <t>SLC35F6</t>
  </si>
  <si>
    <t>6.83E-01</t>
  </si>
  <si>
    <t>NP_067639.1</t>
  </si>
  <si>
    <t>SCPEP1</t>
  </si>
  <si>
    <t>6.69E-01</t>
  </si>
  <si>
    <t>NP_000396.2</t>
  </si>
  <si>
    <t>GM2A</t>
  </si>
  <si>
    <t>7.27E-01</t>
  </si>
  <si>
    <t>XP_005267919.1</t>
  </si>
  <si>
    <t>LGMN</t>
  </si>
  <si>
    <t>8.87E-01</t>
  </si>
  <si>
    <t>NP_004879.1</t>
  </si>
  <si>
    <t>ATP6V1G1</t>
  </si>
  <si>
    <t>9.79E-01</t>
  </si>
  <si>
    <t>8.34E-01</t>
  </si>
  <si>
    <t>NP_001164408.1</t>
  </si>
  <si>
    <t>FUS</t>
  </si>
  <si>
    <t>NP_001900.1</t>
  </si>
  <si>
    <t>CTSD</t>
  </si>
  <si>
    <t>8.59E-01</t>
  </si>
  <si>
    <t>NP_000512.2</t>
  </si>
  <si>
    <t>HEXB</t>
  </si>
  <si>
    <t>6.75E-01</t>
  </si>
  <si>
    <t>NP_001269495.1</t>
  </si>
  <si>
    <t>ZCCHC17</t>
  </si>
  <si>
    <t>1.42E-01</t>
  </si>
  <si>
    <t>XP_011530020.1</t>
  </si>
  <si>
    <t>TMEM192</t>
  </si>
  <si>
    <t>7.05E-01</t>
  </si>
  <si>
    <t>NP_006818.3</t>
  </si>
  <si>
    <t>TMED10</t>
  </si>
  <si>
    <t>NP_005497.1</t>
  </si>
  <si>
    <t>SCARB2</t>
  </si>
  <si>
    <t>NP_006323.2</t>
  </si>
  <si>
    <t>IFI30</t>
  </si>
  <si>
    <t>NP_005681.2</t>
  </si>
  <si>
    <t>DNM1L</t>
  </si>
  <si>
    <t>3.69E+00</t>
  </si>
  <si>
    <t>NP_001160167.1</t>
  </si>
  <si>
    <t>SLC1A3</t>
  </si>
  <si>
    <t>1.86E+00</t>
  </si>
  <si>
    <t>NP_005712.1</t>
  </si>
  <si>
    <t>ACTR3</t>
  </si>
  <si>
    <t>5.29E-01</t>
  </si>
  <si>
    <t>NP_700356.2</t>
  </si>
  <si>
    <t>LRIG3</t>
  </si>
  <si>
    <t>2.20E+00</t>
  </si>
  <si>
    <t>NP_008855.1</t>
  </si>
  <si>
    <t>SRSF1</t>
  </si>
  <si>
    <t>5.36E-01</t>
  </si>
  <si>
    <t>NP_000217.2</t>
  </si>
  <si>
    <t>KRT9</t>
  </si>
  <si>
    <t>4.02E-01</t>
  </si>
  <si>
    <t>NP_002145.3</t>
  </si>
  <si>
    <t>HSPA4</t>
  </si>
  <si>
    <t>NP_001310344.1</t>
  </si>
  <si>
    <t>ALDH18A1</t>
  </si>
  <si>
    <t>NP_000185.1</t>
  </si>
  <si>
    <t>HPRT1</t>
  </si>
  <si>
    <t>3.81E+00</t>
  </si>
  <si>
    <t>NP_056083.3</t>
  </si>
  <si>
    <t>DNAJC13</t>
  </si>
  <si>
    <t>NP_005756.2</t>
  </si>
  <si>
    <t>ATP6AP2</t>
  </si>
  <si>
    <t>1.90E+00</t>
  </si>
  <si>
    <t>NP_065881.1</t>
  </si>
  <si>
    <t>WDFY1</t>
  </si>
  <si>
    <t>7.97E-01</t>
  </si>
  <si>
    <t>NP_001307501.1</t>
  </si>
  <si>
    <t>SAFB</t>
  </si>
  <si>
    <t>1.85E+00</t>
  </si>
  <si>
    <t>6.31E-01</t>
  </si>
  <si>
    <t>NP_004883.3</t>
  </si>
  <si>
    <t>SEC22B</t>
  </si>
  <si>
    <t>NP_065189.1</t>
  </si>
  <si>
    <t>SPRYD7</t>
  </si>
  <si>
    <t>XP_011518853.1</t>
  </si>
  <si>
    <t>BORCS5</t>
  </si>
  <si>
    <t>9.53E-01</t>
  </si>
  <si>
    <t>8.35E-01</t>
  </si>
  <si>
    <t>XP_011541100.1</t>
  </si>
  <si>
    <t>HSPA8</t>
  </si>
  <si>
    <t>1.68E+00</t>
  </si>
  <si>
    <t>NP_003320.2</t>
  </si>
  <si>
    <t>TXN</t>
  </si>
  <si>
    <t>4.60E-01</t>
  </si>
  <si>
    <t>3.18E+00</t>
  </si>
  <si>
    <t>NP_004031.1</t>
  </si>
  <si>
    <t>RHOB</t>
  </si>
  <si>
    <t>9.91E-01</t>
  </si>
  <si>
    <t>3.58E+00</t>
  </si>
  <si>
    <t>NP_001010.2</t>
  </si>
  <si>
    <t>RPS15A</t>
  </si>
  <si>
    <t>2.98E-01</t>
  </si>
  <si>
    <t>NP_001311023.1</t>
  </si>
  <si>
    <t>GLCE</t>
  </si>
  <si>
    <t>9.82E-01</t>
  </si>
  <si>
    <t>NP_006685.1</t>
  </si>
  <si>
    <t>JTB</t>
  </si>
  <si>
    <t>2.35E+00</t>
  </si>
  <si>
    <t>NP_001278.1</t>
  </si>
  <si>
    <t>CLCN7</t>
  </si>
  <si>
    <t>9.06E-01</t>
  </si>
  <si>
    <t>XP_011542194.1</t>
  </si>
  <si>
    <t>DDX3X</t>
  </si>
  <si>
    <t>8.60E-01</t>
  </si>
  <si>
    <t>NP_115766.3</t>
  </si>
  <si>
    <t>NIFK</t>
  </si>
  <si>
    <t>4.28E-01</t>
  </si>
  <si>
    <t>NP_001078896.2</t>
  </si>
  <si>
    <t>ARSA</t>
  </si>
  <si>
    <t>7.77E-01</t>
  </si>
  <si>
    <t>NP_001273567.1</t>
  </si>
  <si>
    <t>ZDHHC20</t>
  </si>
  <si>
    <t>NP_002323.2</t>
  </si>
  <si>
    <t>LRP1</t>
  </si>
  <si>
    <t>8.55E-01</t>
  </si>
  <si>
    <t>NP_002208.3</t>
  </si>
  <si>
    <t>ITIH3</t>
  </si>
  <si>
    <t>9.31E-01</t>
  </si>
  <si>
    <t>NP_001153705.1</t>
  </si>
  <si>
    <t>ATP1A1</t>
  </si>
  <si>
    <t>2.29E+00</t>
  </si>
  <si>
    <t>NP_001020118.1</t>
  </si>
  <si>
    <t>YIPF5</t>
  </si>
  <si>
    <t>NP_001015877.1</t>
  </si>
  <si>
    <t>PHF6</t>
  </si>
  <si>
    <t>3.44E-01</t>
  </si>
  <si>
    <t>NP_000777.1</t>
  </si>
  <si>
    <t>CYP51A1</t>
  </si>
  <si>
    <t>NP_115982.1</t>
  </si>
  <si>
    <t>HINT2</t>
  </si>
  <si>
    <t>NP_073603.2</t>
  </si>
  <si>
    <t>CERK</t>
  </si>
  <si>
    <t>XP_005252020.1</t>
  </si>
  <si>
    <t>HNRNPK</t>
  </si>
  <si>
    <t>6.89E-01</t>
  </si>
  <si>
    <t>NP_066953.1</t>
  </si>
  <si>
    <t>PPIA</t>
  </si>
  <si>
    <t>5.55E-01</t>
  </si>
  <si>
    <t>NP_005605.1</t>
  </si>
  <si>
    <t>RHEB</t>
  </si>
  <si>
    <t>9.32E-01</t>
  </si>
  <si>
    <t>2.53E+00</t>
  </si>
  <si>
    <t>NP_003463.1</t>
  </si>
  <si>
    <t>DEK</t>
  </si>
  <si>
    <t>9.04E-01</t>
  </si>
  <si>
    <t>NP_066925.1</t>
  </si>
  <si>
    <t>SPINT2</t>
  </si>
  <si>
    <t>4.45E+00</t>
  </si>
  <si>
    <t>XP_005272537.1</t>
  </si>
  <si>
    <t>HNRNPM</t>
  </si>
  <si>
    <t>1.73E+00</t>
  </si>
  <si>
    <t>5.03E-01</t>
  </si>
  <si>
    <t>NP_006169.2</t>
  </si>
  <si>
    <t>NSF</t>
  </si>
  <si>
    <t>8.37E-01</t>
  </si>
  <si>
    <t>NP_001753.1</t>
  </si>
  <si>
    <t>CCT6A</t>
  </si>
  <si>
    <t>2.09E+00</t>
  </si>
  <si>
    <t>NP_001291395.1</t>
  </si>
  <si>
    <t>SLC29A1</t>
  </si>
  <si>
    <t>NP_001129488.1</t>
  </si>
  <si>
    <t>APP</t>
  </si>
  <si>
    <t>2.68E+00</t>
  </si>
  <si>
    <t>NP_002893.1</t>
  </si>
  <si>
    <t>RCN2</t>
  </si>
  <si>
    <t>NP_004628.4</t>
  </si>
  <si>
    <t>RAB7A</t>
  </si>
  <si>
    <t>8.25E-01</t>
  </si>
  <si>
    <t>XP_024308716.1</t>
  </si>
  <si>
    <t>CRIM1</t>
  </si>
  <si>
    <t>2.39E+00</t>
  </si>
  <si>
    <t>NP_001167568.1</t>
  </si>
  <si>
    <t>LDHB</t>
  </si>
  <si>
    <t>2.55E+00</t>
  </si>
  <si>
    <t>NP_647538.1</t>
  </si>
  <si>
    <t>ATRN</t>
  </si>
  <si>
    <t>1.75E+00</t>
  </si>
  <si>
    <t>NP_003735.3</t>
  </si>
  <si>
    <t>NUMB</t>
  </si>
  <si>
    <t>6.19E-01</t>
  </si>
  <si>
    <t>NP_001129729.1</t>
  </si>
  <si>
    <t>SGMS2</t>
  </si>
  <si>
    <t>2.84E+00</t>
  </si>
  <si>
    <t>XP_011520775.1</t>
  </si>
  <si>
    <t>HMOX2</t>
  </si>
  <si>
    <t>NP_001366.1</t>
  </si>
  <si>
    <t>DNASE2</t>
  </si>
  <si>
    <t>8.51E-01</t>
  </si>
  <si>
    <t>XP_011527351.1</t>
  </si>
  <si>
    <t>DNAJC5</t>
  </si>
  <si>
    <t>NP_002221.1</t>
  </si>
  <si>
    <t>JUP</t>
  </si>
  <si>
    <t>4.95E-01</t>
  </si>
  <si>
    <t>NP_000254.2</t>
  </si>
  <si>
    <t>NAGLU</t>
  </si>
  <si>
    <t>7.61E-01</t>
  </si>
  <si>
    <t>NP_981944.1</t>
  </si>
  <si>
    <t>STMN1</t>
  </si>
  <si>
    <t>9.95E-01</t>
  </si>
  <si>
    <t>4.10E+00</t>
  </si>
  <si>
    <t>NP_004379.1</t>
  </si>
  <si>
    <t>CTBS</t>
  </si>
  <si>
    <t>9.38E-01</t>
  </si>
  <si>
    <t>8.82E-01</t>
  </si>
  <si>
    <t>NP_008964.3</t>
  </si>
  <si>
    <t>RER1</t>
  </si>
  <si>
    <t>XP_016856355.1</t>
  </si>
  <si>
    <t>TARDBP</t>
  </si>
  <si>
    <t>2.45E+00</t>
  </si>
  <si>
    <t>3.83E-01</t>
  </si>
  <si>
    <t>NP_004199.1</t>
  </si>
  <si>
    <t>AIFM1</t>
  </si>
  <si>
    <t>XP_024310137.1</t>
  </si>
  <si>
    <t>SLC38A9</t>
  </si>
  <si>
    <t>NP_060738.2</t>
  </si>
  <si>
    <t>WDR41</t>
  </si>
  <si>
    <t>NP_006487.1</t>
  </si>
  <si>
    <t>GNAI3</t>
  </si>
  <si>
    <t>NP_001166927.1</t>
  </si>
  <si>
    <t>PDHA1</t>
  </si>
  <si>
    <t>NP_061849.2</t>
  </si>
  <si>
    <t>SLC38A2</t>
  </si>
  <si>
    <t>NP_000606.3</t>
  </si>
  <si>
    <t>NCAM1</t>
  </si>
  <si>
    <t>2.13E+00</t>
  </si>
  <si>
    <t>NP_001127704.1</t>
  </si>
  <si>
    <t>TMEM106B</t>
  </si>
  <si>
    <t>NP_000691.1</t>
  </si>
  <si>
    <t>ANXA1</t>
  </si>
  <si>
    <t>1.80E-01</t>
  </si>
  <si>
    <t>NP_001087.2</t>
  </si>
  <si>
    <t>ACLY</t>
  </si>
  <si>
    <t>9.05E-01</t>
  </si>
  <si>
    <t>NP_057310.1</t>
  </si>
  <si>
    <t>VPS29</t>
  </si>
  <si>
    <t>7.93E-01</t>
  </si>
  <si>
    <t>XP_016871560.1</t>
  </si>
  <si>
    <t>GDI2</t>
  </si>
  <si>
    <t>6.28E-01</t>
  </si>
  <si>
    <t>NP_005989.3</t>
  </si>
  <si>
    <t>CCT3</t>
  </si>
  <si>
    <t>2.23E+00</t>
  </si>
  <si>
    <t>NP_079150.3</t>
  </si>
  <si>
    <t>KIAA0319L</t>
  </si>
  <si>
    <t>1.69E+00</t>
  </si>
  <si>
    <t>XP_024303791.1</t>
  </si>
  <si>
    <t>LIPA</t>
  </si>
  <si>
    <t>XP_024304777.1</t>
  </si>
  <si>
    <t>ERGIC2</t>
  </si>
  <si>
    <t>NP_054747.2</t>
  </si>
  <si>
    <t>OSTM1</t>
  </si>
  <si>
    <t>8.94E-01</t>
  </si>
  <si>
    <t>NP_057406.2</t>
  </si>
  <si>
    <t>RAB14</t>
  </si>
  <si>
    <t>NP_001839.2</t>
  </si>
  <si>
    <t>COL6A1</t>
  </si>
  <si>
    <t>XP_011537842.1</t>
  </si>
  <si>
    <t>PDCD11</t>
  </si>
  <si>
    <t>4.19E-01</t>
  </si>
  <si>
    <t>NP_005096.1</t>
  </si>
  <si>
    <t>RBM8A</t>
  </si>
  <si>
    <t>1.66E+00</t>
  </si>
  <si>
    <t>8.69E-01</t>
  </si>
  <si>
    <t>XP_005273561.1</t>
  </si>
  <si>
    <t>ASAH1</t>
  </si>
  <si>
    <t>9.00E-01</t>
  </si>
  <si>
    <t>NP_000497.1</t>
  </si>
  <si>
    <t>F2</t>
  </si>
  <si>
    <t>NP_001315617.1</t>
  </si>
  <si>
    <t>OLA1</t>
  </si>
  <si>
    <t>8.79E-01</t>
  </si>
  <si>
    <t>NP_006251.1</t>
  </si>
  <si>
    <t>DNAJC3</t>
  </si>
  <si>
    <t>XP_016882334.1</t>
  </si>
  <si>
    <t>NUCB1</t>
  </si>
  <si>
    <t>NP_073613.2</t>
  </si>
  <si>
    <t>OSBPL11</t>
  </si>
  <si>
    <t>NP_001406.1</t>
  </si>
  <si>
    <t>EIF2S3</t>
  </si>
  <si>
    <t>8.54E-01</t>
  </si>
  <si>
    <t>XP_005262260.1</t>
  </si>
  <si>
    <t>POF1B</t>
  </si>
  <si>
    <t>1.63E-01</t>
  </si>
  <si>
    <t>NP_006614.2</t>
  </si>
  <si>
    <t>PHGDH</t>
  </si>
  <si>
    <t>9.96E-01</t>
  </si>
  <si>
    <t>2.51E+00</t>
  </si>
  <si>
    <t>NP_001239133.1</t>
  </si>
  <si>
    <t>C4A</t>
  </si>
  <si>
    <t>2.88E+00</t>
  </si>
  <si>
    <t>NP_001245303.1</t>
  </si>
  <si>
    <t>EPS15L1</t>
  </si>
  <si>
    <t>9.19E-01</t>
  </si>
  <si>
    <t>NP_037403.1</t>
  </si>
  <si>
    <t>PCSK1N</t>
  </si>
  <si>
    <t>NP_940953.2</t>
  </si>
  <si>
    <t>MIA3</t>
  </si>
  <si>
    <t>NP_002284.3</t>
  </si>
  <si>
    <t>LAMC1</t>
  </si>
  <si>
    <t>NP_065806.1</t>
  </si>
  <si>
    <t>SERINC1</t>
  </si>
  <si>
    <t>NP_001339712.1</t>
  </si>
  <si>
    <t>TACC1</t>
  </si>
  <si>
    <t>XP_005258765.1</t>
  </si>
  <si>
    <t>PLD3</t>
  </si>
  <si>
    <t>NP_008879.3</t>
  </si>
  <si>
    <t>HSPA13</t>
  </si>
  <si>
    <t>NP_002259.1</t>
  </si>
  <si>
    <t>KPNA4</t>
  </si>
  <si>
    <t>NP_056146.1</t>
  </si>
  <si>
    <t>NCSTN</t>
  </si>
  <si>
    <t>XP_024307268.1</t>
  </si>
  <si>
    <t>TMEM205</t>
  </si>
  <si>
    <t>8.45E-01</t>
  </si>
  <si>
    <t>NP_001352825.1</t>
  </si>
  <si>
    <t>NACA</t>
  </si>
  <si>
    <t>NP_001317604.1</t>
  </si>
  <si>
    <t>PSMA4</t>
  </si>
  <si>
    <t>7.75E-01</t>
  </si>
  <si>
    <t>NP_002331.3</t>
  </si>
  <si>
    <t>LSS</t>
  </si>
  <si>
    <t>XP_016885395.1</t>
  </si>
  <si>
    <t>SLC9A7</t>
  </si>
  <si>
    <t>7.52E-01</t>
  </si>
  <si>
    <t>NP_660152.1</t>
  </si>
  <si>
    <t>SFT2D1</t>
  </si>
  <si>
    <t>9.80E-01</t>
  </si>
  <si>
    <t>NP_004939.1</t>
  </si>
  <si>
    <t>DSC1</t>
  </si>
  <si>
    <t>5.27E-01</t>
  </si>
  <si>
    <t>XP_005254238.1</t>
  </si>
  <si>
    <t>CTSH</t>
  </si>
  <si>
    <t>NP_001230574.1</t>
  </si>
  <si>
    <t>CFL2</t>
  </si>
  <si>
    <t>NP_006133.1</t>
  </si>
  <si>
    <t>SFN</t>
  </si>
  <si>
    <t>6.09E-02</t>
  </si>
  <si>
    <t>NP_000996.2</t>
  </si>
  <si>
    <t>RPS3</t>
  </si>
  <si>
    <t>5.71E-01</t>
  </si>
  <si>
    <t>NP_001139630.1</t>
  </si>
  <si>
    <t>MOGS</t>
  </si>
  <si>
    <t>XP_011518496.1</t>
  </si>
  <si>
    <t>ZDHHC13</t>
  </si>
  <si>
    <t>XP_006714049.1</t>
  </si>
  <si>
    <t>SLIT2</t>
  </si>
  <si>
    <t>NP_001371351.1</t>
  </si>
  <si>
    <t>LSM14A</t>
  </si>
  <si>
    <t>NP_056997.1</t>
  </si>
  <si>
    <t>TXNDC12</t>
  </si>
  <si>
    <t>1.54E+00</t>
  </si>
  <si>
    <t>NP_258261.2</t>
  </si>
  <si>
    <t>ABCC10</t>
  </si>
  <si>
    <t>NP_001128626.1</t>
  </si>
  <si>
    <t>SLC39A14</t>
  </si>
  <si>
    <t>9.73E-01</t>
  </si>
  <si>
    <t>NP_065392.1</t>
  </si>
  <si>
    <t>APMAP</t>
  </si>
  <si>
    <t>NP_001019399.1</t>
  </si>
  <si>
    <t>ARF1</t>
  </si>
  <si>
    <t>NP_663782.2</t>
  </si>
  <si>
    <t>AP1B1</t>
  </si>
  <si>
    <t>9.61E-01</t>
  </si>
  <si>
    <t>NP_940991.1</t>
  </si>
  <si>
    <t>BSG</t>
  </si>
  <si>
    <t>NP_002207.2</t>
  </si>
  <si>
    <t>ITIH2</t>
  </si>
  <si>
    <t>4.21E+00</t>
  </si>
  <si>
    <t>NP_006810.1</t>
  </si>
  <si>
    <t>STIP1</t>
  </si>
  <si>
    <t>8.44E-01</t>
  </si>
  <si>
    <t>NP_690909.1</t>
  </si>
  <si>
    <t>GLT8D1</t>
  </si>
  <si>
    <t>XP_016858490.1</t>
  </si>
  <si>
    <t>FAM20B</t>
  </si>
  <si>
    <t>NP_612432.2</t>
  </si>
  <si>
    <t>GOLM2</t>
  </si>
  <si>
    <t>XP_006724776.1</t>
  </si>
  <si>
    <t>IRS4</t>
  </si>
  <si>
    <t>XP_011515514.1</t>
  </si>
  <si>
    <t>SDC2</t>
  </si>
  <si>
    <t>NP_060679.1</t>
  </si>
  <si>
    <t>ARFGAP1</t>
  </si>
  <si>
    <t>8.09E-01</t>
  </si>
  <si>
    <t>NP_671716.2</t>
  </si>
  <si>
    <t>TNFRSF10B</t>
  </si>
  <si>
    <t>2.21E+00</t>
  </si>
  <si>
    <t>NP_001035861.1</t>
  </si>
  <si>
    <t>NAAA</t>
  </si>
  <si>
    <t>XP_024302603.1</t>
  </si>
  <si>
    <t>AGK</t>
  </si>
  <si>
    <t>XP_005250561.1</t>
  </si>
  <si>
    <t>SLC12A9</t>
  </si>
  <si>
    <t>NP_001329.1</t>
  </si>
  <si>
    <t>CXADR</t>
  </si>
  <si>
    <t>2.79E+00</t>
  </si>
  <si>
    <t>NP_003092.4</t>
  </si>
  <si>
    <t>SOAT1</t>
  </si>
  <si>
    <t>NP_001351766.1</t>
  </si>
  <si>
    <t>MTHFD1</t>
  </si>
  <si>
    <t>NP_006793.1</t>
  </si>
  <si>
    <t>SF3A3</t>
  </si>
  <si>
    <t>9.98E-01</t>
  </si>
  <si>
    <t>NP_001037.1</t>
  </si>
  <si>
    <t>SLC12A2</t>
  </si>
  <si>
    <t>2.10E+00</t>
  </si>
  <si>
    <t>NP_001152759.1</t>
  </si>
  <si>
    <t>TPI1</t>
  </si>
  <si>
    <t>8.06E-01</t>
  </si>
  <si>
    <t>2.03E+00</t>
  </si>
  <si>
    <t>XP_016868144.1</t>
  </si>
  <si>
    <t>TTYH3</t>
  </si>
  <si>
    <t>NP_002861.1</t>
  </si>
  <si>
    <t>RAB13</t>
  </si>
  <si>
    <t>NP_003237.2</t>
  </si>
  <si>
    <t>THBS1</t>
  </si>
  <si>
    <t>2.12E+00</t>
  </si>
  <si>
    <t>NP_036205.1</t>
  </si>
  <si>
    <t>CCT5</t>
  </si>
  <si>
    <t>2.96E+00</t>
  </si>
  <si>
    <t>NP_060530.3</t>
  </si>
  <si>
    <t>IARS2</t>
  </si>
  <si>
    <t>NP_006627.2</t>
  </si>
  <si>
    <t>MTHFD2</t>
  </si>
  <si>
    <t>XP_011535796.1</t>
  </si>
  <si>
    <t>LAMP1</t>
  </si>
  <si>
    <t>NP_001339575.2</t>
  </si>
  <si>
    <t>PCM1</t>
  </si>
  <si>
    <t>9.62E-01</t>
  </si>
  <si>
    <t>NP_001308781.1</t>
  </si>
  <si>
    <t>JAK1</t>
  </si>
  <si>
    <t>2.52E+00</t>
  </si>
  <si>
    <t>NP_001166094.1</t>
  </si>
  <si>
    <t>NEO1</t>
  </si>
  <si>
    <t>2.58E+00</t>
  </si>
  <si>
    <t>NP_003869.1</t>
  </si>
  <si>
    <t>GGH</t>
  </si>
  <si>
    <t>NP_000172.2</t>
  </si>
  <si>
    <t>GUSB</t>
  </si>
  <si>
    <t>NP_002781.2</t>
  </si>
  <si>
    <t>PSMA5</t>
  </si>
  <si>
    <t>NP_001271246.1</t>
  </si>
  <si>
    <t>CRELD2</t>
  </si>
  <si>
    <t>NP_036246.1</t>
  </si>
  <si>
    <t>CASP14</t>
  </si>
  <si>
    <t>NP_689508.3</t>
  </si>
  <si>
    <t>TARS1</t>
  </si>
  <si>
    <t>NP_001273441.1</t>
  </si>
  <si>
    <t>SLC35B2</t>
  </si>
  <si>
    <t>NP_006507.2</t>
  </si>
  <si>
    <t>SLC2A1</t>
  </si>
  <si>
    <t>XP_024302826.1</t>
  </si>
  <si>
    <t>ERLIN2</t>
  </si>
  <si>
    <t>NP_001369499.1</t>
  </si>
  <si>
    <t>STIM1</t>
  </si>
  <si>
    <t>1.63E+00</t>
  </si>
  <si>
    <t>NP_665906.1</t>
  </si>
  <si>
    <t>HMGA1</t>
  </si>
  <si>
    <t>8.98E-01</t>
  </si>
  <si>
    <t>XP_016879247.1</t>
  </si>
  <si>
    <t>SPNS1</t>
  </si>
  <si>
    <t>NP_001273038.1</t>
  </si>
  <si>
    <t>CLN3</t>
  </si>
  <si>
    <t>NP_001252519.1</t>
  </si>
  <si>
    <t>RTN3</t>
  </si>
  <si>
    <t>NP_002892.1</t>
  </si>
  <si>
    <t>RCN1</t>
  </si>
  <si>
    <t>NP_001159821.1</t>
  </si>
  <si>
    <t>SLC26A11</t>
  </si>
  <si>
    <t>NP_001334353.2</t>
  </si>
  <si>
    <t>A2M</t>
  </si>
  <si>
    <t>2.97E+00</t>
  </si>
  <si>
    <t>NP_002551.2</t>
  </si>
  <si>
    <t>P2RX4</t>
  </si>
  <si>
    <t>8.52E-01</t>
  </si>
  <si>
    <t>NP_002007.1</t>
  </si>
  <si>
    <t>FLG</t>
  </si>
  <si>
    <t>2.29E-01</t>
  </si>
  <si>
    <t>NP_057215.3</t>
  </si>
  <si>
    <t>RAB10</t>
  </si>
  <si>
    <t>9.36E-01</t>
  </si>
  <si>
    <t>XP_006712863.2</t>
  </si>
  <si>
    <t>CUL3</t>
  </si>
  <si>
    <t>3.14E+00</t>
  </si>
  <si>
    <t>NP_001306928.1</t>
  </si>
  <si>
    <t>RACGAP1</t>
  </si>
  <si>
    <t>NP_005848.2</t>
  </si>
  <si>
    <t>ZMPSTE24</t>
  </si>
  <si>
    <t>NP_057454.1</t>
  </si>
  <si>
    <t>RAB9B</t>
  </si>
  <si>
    <t>8.23E-01</t>
  </si>
  <si>
    <t>NP_001072989.1</t>
  </si>
  <si>
    <t>KTN1</t>
  </si>
  <si>
    <t>NP_852477.1</t>
  </si>
  <si>
    <t>CUX1</t>
  </si>
  <si>
    <t>NP_006089.1</t>
  </si>
  <si>
    <t>RACK1</t>
  </si>
  <si>
    <t>6.25E-01</t>
  </si>
  <si>
    <t>NP_001244330.1</t>
  </si>
  <si>
    <t>CD63</t>
  </si>
  <si>
    <t>NP_006414.2</t>
  </si>
  <si>
    <t>RABAC1</t>
  </si>
  <si>
    <t>9.76E-01</t>
  </si>
  <si>
    <t>NP_001356258.1</t>
  </si>
  <si>
    <t>FHL1</t>
  </si>
  <si>
    <t>2.22E+00</t>
  </si>
  <si>
    <t>XP_006722443.1</t>
  </si>
  <si>
    <t>OSBPL1A</t>
  </si>
  <si>
    <t>NP_003650.1</t>
  </si>
  <si>
    <t>AGPS</t>
  </si>
  <si>
    <t>NP_001129477.1</t>
  </si>
  <si>
    <t>GART</t>
  </si>
  <si>
    <t>NP_000445.1</t>
  </si>
  <si>
    <t>SOD1</t>
  </si>
  <si>
    <t>1.89E+00</t>
  </si>
  <si>
    <t>NP_001364412.1</t>
  </si>
  <si>
    <t>ENAH</t>
  </si>
  <si>
    <t>3.35E+00</t>
  </si>
  <si>
    <t>NP_036452.1</t>
  </si>
  <si>
    <t>PLA2G15</t>
  </si>
  <si>
    <t>NP_005557.1</t>
  </si>
  <si>
    <t>LDHA</t>
  </si>
  <si>
    <t>5.47E-01</t>
  </si>
  <si>
    <t>NP_001188504.1</t>
  </si>
  <si>
    <t>CTSV</t>
  </si>
  <si>
    <t>NP_001020376.1</t>
  </si>
  <si>
    <t>AP2M1</t>
  </si>
  <si>
    <t>7.87E-01</t>
  </si>
  <si>
    <t>NP_001372580.1</t>
  </si>
  <si>
    <t>HNRNPL</t>
  </si>
  <si>
    <t>5.78E-01</t>
  </si>
  <si>
    <t>NP_001080.2</t>
  </si>
  <si>
    <t>ABCA3</t>
  </si>
  <si>
    <t>NP_077719.2</t>
  </si>
  <si>
    <t>NOTCH2</t>
  </si>
  <si>
    <t>8.12E-01</t>
  </si>
  <si>
    <t>2.19E+00</t>
  </si>
  <si>
    <t>NP_001686.1</t>
  </si>
  <si>
    <t>ATP6V1C1</t>
  </si>
  <si>
    <t>NP_001306130.1</t>
  </si>
  <si>
    <t>S100A8</t>
  </si>
  <si>
    <t>1.12E-01</t>
  </si>
  <si>
    <t>NP_002784.1</t>
  </si>
  <si>
    <t>PSMB1</t>
  </si>
  <si>
    <t>NP_001364488.1</t>
  </si>
  <si>
    <t>SLMAP</t>
  </si>
  <si>
    <t>NP_002130.2</t>
  </si>
  <si>
    <t>RBMX</t>
  </si>
  <si>
    <t>3.21E-01</t>
  </si>
  <si>
    <t>NP_958436.1</t>
  </si>
  <si>
    <t>NRP2</t>
  </si>
  <si>
    <t>NP_001308918.1</t>
  </si>
  <si>
    <t>PRKAR2A</t>
  </si>
  <si>
    <t>NP_789782.1</t>
  </si>
  <si>
    <t>CHMP4B</t>
  </si>
  <si>
    <t>9.63E-01</t>
  </si>
  <si>
    <t>NP_001289958.1</t>
  </si>
  <si>
    <t>PKP3</t>
  </si>
  <si>
    <t>1.86E-01</t>
  </si>
  <si>
    <t>NP_009223.2</t>
  </si>
  <si>
    <t>ACOX1</t>
  </si>
  <si>
    <t>7.83E-01</t>
  </si>
  <si>
    <t>XP_024309816.1</t>
  </si>
  <si>
    <t>MANBA</t>
  </si>
  <si>
    <t>NP_001295.2</t>
  </si>
  <si>
    <t>CPD</t>
  </si>
  <si>
    <t>NP_036394.1</t>
  </si>
  <si>
    <t>HS2ST1</t>
  </si>
  <si>
    <t>NP_004348.2</t>
  </si>
  <si>
    <t>CD151</t>
  </si>
  <si>
    <t>2.72E+00</t>
  </si>
  <si>
    <t>NP_000908.2</t>
  </si>
  <si>
    <t>P4HA1</t>
  </si>
  <si>
    <t>NP_001367.2</t>
  </si>
  <si>
    <t>DYNC1H1</t>
  </si>
  <si>
    <t>8.36E-01</t>
  </si>
  <si>
    <t>NP_001276719.1</t>
  </si>
  <si>
    <t>GPI</t>
  </si>
  <si>
    <t>2.54E+00</t>
  </si>
  <si>
    <t>NP_997244.4</t>
  </si>
  <si>
    <t>FREM2</t>
  </si>
  <si>
    <t>NP_031390.1</t>
  </si>
  <si>
    <t>TMED3</t>
  </si>
  <si>
    <t>NP_066299.2</t>
  </si>
  <si>
    <t>MYL6</t>
  </si>
  <si>
    <t>5.80E-01</t>
  </si>
  <si>
    <t>NP_001013456.1</t>
  </si>
  <si>
    <t>FXR1</t>
  </si>
  <si>
    <t>9.49E-01</t>
  </si>
  <si>
    <t>NP_112533.1</t>
  </si>
  <si>
    <t>HNRNPA2B1</t>
  </si>
  <si>
    <t>2.67E+00</t>
  </si>
  <si>
    <t>5.73E-01</t>
  </si>
  <si>
    <t>NP_112420.1</t>
  </si>
  <si>
    <t>HNRNPA1</t>
  </si>
  <si>
    <t>1.91E+00</t>
  </si>
  <si>
    <t>NP_055662.3</t>
  </si>
  <si>
    <t>UBAP2L</t>
  </si>
  <si>
    <t>NP_006280.3</t>
  </si>
  <si>
    <t>TLN1</t>
  </si>
  <si>
    <t>NP_001308040.1</t>
  </si>
  <si>
    <t>RPS16</t>
  </si>
  <si>
    <t>5.97E-01</t>
  </si>
  <si>
    <t>2.17E+00</t>
  </si>
  <si>
    <t>NP_056988.3</t>
  </si>
  <si>
    <t>EIF5B</t>
  </si>
  <si>
    <t>NP_005498.1</t>
  </si>
  <si>
    <t>CFL1</t>
  </si>
  <si>
    <t>6.24E-01</t>
  </si>
  <si>
    <t>NP_001210.1</t>
  </si>
  <si>
    <t>CALU</t>
  </si>
  <si>
    <t>NP_003253.1</t>
  </si>
  <si>
    <t>SEC62</t>
  </si>
  <si>
    <t>NP_056474.2</t>
  </si>
  <si>
    <t>RSL1D1</t>
  </si>
  <si>
    <t>3.46E-01</t>
  </si>
  <si>
    <t>NP_006421.2</t>
  </si>
  <si>
    <t>CCT4</t>
  </si>
  <si>
    <t>NP_002282.2</t>
  </si>
  <si>
    <t>LAMB1</t>
  </si>
  <si>
    <t>1.84E+00</t>
  </si>
  <si>
    <t>NP_054736.1</t>
  </si>
  <si>
    <t>LAMTOR2</t>
  </si>
  <si>
    <t>7.88E-01</t>
  </si>
  <si>
    <t>NP_001363785.1</t>
  </si>
  <si>
    <t>TMEM181</t>
  </si>
  <si>
    <t>NP_001120793.1</t>
  </si>
  <si>
    <t>CBX5</t>
  </si>
  <si>
    <t>5.58E-01</t>
  </si>
  <si>
    <t>XP_011542497.1</t>
  </si>
  <si>
    <t>NID1</t>
  </si>
  <si>
    <t>NP_004035.2</t>
  </si>
  <si>
    <t>ATIC</t>
  </si>
  <si>
    <t>NP_001688.1</t>
  </si>
  <si>
    <t>ATP5PO</t>
  </si>
  <si>
    <t>NP_077295.1</t>
  </si>
  <si>
    <t>C1orf35</t>
  </si>
  <si>
    <t>2.83E-01</t>
  </si>
  <si>
    <t>XP_016862472.1</t>
  </si>
  <si>
    <t>ROBO1</t>
  </si>
  <si>
    <t>NP_000037.2</t>
  </si>
  <si>
    <t>ARSB</t>
  </si>
  <si>
    <t>NP_443107.1</t>
  </si>
  <si>
    <t>VPS26B</t>
  </si>
  <si>
    <t>NP_001687.1</t>
  </si>
  <si>
    <t>ATP6V1E1</t>
  </si>
  <si>
    <t>9.20E-01</t>
  </si>
  <si>
    <t>NP_005146.4</t>
  </si>
  <si>
    <t>PPT2</t>
  </si>
  <si>
    <t>NP_001137232.1</t>
  </si>
  <si>
    <t>EIF5A</t>
  </si>
  <si>
    <t>6.57E-01</t>
  </si>
  <si>
    <t>2.34E+00</t>
  </si>
  <si>
    <t>NP_001072992.1</t>
  </si>
  <si>
    <t>PAICS</t>
  </si>
  <si>
    <t>3.03E+00</t>
  </si>
  <si>
    <t>NP_055814.1</t>
  </si>
  <si>
    <t>RAB21</t>
  </si>
  <si>
    <t>NP_006808.1</t>
  </si>
  <si>
    <t>ERP29</t>
  </si>
  <si>
    <t>NP_001726.2</t>
  </si>
  <si>
    <t>C5</t>
  </si>
  <si>
    <t>9.87E-01</t>
  </si>
  <si>
    <t>NP_001275558.1</t>
  </si>
  <si>
    <t>EPHA7</t>
  </si>
  <si>
    <t>NP_004362.2</t>
  </si>
  <si>
    <t>COPA</t>
  </si>
  <si>
    <t>NP_001171136.1</t>
  </si>
  <si>
    <t>RIF1</t>
  </si>
  <si>
    <t>NP_001001.2</t>
  </si>
  <si>
    <t>RPS6</t>
  </si>
  <si>
    <t>7.37E-01</t>
  </si>
  <si>
    <t>NP_001035273.1</t>
  </si>
  <si>
    <t>CLDND1</t>
  </si>
  <si>
    <t>XP_011520541.1</t>
  </si>
  <si>
    <t>KIF23</t>
  </si>
  <si>
    <t>NP_001273961.1</t>
  </si>
  <si>
    <t>STOML2</t>
  </si>
  <si>
    <t>NP_005909.2</t>
  </si>
  <si>
    <t>MDH2</t>
  </si>
  <si>
    <t>NP_061980.1</t>
  </si>
  <si>
    <t>MYDGF</t>
  </si>
  <si>
    <t>NP_714916.3</t>
  </si>
  <si>
    <t>POGLUT3</t>
  </si>
  <si>
    <t>NP_005653.3</t>
  </si>
  <si>
    <t>VDAC3</t>
  </si>
  <si>
    <t>NP_001171109.1</t>
  </si>
  <si>
    <t>DAG1</t>
  </si>
  <si>
    <t>2.42E+00</t>
  </si>
  <si>
    <t>NP_065956.1</t>
  </si>
  <si>
    <t>RDH14</t>
  </si>
  <si>
    <t>8.81E-01</t>
  </si>
  <si>
    <t>NP_001274522.1</t>
  </si>
  <si>
    <t>CLIC1</t>
  </si>
  <si>
    <t>5.41E-01</t>
  </si>
  <si>
    <t>NP_002107.3</t>
  </si>
  <si>
    <t>HLA-A</t>
  </si>
  <si>
    <t>3.07E+00</t>
  </si>
  <si>
    <t>NP_008945.2</t>
  </si>
  <si>
    <t>WWP2</t>
  </si>
  <si>
    <t>9.58E-01</t>
  </si>
  <si>
    <t>NP_955472.1</t>
  </si>
  <si>
    <t>HSPD1</t>
  </si>
  <si>
    <t>NP_001271.1</t>
  </si>
  <si>
    <t>CIRBP</t>
  </si>
  <si>
    <t>NP_055214.1</t>
  </si>
  <si>
    <t>TSPAN13</t>
  </si>
  <si>
    <t>NP_001258888.1</t>
  </si>
  <si>
    <t>SLC39A1</t>
  </si>
  <si>
    <t>XP_005262955.1</t>
  </si>
  <si>
    <t>MFSD8</t>
  </si>
  <si>
    <t>9.07E-01</t>
  </si>
  <si>
    <t>NP_001230303.2</t>
  </si>
  <si>
    <t>CLCN3</t>
  </si>
  <si>
    <t>8.63E-01</t>
  </si>
  <si>
    <t>NP_000293.2</t>
  </si>
  <si>
    <t>PLOD1</t>
  </si>
  <si>
    <t>1.64E+00</t>
  </si>
  <si>
    <t>XP_016855956.1</t>
  </si>
  <si>
    <t>CD55</t>
  </si>
  <si>
    <t>NP_005995.2</t>
  </si>
  <si>
    <t>UQCRH</t>
  </si>
  <si>
    <t>8.85E-01</t>
  </si>
  <si>
    <t>NP_001036189.1</t>
  </si>
  <si>
    <t>NECTIN2</t>
  </si>
  <si>
    <t>NP_569707.2</t>
  </si>
  <si>
    <t>PTPRF</t>
  </si>
  <si>
    <t>2.15E+00</t>
  </si>
  <si>
    <t>NP_002782.1</t>
  </si>
  <si>
    <t>PSMA6</t>
  </si>
  <si>
    <t>7.57E-01</t>
  </si>
  <si>
    <t>NP_006852.1</t>
  </si>
  <si>
    <t>RAB35</t>
  </si>
  <si>
    <t>9.89E-01</t>
  </si>
  <si>
    <t>NP_598003.2</t>
  </si>
  <si>
    <t>SLC30A7</t>
  </si>
  <si>
    <t>NP_001257479.1</t>
  </si>
  <si>
    <t>MDK</t>
  </si>
  <si>
    <t>NP_073573.3</t>
  </si>
  <si>
    <t>MFSD1</t>
  </si>
  <si>
    <t>8.03E-01</t>
  </si>
  <si>
    <t>XP_011521876.1</t>
  </si>
  <si>
    <t>ARHGDIA</t>
  </si>
  <si>
    <t>7.73E-01</t>
  </si>
  <si>
    <t>XP_016869381.1</t>
  </si>
  <si>
    <t>EPPK1</t>
  </si>
  <si>
    <t>2.59E-01</t>
  </si>
  <si>
    <t>NP_003357.2</t>
  </si>
  <si>
    <t>UQCRC2</t>
  </si>
  <si>
    <t>NP_000683.3</t>
  </si>
  <si>
    <t>ALDH1B1</t>
  </si>
  <si>
    <t>NP_001020402.1</t>
  </si>
  <si>
    <t>KPRP</t>
  </si>
  <si>
    <t>3.56E-01</t>
  </si>
  <si>
    <t>XP_016879773.1</t>
  </si>
  <si>
    <t>AP2B1</t>
  </si>
  <si>
    <t>NP_003802.1</t>
  </si>
  <si>
    <t>TNFSF9</t>
  </si>
  <si>
    <t>NP_695012.1</t>
  </si>
  <si>
    <t>UBA1</t>
  </si>
  <si>
    <t>2.01E+00</t>
  </si>
  <si>
    <t>NP_005168.2</t>
  </si>
  <si>
    <t>ATP6V0A1</t>
  </si>
  <si>
    <t>NP_001308780.1</t>
  </si>
  <si>
    <t>TRIP11</t>
  </si>
  <si>
    <t>NP_001358552.1</t>
  </si>
  <si>
    <t>TCOF1</t>
  </si>
  <si>
    <t>XP_005268045.1</t>
  </si>
  <si>
    <t>SEL1L</t>
  </si>
  <si>
    <t>XP_016879858.1</t>
  </si>
  <si>
    <t>CEP131</t>
  </si>
  <si>
    <t>2.40E+00</t>
  </si>
  <si>
    <t>NP_443117.3</t>
  </si>
  <si>
    <t>SLC2A13</t>
  </si>
  <si>
    <t>NP_060087.3</t>
  </si>
  <si>
    <t>NOTCH1</t>
  </si>
  <si>
    <t>2.36E+00</t>
  </si>
  <si>
    <t>XP_005266564.1</t>
  </si>
  <si>
    <t>SLC7A1</t>
  </si>
  <si>
    <t>NP_057086.2</t>
  </si>
  <si>
    <t>SCCPDH</t>
  </si>
  <si>
    <t>XP_011514039.1</t>
  </si>
  <si>
    <t>FAM3C</t>
  </si>
  <si>
    <t>NP_001075.1</t>
  </si>
  <si>
    <t>PLOD3</t>
  </si>
  <si>
    <t>NP_000108.1</t>
  </si>
  <si>
    <t>EMD</t>
  </si>
  <si>
    <t>NP_644808.1</t>
  </si>
  <si>
    <t>MCFD2</t>
  </si>
  <si>
    <t>NP_001670.1</t>
  </si>
  <si>
    <t>ATP1B3</t>
  </si>
  <si>
    <t>NP_060676.2</t>
  </si>
  <si>
    <t>VPS35</t>
  </si>
  <si>
    <t>8.38E-01</t>
  </si>
  <si>
    <t>XP_005253433.1</t>
  </si>
  <si>
    <t>M6PR</t>
  </si>
  <si>
    <t>6.98E-01</t>
  </si>
  <si>
    <t>XP_016857669.1</t>
  </si>
  <si>
    <t>RO60</t>
  </si>
  <si>
    <t>NP_009216.1</t>
  </si>
  <si>
    <t>GABARAPL2</t>
  </si>
  <si>
    <t>6.73E+00</t>
  </si>
  <si>
    <t>XP_005247116.1</t>
  </si>
  <si>
    <t>ABCC5</t>
  </si>
  <si>
    <t>NP_057390.1</t>
  </si>
  <si>
    <t>DNAJB11</t>
  </si>
  <si>
    <t>NP_036241.1</t>
  </si>
  <si>
    <t>TMEM59L</t>
  </si>
  <si>
    <t>NP_001165131.1</t>
  </si>
  <si>
    <t>CYB5R3</t>
  </si>
  <si>
    <t>NP_001203.1</t>
  </si>
  <si>
    <t>C1QBP</t>
  </si>
  <si>
    <t>NP_060501.4</t>
  </si>
  <si>
    <t>WDR6</t>
  </si>
  <si>
    <t>XP_016875942.1</t>
  </si>
  <si>
    <t>PDS5B</t>
  </si>
  <si>
    <t>7.45E-01</t>
  </si>
  <si>
    <t>NP_001407.1</t>
  </si>
  <si>
    <t>EIF4A1</t>
  </si>
  <si>
    <t>6.54E-01</t>
  </si>
  <si>
    <t>NP_002849.1</t>
  </si>
  <si>
    <t>ABCD3</t>
  </si>
  <si>
    <t>NP_003817.1</t>
  </si>
  <si>
    <t>NAPG</t>
  </si>
  <si>
    <t>XP_016861346.1</t>
  </si>
  <si>
    <t>STT3B</t>
  </si>
  <si>
    <t>XP_016868929.1</t>
  </si>
  <si>
    <t>ASPH</t>
  </si>
  <si>
    <t>NP_004854.1</t>
  </si>
  <si>
    <t>SPTLC2</t>
  </si>
  <si>
    <t>NP_006589.2</t>
  </si>
  <si>
    <t>SLC12A7</t>
  </si>
  <si>
    <t>NP_057381.3</t>
  </si>
  <si>
    <t>PCYOX1</t>
  </si>
  <si>
    <t>NP_001258356.1</t>
  </si>
  <si>
    <t>EMC1</t>
  </si>
  <si>
    <t>NP_054735.3</t>
  </si>
  <si>
    <t>SACM1L</t>
  </si>
  <si>
    <t>NP_001018146.1</t>
  </si>
  <si>
    <t>NME1-NME2</t>
  </si>
  <si>
    <t>8.01E-01</t>
  </si>
  <si>
    <t>NP_005611.1</t>
  </si>
  <si>
    <t>S100A11</t>
  </si>
  <si>
    <t>1.15E-01</t>
  </si>
  <si>
    <t>XP_016866203.1</t>
  </si>
  <si>
    <t>MOXD1</t>
  </si>
  <si>
    <t>NP_001265571.1</t>
  </si>
  <si>
    <t>EDIL3</t>
  </si>
  <si>
    <t>NP_055528.1</t>
  </si>
  <si>
    <t>LAPTM4A</t>
  </si>
  <si>
    <t>3.34E+00</t>
  </si>
  <si>
    <t>NP_068758.3</t>
  </si>
  <si>
    <t>FKBP10</t>
  </si>
  <si>
    <t>XP_011538638.1</t>
  </si>
  <si>
    <t>DDX21</t>
  </si>
  <si>
    <t>2.28E+00</t>
  </si>
  <si>
    <t>3.28E-01</t>
  </si>
  <si>
    <t>NP_001365425.1</t>
  </si>
  <si>
    <t>B4GALT1</t>
  </si>
  <si>
    <t>NP_056016.1</t>
  </si>
  <si>
    <t>BOP1</t>
  </si>
  <si>
    <t>4.45E-01</t>
  </si>
  <si>
    <t>NP_001684.2</t>
  </si>
  <si>
    <t>ATP6V1B2</t>
  </si>
  <si>
    <t>NP_002077.1</t>
  </si>
  <si>
    <t>GRB2</t>
  </si>
  <si>
    <t>2.56E+00</t>
  </si>
  <si>
    <t>NP_000173.2</t>
  </si>
  <si>
    <t>HADHA</t>
  </si>
  <si>
    <t>NP_001368841.1</t>
  </si>
  <si>
    <t>SYPL1</t>
  </si>
  <si>
    <t>NP_000009.1</t>
  </si>
  <si>
    <t>ACADVL</t>
  </si>
  <si>
    <t>9.23E-01</t>
  </si>
  <si>
    <t>NP_000933.1</t>
  </si>
  <si>
    <t>PPIB</t>
  </si>
  <si>
    <t>NP_003356.2</t>
  </si>
  <si>
    <t>UQCRC1</t>
  </si>
  <si>
    <t>NP_009186.1</t>
  </si>
  <si>
    <t>B4GALT7</t>
  </si>
  <si>
    <t>XP_016878549.1</t>
  </si>
  <si>
    <t>PDXDC1</t>
  </si>
  <si>
    <t>3.39E+00</t>
  </si>
  <si>
    <t>NP_945179.1</t>
  </si>
  <si>
    <t>SERINC3</t>
  </si>
  <si>
    <t>XP_016883198.1</t>
  </si>
  <si>
    <t>AHCY</t>
  </si>
  <si>
    <t>2.31E+00</t>
  </si>
  <si>
    <t>XP_011540527.1</t>
  </si>
  <si>
    <t>CAPZA1</t>
  </si>
  <si>
    <t>6.91E-01</t>
  </si>
  <si>
    <t>NP_060592.2</t>
  </si>
  <si>
    <t>DARS2</t>
  </si>
  <si>
    <t>NP_000134.2</t>
  </si>
  <si>
    <t>FH</t>
  </si>
  <si>
    <t>NP_004246.2</t>
  </si>
  <si>
    <t>COX5A</t>
  </si>
  <si>
    <t>NP_003816.2</t>
  </si>
  <si>
    <t>SNAP23</t>
  </si>
  <si>
    <t>1.62E+00</t>
  </si>
  <si>
    <t>NP_001001937.1</t>
  </si>
  <si>
    <t>ATP5F1A</t>
  </si>
  <si>
    <t>NP_006849.1</t>
  </si>
  <si>
    <t>TMED1</t>
  </si>
  <si>
    <t>NP_009167.1</t>
  </si>
  <si>
    <t>CHP1</t>
  </si>
  <si>
    <t>NP_001035962.1</t>
  </si>
  <si>
    <t>SLC12A6</t>
  </si>
  <si>
    <t>NP_001164266.1</t>
  </si>
  <si>
    <t>ATRAID</t>
  </si>
  <si>
    <t>NP_005852.2</t>
  </si>
  <si>
    <t>STUB1</t>
  </si>
  <si>
    <t>XP_016879254.1</t>
  </si>
  <si>
    <t>FAM234A</t>
  </si>
  <si>
    <t>3.27E+00</t>
  </si>
  <si>
    <t>NP_001089.1</t>
  </si>
  <si>
    <t>ACO2</t>
  </si>
  <si>
    <t>NP_001307540.1</t>
  </si>
  <si>
    <t>KPNA2</t>
  </si>
  <si>
    <t>XP_016871677.1</t>
  </si>
  <si>
    <t>IDE</t>
  </si>
  <si>
    <t>NP_055205.2</t>
  </si>
  <si>
    <t>SND1</t>
  </si>
  <si>
    <t>NP_004435.3</t>
  </si>
  <si>
    <t>EPHB4</t>
  </si>
  <si>
    <t>NP_002558.1</t>
  </si>
  <si>
    <t>PEBP1</t>
  </si>
  <si>
    <t>NP_001340936.1</t>
  </si>
  <si>
    <t>CBSL</t>
  </si>
  <si>
    <t>3.38E+00</t>
  </si>
  <si>
    <t>P01869.2</t>
  </si>
  <si>
    <t>4.38E-01</t>
  </si>
  <si>
    <t>NP_002970.2</t>
  </si>
  <si>
    <t>SCP2</t>
  </si>
  <si>
    <t>NP_001026997.1</t>
  </si>
  <si>
    <t>BOLA2</t>
  </si>
  <si>
    <t>9.41E-01</t>
  </si>
  <si>
    <t>NP_001166599.1</t>
  </si>
  <si>
    <t>YTHDF2</t>
  </si>
  <si>
    <t>6.08E-01</t>
  </si>
  <si>
    <t>NP_821158.2</t>
  </si>
  <si>
    <t>GGT7</t>
  </si>
  <si>
    <t>NP_055533.2</t>
  </si>
  <si>
    <t>CLSTN3</t>
  </si>
  <si>
    <t>XP_006715825.1</t>
  </si>
  <si>
    <t>RALA</t>
  </si>
  <si>
    <t>NP_001164006.1</t>
  </si>
  <si>
    <t>ATAD3A</t>
  </si>
  <si>
    <t>NP_001159757.1</t>
  </si>
  <si>
    <t>CCT7</t>
  </si>
  <si>
    <t>NP_001308413.1</t>
  </si>
  <si>
    <t>RPS19</t>
  </si>
  <si>
    <t>7.28E-01</t>
  </si>
  <si>
    <t>NP_004595.2</t>
  </si>
  <si>
    <t>STX4</t>
  </si>
  <si>
    <t>NP_000509.1</t>
  </si>
  <si>
    <t>HBB</t>
  </si>
  <si>
    <t>NP_001365512.1</t>
  </si>
  <si>
    <t>IARS1</t>
  </si>
  <si>
    <t>NP_002954.2</t>
  </si>
  <si>
    <t>S100A7</t>
  </si>
  <si>
    <t>1.78E-01</t>
  </si>
  <si>
    <t>XP_011528045.1</t>
  </si>
  <si>
    <t>U2AF1</t>
  </si>
  <si>
    <t>9.85E-01</t>
  </si>
  <si>
    <t>NP_001157791.1</t>
  </si>
  <si>
    <t>FLNB</t>
  </si>
  <si>
    <t>6.47E-01</t>
  </si>
  <si>
    <t>NP_004474.2</t>
  </si>
  <si>
    <t>GCSH</t>
  </si>
  <si>
    <t>XP_016869711.1</t>
  </si>
  <si>
    <t>SLC27A4</t>
  </si>
  <si>
    <t>NP_006784.1</t>
  </si>
  <si>
    <t>PRDX3</t>
  </si>
  <si>
    <t>NP_000426.2</t>
  </si>
  <si>
    <t>NOTCH3</t>
  </si>
  <si>
    <t>2.46E+00</t>
  </si>
  <si>
    <t>NP_775823.1</t>
  </si>
  <si>
    <t>DIPK2A</t>
  </si>
  <si>
    <t>XP_011543630.1</t>
  </si>
  <si>
    <t>CTSF</t>
  </si>
  <si>
    <t>NP_653181.1</t>
  </si>
  <si>
    <t>GLMP</t>
  </si>
  <si>
    <t>NP_687033.1</t>
  </si>
  <si>
    <t>PSMA3</t>
  </si>
  <si>
    <t>6.67E-01</t>
  </si>
  <si>
    <t>3.15E+00</t>
  </si>
  <si>
    <t>NP_060838.3</t>
  </si>
  <si>
    <t>LMBRD1</t>
  </si>
  <si>
    <t>NP_116228.1</t>
  </si>
  <si>
    <t>SLC49A4</t>
  </si>
  <si>
    <t>NP_002812.2</t>
  </si>
  <si>
    <t>PTK7</t>
  </si>
  <si>
    <t>NP_116221.3</t>
  </si>
  <si>
    <t>LRP11</t>
  </si>
  <si>
    <t>9.77E-01</t>
  </si>
  <si>
    <t>NP_001157412.1</t>
  </si>
  <si>
    <t>PYGL</t>
  </si>
  <si>
    <t>NP_004222.2</t>
  </si>
  <si>
    <t>ATP6V1F</t>
  </si>
  <si>
    <t>9.51E-01</t>
  </si>
  <si>
    <t>XP_016865845.1</t>
  </si>
  <si>
    <t>EPB41L2</t>
  </si>
  <si>
    <t>NP_002408.3</t>
  </si>
  <si>
    <t>MKI67</t>
  </si>
  <si>
    <t>6.29E-01</t>
  </si>
  <si>
    <t>NP_037425.1</t>
  </si>
  <si>
    <t>TRA2A</t>
  </si>
  <si>
    <t>5.44E-01</t>
  </si>
  <si>
    <t>NP_036335.1</t>
  </si>
  <si>
    <t>GRHPR</t>
  </si>
  <si>
    <t>NP_003861.1</t>
  </si>
  <si>
    <t>IQGAP1</t>
  </si>
  <si>
    <t>NP_976033.1</t>
  </si>
  <si>
    <t>RP9</t>
  </si>
  <si>
    <t>4.31E-01</t>
  </si>
  <si>
    <t>NP_004613.1</t>
  </si>
  <si>
    <t>TSN</t>
  </si>
  <si>
    <t>8.93E-01</t>
  </si>
  <si>
    <t>NP_658985.2</t>
  </si>
  <si>
    <t>NAXE</t>
  </si>
  <si>
    <t>NP_075053.2</t>
  </si>
  <si>
    <t>SLC30A5</t>
  </si>
  <si>
    <t>NP_060271.1</t>
  </si>
  <si>
    <t>CMTM6</t>
  </si>
  <si>
    <t>NP_001447.2</t>
  </si>
  <si>
    <t>FLNA</t>
  </si>
  <si>
    <t>8.67E-01</t>
  </si>
  <si>
    <t>NP_001316682.1</t>
  </si>
  <si>
    <t>FAM136A</t>
  </si>
  <si>
    <t>XP_006712699.1</t>
  </si>
  <si>
    <t>UGGT1</t>
  </si>
  <si>
    <t>NP_001291706.1</t>
  </si>
  <si>
    <t>DERL2</t>
  </si>
  <si>
    <t>NP_000302.1</t>
  </si>
  <si>
    <t>PRNP</t>
  </si>
  <si>
    <t>NP_001291381.1</t>
  </si>
  <si>
    <t>PGD</t>
  </si>
  <si>
    <t>2.27E+00</t>
  </si>
  <si>
    <t>NP_006835.2</t>
  </si>
  <si>
    <t>ILVBL</t>
  </si>
  <si>
    <t>NP_001041683.1</t>
  </si>
  <si>
    <t>SCYL1</t>
  </si>
  <si>
    <t>2.43E+00</t>
  </si>
  <si>
    <t>NP_001177921.1</t>
  </si>
  <si>
    <t>SLC33A1</t>
  </si>
  <si>
    <t>NP_001264152.1</t>
  </si>
  <si>
    <t>TAGLN2</t>
  </si>
  <si>
    <t>7.36E-01</t>
  </si>
  <si>
    <t>NP_000681.2</t>
  </si>
  <si>
    <t>ALDH2</t>
  </si>
  <si>
    <t>NP_009115.3</t>
  </si>
  <si>
    <t>NISCH</t>
  </si>
  <si>
    <t>8.89E-01</t>
  </si>
  <si>
    <t>NP_001598.1</t>
  </si>
  <si>
    <t>ACAA1</t>
  </si>
  <si>
    <t>NP_112740.1</t>
  </si>
  <si>
    <t>HNRNPDL</t>
  </si>
  <si>
    <t>2.80E+00</t>
  </si>
  <si>
    <t>5.02E-01</t>
  </si>
  <si>
    <t>NP_001008389.1</t>
  </si>
  <si>
    <t>CISD2</t>
  </si>
  <si>
    <t>NP_001161884.1</t>
  </si>
  <si>
    <t>TSPAN3</t>
  </si>
  <si>
    <t>NP_005207.3</t>
  </si>
  <si>
    <t>DDOST</t>
  </si>
  <si>
    <t>NP_001007238.1</t>
  </si>
  <si>
    <t>IGSF3</t>
  </si>
  <si>
    <t>NP_005013.1</t>
  </si>
  <si>
    <t>PFN1</t>
  </si>
  <si>
    <t>7.20E-01</t>
  </si>
  <si>
    <t>2.70E+00</t>
  </si>
  <si>
    <t>NP_003944.1</t>
  </si>
  <si>
    <t>MPZL1</t>
  </si>
  <si>
    <t>NP_001024.1</t>
  </si>
  <si>
    <t>RRM1</t>
  </si>
  <si>
    <t>8.97E-01</t>
  </si>
  <si>
    <t>NP_001010942.1</t>
  </si>
  <si>
    <t>RAP1B</t>
  </si>
  <si>
    <t>8.86E-01</t>
  </si>
  <si>
    <t>NP_919445.1</t>
  </si>
  <si>
    <t>RNF128</t>
  </si>
  <si>
    <t>1.98E+00</t>
  </si>
  <si>
    <t>NP_055706.1</t>
  </si>
  <si>
    <t>PDAP1</t>
  </si>
  <si>
    <t>NP_001351227.1</t>
  </si>
  <si>
    <t>LIFR</t>
  </si>
  <si>
    <t>NP_001186913.1</t>
  </si>
  <si>
    <t>NDUFS1</t>
  </si>
  <si>
    <t>NP_835227.1</t>
  </si>
  <si>
    <t>RETREG3</t>
  </si>
  <si>
    <t>8.99E-01</t>
  </si>
  <si>
    <t>NP_001007528.1</t>
  </si>
  <si>
    <t>LMBRD2</t>
  </si>
  <si>
    <t>NP_056138.1</t>
  </si>
  <si>
    <t>UFL1</t>
  </si>
  <si>
    <t>NP_001317915.1</t>
  </si>
  <si>
    <t>TMEM230</t>
  </si>
  <si>
    <t>NP_002788.1</t>
  </si>
  <si>
    <t>PSMB5</t>
  </si>
  <si>
    <t>5.86E-01</t>
  </si>
  <si>
    <t>NP_004437.2</t>
  </si>
  <si>
    <t>EPRS1</t>
  </si>
  <si>
    <t>9.92E-01</t>
  </si>
  <si>
    <t>NP_663623.1</t>
  </si>
  <si>
    <t>SLC15A4</t>
  </si>
  <si>
    <t>NP_001372215.1</t>
  </si>
  <si>
    <t>KIT</t>
  </si>
  <si>
    <t>2.78E+00</t>
  </si>
  <si>
    <t>NP_001229265.1</t>
  </si>
  <si>
    <t>MFAP3</t>
  </si>
  <si>
    <t>NP_001278967.1</t>
  </si>
  <si>
    <t>MAN2B2</t>
  </si>
  <si>
    <t>9.74E-01</t>
  </si>
  <si>
    <t>9.17E-01</t>
  </si>
  <si>
    <t>NP_001265569.1</t>
  </si>
  <si>
    <t>RANBP1</t>
  </si>
  <si>
    <t>NP_059986.1</t>
  </si>
  <si>
    <t>RAB39A</t>
  </si>
  <si>
    <t>NP_036569.1</t>
  </si>
  <si>
    <t>SNAPIN</t>
  </si>
  <si>
    <t>7.71E-01</t>
  </si>
  <si>
    <t>NP_940683.1</t>
  </si>
  <si>
    <t>ANKRD46</t>
  </si>
  <si>
    <t>NP_789845.1</t>
  </si>
  <si>
    <t>PPA2</t>
  </si>
  <si>
    <t>NP_058626.1</t>
  </si>
  <si>
    <t>STX18</t>
  </si>
  <si>
    <t>NP_115570.1</t>
  </si>
  <si>
    <t>RPF2</t>
  </si>
  <si>
    <t>2.91E-01</t>
  </si>
  <si>
    <t>NP_077310.1</t>
  </si>
  <si>
    <t>TMEM43</t>
  </si>
  <si>
    <t>NP_001356487.1</t>
  </si>
  <si>
    <t>RPL17</t>
  </si>
  <si>
    <t>NP_001349908.1</t>
  </si>
  <si>
    <t>GOLGA7</t>
  </si>
  <si>
    <t>XP_005258708.1</t>
  </si>
  <si>
    <t>FBL</t>
  </si>
  <si>
    <t>5.53E-01</t>
  </si>
  <si>
    <t>XP_011513903.1</t>
  </si>
  <si>
    <t>EIF3B</t>
  </si>
  <si>
    <t>1.94E+00</t>
  </si>
  <si>
    <t>NP_001119.3</t>
  </si>
  <si>
    <t>AP1G1</t>
  </si>
  <si>
    <t>XP_011534683.1</t>
  </si>
  <si>
    <t>SUPT16H</t>
  </si>
  <si>
    <t>9.11E-01</t>
  </si>
  <si>
    <t>NP_064732.3</t>
  </si>
  <si>
    <t>ACVR1B</t>
  </si>
  <si>
    <t>2.62E+00</t>
  </si>
  <si>
    <t>XP_005249639.1</t>
  </si>
  <si>
    <t>YKT6</t>
  </si>
  <si>
    <t>NP_004850.1</t>
  </si>
  <si>
    <t>CLTC</t>
  </si>
  <si>
    <t>NP_001003701.1</t>
  </si>
  <si>
    <t>ATP5PF</t>
  </si>
  <si>
    <t>XP_011518374.1</t>
  </si>
  <si>
    <t>NCR3LG1</t>
  </si>
  <si>
    <t>9.67E-01</t>
  </si>
  <si>
    <t>2.07E+00</t>
  </si>
  <si>
    <t>XP_016873363.1</t>
  </si>
  <si>
    <t>UBXN1</t>
  </si>
  <si>
    <t>NP_710154.1</t>
  </si>
  <si>
    <t>IKBIP</t>
  </si>
  <si>
    <t>XP_016885035.1</t>
  </si>
  <si>
    <t>MSN</t>
  </si>
  <si>
    <t>NP_055335.2</t>
  </si>
  <si>
    <t>MYBBP1A</t>
  </si>
  <si>
    <t>NP_005917.2</t>
  </si>
  <si>
    <t>MFAP1</t>
  </si>
  <si>
    <t>NP_001135763.2</t>
  </si>
  <si>
    <t>MGRN1</t>
  </si>
  <si>
    <t>NP_872353.2</t>
  </si>
  <si>
    <t>TMED4</t>
  </si>
  <si>
    <t>NP_001129675.1</t>
  </si>
  <si>
    <t>CCDC124</t>
  </si>
  <si>
    <t>8.27E-01</t>
  </si>
  <si>
    <t>NP_065173.2</t>
  </si>
  <si>
    <t>PTGFRN</t>
  </si>
  <si>
    <t>NP_001243572.1</t>
  </si>
  <si>
    <t>LTA4H</t>
  </si>
  <si>
    <t>NP_004095.4</t>
  </si>
  <si>
    <t>FASN</t>
  </si>
  <si>
    <t>9.33E-01</t>
  </si>
  <si>
    <t>NP_004252.2</t>
  </si>
  <si>
    <t>SELENOF</t>
  </si>
  <si>
    <t>NP_036237.2</t>
  </si>
  <si>
    <t>BACE2</t>
  </si>
  <si>
    <t>NP_056417.2</t>
  </si>
  <si>
    <t>TOR1AIP1</t>
  </si>
  <si>
    <t>NP_001016.1</t>
  </si>
  <si>
    <t>RPS23</t>
  </si>
  <si>
    <t>NP_006387.1</t>
  </si>
  <si>
    <t>ZNRD2</t>
  </si>
  <si>
    <t>NP_733746.1</t>
  </si>
  <si>
    <t>SIAE</t>
  </si>
  <si>
    <t>NP_001273659.1</t>
  </si>
  <si>
    <t>SLC44A1</t>
  </si>
  <si>
    <t>NP_001136077.1</t>
  </si>
  <si>
    <t>EFTUD2</t>
  </si>
  <si>
    <t>7.99E-01</t>
  </si>
  <si>
    <t>NP_003744.1</t>
  </si>
  <si>
    <t>EIF3D</t>
  </si>
  <si>
    <t>NP_076990.4</t>
  </si>
  <si>
    <t>ATG9A</t>
  </si>
  <si>
    <t>NP_079350.5</t>
  </si>
  <si>
    <t>FRAS1</t>
  </si>
  <si>
    <t>NP_001166988.1</t>
  </si>
  <si>
    <t>MAP7D3</t>
  </si>
  <si>
    <t>NP_005361.2</t>
  </si>
  <si>
    <t>RAB8A</t>
  </si>
  <si>
    <t>NP_110379.2</t>
  </si>
  <si>
    <t>TCP1</t>
  </si>
  <si>
    <t>NP_006311.3</t>
  </si>
  <si>
    <t>PGRMC2</t>
  </si>
  <si>
    <t>9.12E-01</t>
  </si>
  <si>
    <t>NP_919415.2</t>
  </si>
  <si>
    <t>VAPA</t>
  </si>
  <si>
    <t>NP_006382.1</t>
  </si>
  <si>
    <t>IPO7</t>
  </si>
  <si>
    <t>NP_001607.1</t>
  </si>
  <si>
    <t>ACVR2A</t>
  </si>
  <si>
    <t>2.06E+00</t>
  </si>
  <si>
    <t>XP_005247123.1</t>
  </si>
  <si>
    <t>TFG</t>
  </si>
  <si>
    <t>8.20E-01</t>
  </si>
  <si>
    <t>NP_060979.2</t>
  </si>
  <si>
    <t>LRRC59</t>
  </si>
  <si>
    <t>NP_439896.1</t>
  </si>
  <si>
    <t>SLC18B1</t>
  </si>
  <si>
    <t>NP_001651.1</t>
  </si>
  <si>
    <t>ARF4</t>
  </si>
  <si>
    <t>NP_073572.2</t>
  </si>
  <si>
    <t>ACBD3</t>
  </si>
  <si>
    <t>XP_016863005.1</t>
  </si>
  <si>
    <t>ACVR2B</t>
  </si>
  <si>
    <t>NP_001104547.1</t>
  </si>
  <si>
    <t>EZR</t>
  </si>
  <si>
    <t>7.22E-01</t>
  </si>
  <si>
    <t>NP_001121361.1</t>
  </si>
  <si>
    <t>SPG21</t>
  </si>
  <si>
    <t>NP_114381.1</t>
  </si>
  <si>
    <t>EIF4H</t>
  </si>
  <si>
    <t>6.87E-01</t>
  </si>
  <si>
    <t>NP_036611.2</t>
  </si>
  <si>
    <t>YWHAG</t>
  </si>
  <si>
    <t>NP_001369562.1</t>
  </si>
  <si>
    <t>SLC17A5</t>
  </si>
  <si>
    <t>NP_150254.1</t>
  </si>
  <si>
    <t>RPL13</t>
  </si>
  <si>
    <t>6.10E-01</t>
  </si>
  <si>
    <t>XP_016868661.1</t>
  </si>
  <si>
    <t>EEF1D</t>
  </si>
  <si>
    <t>6.66E-01</t>
  </si>
  <si>
    <t>2.32E+00</t>
  </si>
  <si>
    <t>NP_037460.2</t>
  </si>
  <si>
    <t>PYCR2</t>
  </si>
  <si>
    <t>XP_011542507.1</t>
  </si>
  <si>
    <t>DESI2</t>
  </si>
  <si>
    <t>NP_003839.2</t>
  </si>
  <si>
    <t>SUCLG2</t>
  </si>
  <si>
    <t>NP_004441.1</t>
  </si>
  <si>
    <t>ERH</t>
  </si>
  <si>
    <t>7.13E-01</t>
  </si>
  <si>
    <t>NP_001156758.1</t>
  </si>
  <si>
    <t>EWSR1</t>
  </si>
  <si>
    <t>NP_005219.2</t>
  </si>
  <si>
    <t>EGFR</t>
  </si>
  <si>
    <t>XP_005252973.1</t>
  </si>
  <si>
    <t>RHOG</t>
  </si>
  <si>
    <t>NP_001017980.1</t>
  </si>
  <si>
    <t>VMA21</t>
  </si>
  <si>
    <t>NP_003286.1</t>
  </si>
  <si>
    <t>TPT1</t>
  </si>
  <si>
    <t>5.35E-01</t>
  </si>
  <si>
    <t>NP_001258539.1</t>
  </si>
  <si>
    <t>STX10</t>
  </si>
  <si>
    <t>NP_000080.2</t>
  </si>
  <si>
    <t>COL1A2</t>
  </si>
  <si>
    <t>6.99E+00</t>
  </si>
  <si>
    <t>NP_003312.3</t>
  </si>
  <si>
    <t>TUFM</t>
  </si>
  <si>
    <t>NP_835368.1</t>
  </si>
  <si>
    <t>FUT8</t>
  </si>
  <si>
    <t>NP_036382.2</t>
  </si>
  <si>
    <t>RRAS2</t>
  </si>
  <si>
    <t>XP_016859951.1</t>
  </si>
  <si>
    <t>SLC30A6</t>
  </si>
  <si>
    <t>NP_060793.2</t>
  </si>
  <si>
    <t>PI4K2B</t>
  </si>
  <si>
    <t>NP_000995.1</t>
  </si>
  <si>
    <t>RPLP2</t>
  </si>
  <si>
    <t>NP_067075.1</t>
  </si>
  <si>
    <t>RAB18</t>
  </si>
  <si>
    <t>NP_005886.2</t>
  </si>
  <si>
    <t>GOLGA3</t>
  </si>
  <si>
    <t>NP_006001.5</t>
  </si>
  <si>
    <t>MANF</t>
  </si>
  <si>
    <t>9.22E-01</t>
  </si>
  <si>
    <t>NP_004727.2</t>
  </si>
  <si>
    <t>XPR1</t>
  </si>
  <si>
    <t>8.64E-01</t>
  </si>
  <si>
    <t>NP_001358404.1</t>
  </si>
  <si>
    <t>GALNT11</t>
  </si>
  <si>
    <t>NP_003671.1</t>
  </si>
  <si>
    <t>YARS1</t>
  </si>
  <si>
    <t>NP_005720.1</t>
  </si>
  <si>
    <t>PPIF</t>
  </si>
  <si>
    <t>XP_016883154.1</t>
  </si>
  <si>
    <t>PIGU</t>
  </si>
  <si>
    <t>NP_079434.3</t>
  </si>
  <si>
    <t>RUFY1</t>
  </si>
  <si>
    <t>8.07E-01</t>
  </si>
  <si>
    <t>NP_002005.1</t>
  </si>
  <si>
    <t>FKBP4</t>
  </si>
  <si>
    <t>8.61E-01</t>
  </si>
  <si>
    <t>NP_001014.1</t>
  </si>
  <si>
    <t>RPS20</t>
  </si>
  <si>
    <t>3.19E-01</t>
  </si>
  <si>
    <t>NP_001545.2</t>
  </si>
  <si>
    <t>CCN1</t>
  </si>
  <si>
    <t>9.78E-01</t>
  </si>
  <si>
    <t>XP_016876050.1</t>
  </si>
  <si>
    <t>KPNA3</t>
  </si>
  <si>
    <t>NP_001275997.1</t>
  </si>
  <si>
    <t>HELLS</t>
  </si>
  <si>
    <t>8.74E-01</t>
  </si>
  <si>
    <t>NP_002878.2</t>
  </si>
  <si>
    <t>RARS1</t>
  </si>
  <si>
    <t>NP_005054.3</t>
  </si>
  <si>
    <t>SCD</t>
  </si>
  <si>
    <t>XP_011526785.1</t>
  </si>
  <si>
    <t>ARFRP1</t>
  </si>
  <si>
    <t>NP_071327.2</t>
  </si>
  <si>
    <t>SDF2L1</t>
  </si>
  <si>
    <t>NP_002363.2</t>
  </si>
  <si>
    <t>MAN2A1</t>
  </si>
  <si>
    <t>NP_065393.1</t>
  </si>
  <si>
    <t>RTN4</t>
  </si>
  <si>
    <t>NP_001172056.1</t>
  </si>
  <si>
    <t>VAMP4</t>
  </si>
  <si>
    <t>NP_001677.2</t>
  </si>
  <si>
    <t>ATP5F1B</t>
  </si>
  <si>
    <t>NP_001600.1</t>
  </si>
  <si>
    <t>ACADSB</t>
  </si>
  <si>
    <t>NP_002777.1</t>
  </si>
  <si>
    <t>PSMA1</t>
  </si>
  <si>
    <t>NP_001171548.1</t>
  </si>
  <si>
    <t>ASNS</t>
  </si>
  <si>
    <t>NP_055070.1</t>
  </si>
  <si>
    <t>CNPY2</t>
  </si>
  <si>
    <t>XP_011539882.1</t>
  </si>
  <si>
    <t>PEX14</t>
  </si>
  <si>
    <t>9.88E-01</t>
  </si>
  <si>
    <t>NP_690040.1</t>
  </si>
  <si>
    <t>SNX3</t>
  </si>
  <si>
    <t>NP_055969.1</t>
  </si>
  <si>
    <t>MESD</t>
  </si>
  <si>
    <t>NP_001334790.1</t>
  </si>
  <si>
    <t>ERLIN1</t>
  </si>
  <si>
    <t>NP_071415.1</t>
  </si>
  <si>
    <t>MCCC2</t>
  </si>
  <si>
    <t>NP_001263239.1</t>
  </si>
  <si>
    <t>STMN3</t>
  </si>
  <si>
    <t>NP_061882.2</t>
  </si>
  <si>
    <t>TOLLIP</t>
  </si>
  <si>
    <t>NP_005773.3</t>
  </si>
  <si>
    <t>ALYREF</t>
  </si>
  <si>
    <t>NP_066944.1</t>
  </si>
  <si>
    <t>EEF1B2</t>
  </si>
  <si>
    <t>NP_057663.1</t>
  </si>
  <si>
    <t>CD320</t>
  </si>
  <si>
    <t>NP_002361.1</t>
  </si>
  <si>
    <t>MAGOH</t>
  </si>
  <si>
    <t>7.24E-01</t>
  </si>
  <si>
    <t>XP_011539562.1</t>
  </si>
  <si>
    <t>SMPDL3B</t>
  </si>
  <si>
    <t>XP_011526783.1</t>
  </si>
  <si>
    <t>ATP9A</t>
  </si>
  <si>
    <t>NP_001361427.1</t>
  </si>
  <si>
    <t>HSD17B4</t>
  </si>
  <si>
    <t>NP_001009931.1</t>
  </si>
  <si>
    <t>HRNR</t>
  </si>
  <si>
    <t>NP_071440.1</t>
  </si>
  <si>
    <t>RRAGC</t>
  </si>
  <si>
    <t>7.78E-01</t>
  </si>
  <si>
    <t>NP_055040.2</t>
  </si>
  <si>
    <t>PPP2R1A</t>
  </si>
  <si>
    <t>XP_024307565.1</t>
  </si>
  <si>
    <t>TECR</t>
  </si>
  <si>
    <t>NP_115882.1</t>
  </si>
  <si>
    <t>AP1M1</t>
  </si>
  <si>
    <t>NP_079157.3</t>
  </si>
  <si>
    <t>SLC35E1</t>
  </si>
  <si>
    <t>NP_003923.2</t>
  </si>
  <si>
    <t>ST13</t>
  </si>
  <si>
    <t>NP_056991.2</t>
  </si>
  <si>
    <t>LAP3</t>
  </si>
  <si>
    <t>NP_644670.1</t>
  </si>
  <si>
    <t>EHD4</t>
  </si>
  <si>
    <t>NP_001316558.1</t>
  </si>
  <si>
    <t>CD276</t>
  </si>
  <si>
    <t>NP_001364230.1</t>
  </si>
  <si>
    <t>NDUFS2</t>
  </si>
  <si>
    <t>NP_003760.1</t>
  </si>
  <si>
    <t>SRSF9</t>
  </si>
  <si>
    <t>5.59E-01</t>
  </si>
  <si>
    <t>NP_002625.1</t>
  </si>
  <si>
    <t>PHB</t>
  </si>
  <si>
    <t>NP_001760.1</t>
  </si>
  <si>
    <t>CD9</t>
  </si>
  <si>
    <t>3.05E+00</t>
  </si>
  <si>
    <t>NP_060726.3</t>
  </si>
  <si>
    <t>WDR12</t>
  </si>
  <si>
    <t>4.87E-01</t>
  </si>
  <si>
    <t>NP_054781.1</t>
  </si>
  <si>
    <t>NOB1</t>
  </si>
  <si>
    <t>NP_003096.2</t>
  </si>
  <si>
    <t>SORL1</t>
  </si>
  <si>
    <t>NP_001364069.1</t>
  </si>
  <si>
    <t>GBF1</t>
  </si>
  <si>
    <t>NP_060711.2</t>
  </si>
  <si>
    <t>TMEM184C</t>
  </si>
  <si>
    <t>8.18E-01</t>
  </si>
  <si>
    <t>NP_055481.1</t>
  </si>
  <si>
    <t>CLINT1</t>
  </si>
  <si>
    <t>NP_001008396.1</t>
  </si>
  <si>
    <t>LAMTOR4</t>
  </si>
  <si>
    <t>NP_001336892.1</t>
  </si>
  <si>
    <t>ENTPD7</t>
  </si>
  <si>
    <t>NP_062540.2</t>
  </si>
  <si>
    <t>LRRC8A</t>
  </si>
  <si>
    <t>NP_741995.1</t>
  </si>
  <si>
    <t>RAB39B</t>
  </si>
  <si>
    <t>NP_054733.2</t>
  </si>
  <si>
    <t>SNRNP200</t>
  </si>
  <si>
    <t>NP_001317387.1</t>
  </si>
  <si>
    <t>ATL2</t>
  </si>
  <si>
    <t>NP_055227.1</t>
  </si>
  <si>
    <t>CACYBP</t>
  </si>
  <si>
    <t>NP_001309894.1</t>
  </si>
  <si>
    <t>OAT</t>
  </si>
  <si>
    <t>NP_003668.2</t>
  </si>
  <si>
    <t>DENR</t>
  </si>
  <si>
    <t>NP_003706.2</t>
  </si>
  <si>
    <t>USO1</t>
  </si>
  <si>
    <t>NP_001269104.1</t>
  </si>
  <si>
    <t>CLPTM1</t>
  </si>
  <si>
    <t>NP_077026.2</t>
  </si>
  <si>
    <t>TMEM185B</t>
  </si>
  <si>
    <t>2.93E+00</t>
  </si>
  <si>
    <t>NP_002063.2</t>
  </si>
  <si>
    <t>GNAQ</t>
  </si>
  <si>
    <t>NP_001164015.1</t>
  </si>
  <si>
    <t>PGAM5</t>
  </si>
  <si>
    <t>NP_079508.2</t>
  </si>
  <si>
    <t>REEP4</t>
  </si>
  <si>
    <t>9.34E-01</t>
  </si>
  <si>
    <t>NP_001010935.1</t>
  </si>
  <si>
    <t>RAP1A</t>
  </si>
  <si>
    <t>9.71E-01</t>
  </si>
  <si>
    <t>NP_001358201.1</t>
  </si>
  <si>
    <t>RAB11FIP5</t>
  </si>
  <si>
    <t>8.42E-01</t>
  </si>
  <si>
    <t>NP_006087.2</t>
  </si>
  <si>
    <t>NDRG1</t>
  </si>
  <si>
    <t>NP_001335099.1</t>
  </si>
  <si>
    <t>WBP2</t>
  </si>
  <si>
    <t>2.65E+00</t>
  </si>
  <si>
    <t>NP_001354478.1</t>
  </si>
  <si>
    <t>ATP13A3</t>
  </si>
  <si>
    <t>NP_001186797.1</t>
  </si>
  <si>
    <t>GLRX3</t>
  </si>
  <si>
    <t>9.03E-01</t>
  </si>
  <si>
    <t>2.49E+00</t>
  </si>
  <si>
    <t>NP_001334822.1</t>
  </si>
  <si>
    <t>TMX2</t>
  </si>
  <si>
    <t>NP_690601.1</t>
  </si>
  <si>
    <t>ARPC2</t>
  </si>
  <si>
    <t>5.49E-01</t>
  </si>
  <si>
    <t>NP_660142.1</t>
  </si>
  <si>
    <t>JAG2</t>
  </si>
  <si>
    <t>NP_079472.1</t>
  </si>
  <si>
    <t>GRPEL1</t>
  </si>
  <si>
    <t>NP_064583.2</t>
  </si>
  <si>
    <t>CCDC47</t>
  </si>
  <si>
    <t>NP_001619.1</t>
  </si>
  <si>
    <t>AKR1B1</t>
  </si>
  <si>
    <t>NP_005660.4</t>
  </si>
  <si>
    <t>REEP5</t>
  </si>
  <si>
    <t>9.90E-01</t>
  </si>
  <si>
    <t>NP_001317186.1</t>
  </si>
  <si>
    <t>NPEPPS</t>
  </si>
  <si>
    <t>6.76E-01</t>
  </si>
  <si>
    <t>NP_001073286.1</t>
  </si>
  <si>
    <t>ITGA6</t>
  </si>
  <si>
    <t>NP_055090.1</t>
  </si>
  <si>
    <t>MGAT4B</t>
  </si>
  <si>
    <t>NP_005572.2</t>
  </si>
  <si>
    <t>BCAM</t>
  </si>
  <si>
    <t>NP_002056.2</t>
  </si>
  <si>
    <t>GLUL</t>
  </si>
  <si>
    <t>2.67E-01</t>
  </si>
  <si>
    <t>1.87E+00</t>
  </si>
  <si>
    <t>NP_001352609.1</t>
  </si>
  <si>
    <t>P4HA2</t>
  </si>
  <si>
    <t>NP_001309749.1</t>
  </si>
  <si>
    <t>SOD2</t>
  </si>
  <si>
    <t>NP_055317.1</t>
  </si>
  <si>
    <t>PRPF19</t>
  </si>
  <si>
    <t>7.41E-01</t>
  </si>
  <si>
    <t>NP_001257501.1</t>
  </si>
  <si>
    <t>CSNK1G3</t>
  </si>
  <si>
    <t>NP_067017.2</t>
  </si>
  <si>
    <t>SLC30A1</t>
  </si>
  <si>
    <t>NP_001275905.1</t>
  </si>
  <si>
    <t>XRCC6</t>
  </si>
  <si>
    <t>NP_001743.1</t>
  </si>
  <si>
    <t>CAT</t>
  </si>
  <si>
    <t>8.70E-01</t>
  </si>
  <si>
    <t>XP_005251150.1</t>
  </si>
  <si>
    <t>CPNE3</t>
  </si>
  <si>
    <t>NP_001129676.1</t>
  </si>
  <si>
    <t>RCC2</t>
  </si>
  <si>
    <t>NP_003719.3</t>
  </si>
  <si>
    <t>UNC5C</t>
  </si>
  <si>
    <t>NP_570603.2</t>
  </si>
  <si>
    <t>AP2A1</t>
  </si>
  <si>
    <t>XP_024306727.1</t>
  </si>
  <si>
    <t>TAF15</t>
  </si>
  <si>
    <t>7.90E-01</t>
  </si>
  <si>
    <t>NP_001365384.1</t>
  </si>
  <si>
    <t>DYNC1I2</t>
  </si>
  <si>
    <t>NP_596867.1</t>
  </si>
  <si>
    <t>ITGB1</t>
  </si>
  <si>
    <t>NP_006501.1</t>
  </si>
  <si>
    <t>TRIM27</t>
  </si>
  <si>
    <t>NP_057152.2</t>
  </si>
  <si>
    <t>FIS1</t>
  </si>
  <si>
    <t>9.66E-01</t>
  </si>
  <si>
    <t>NP_055689.1</t>
  </si>
  <si>
    <t>MFN2</t>
  </si>
  <si>
    <t>XP_016875931.1</t>
  </si>
  <si>
    <t>FNDC3A</t>
  </si>
  <si>
    <t>NP_003592.3</t>
  </si>
  <si>
    <t>SMARCA5</t>
  </si>
  <si>
    <t>NP_001137360.1</t>
  </si>
  <si>
    <t>BSDC1</t>
  </si>
  <si>
    <t>NP_001478.2</t>
  </si>
  <si>
    <t>BLOC1S1</t>
  </si>
  <si>
    <t>NP_003371.2</t>
  </si>
  <si>
    <t>VIM</t>
  </si>
  <si>
    <t>NP_002943.2</t>
  </si>
  <si>
    <t>RPS2</t>
  </si>
  <si>
    <t>7.18E-01</t>
  </si>
  <si>
    <t>NP_004896.1</t>
  </si>
  <si>
    <t>PRDX6</t>
  </si>
  <si>
    <t>7.62E-01</t>
  </si>
  <si>
    <t>NP_002818.1</t>
  </si>
  <si>
    <t>PTPN1</t>
  </si>
  <si>
    <t>NP_006407.1</t>
  </si>
  <si>
    <t>SLC35A1</t>
  </si>
  <si>
    <t>NP_001230700.1</t>
  </si>
  <si>
    <t>APH1A</t>
  </si>
  <si>
    <t>NP_005871.1</t>
  </si>
  <si>
    <t>DNAJA2</t>
  </si>
  <si>
    <t>NP_054764.2</t>
  </si>
  <si>
    <t>LRP10</t>
  </si>
  <si>
    <t>XP_011507833.1</t>
  </si>
  <si>
    <t>FLG2</t>
  </si>
  <si>
    <t>3.71E-01</t>
  </si>
  <si>
    <t>6.21E-01</t>
  </si>
  <si>
    <t>NP_056328.3</t>
  </si>
  <si>
    <t>CRELD1</t>
  </si>
  <si>
    <t>NP_060941.2</t>
  </si>
  <si>
    <t>ZC3H15</t>
  </si>
  <si>
    <t>9.54E-01</t>
  </si>
  <si>
    <t>NP_872375.2</t>
  </si>
  <si>
    <t>GDPD1</t>
  </si>
  <si>
    <t>XP_005266372.1</t>
  </si>
  <si>
    <t>SPART</t>
  </si>
  <si>
    <t>NP_061895.3</t>
  </si>
  <si>
    <t>TMX3</t>
  </si>
  <si>
    <t>XP_024308054.1</t>
  </si>
  <si>
    <t>ZNRF3</t>
  </si>
  <si>
    <t>NP_001185498.1</t>
  </si>
  <si>
    <t>ATP6V0C</t>
  </si>
  <si>
    <t>XP_006717588.1</t>
  </si>
  <si>
    <t>NRP1</t>
  </si>
  <si>
    <t>1.74E+00</t>
  </si>
  <si>
    <t>NP_001668.1</t>
  </si>
  <si>
    <t>ATP1B1</t>
  </si>
  <si>
    <t>XP_016873412.1</t>
  </si>
  <si>
    <t>RSF1</t>
  </si>
  <si>
    <t>3.92E-01</t>
  </si>
  <si>
    <t>NP_001020242.1</t>
  </si>
  <si>
    <t>RPS14</t>
  </si>
  <si>
    <t>NP_002678.3</t>
  </si>
  <si>
    <t>PNN</t>
  </si>
  <si>
    <t>5.62E-01</t>
  </si>
  <si>
    <t>NP_001035112.1</t>
  </si>
  <si>
    <t>SIRPA</t>
  </si>
  <si>
    <t>8.17E-01</t>
  </si>
  <si>
    <t>NP_775487.2</t>
  </si>
  <si>
    <t>KRT78</t>
  </si>
  <si>
    <t>2.85E-01</t>
  </si>
  <si>
    <t>NP_001167621.1</t>
  </si>
  <si>
    <t>ARL13B</t>
  </si>
  <si>
    <t>NP_004387.1</t>
  </si>
  <si>
    <t>DDX5</t>
  </si>
  <si>
    <t>NP_001129109.1</t>
  </si>
  <si>
    <t>PIP5K1A</t>
  </si>
  <si>
    <t>NP_061335.1</t>
  </si>
  <si>
    <t>KLHL9</t>
  </si>
  <si>
    <t>NP_015563.2</t>
  </si>
  <si>
    <t>ZFYVE9</t>
  </si>
  <si>
    <t>7.69E-01</t>
  </si>
  <si>
    <t>NP_005717.3</t>
  </si>
  <si>
    <t>TSFM</t>
  </si>
  <si>
    <t>NP_006398.1</t>
  </si>
  <si>
    <t>ARL6IP5</t>
  </si>
  <si>
    <t>NP_001352542.1</t>
  </si>
  <si>
    <t>RRBP1</t>
  </si>
  <si>
    <t>NP_001395.1</t>
  </si>
  <si>
    <t>EEF1G</t>
  </si>
  <si>
    <t>7.19E-01</t>
  </si>
  <si>
    <t>NP_036585.1</t>
  </si>
  <si>
    <t>TBL2</t>
  </si>
  <si>
    <t>NP_002783.1</t>
  </si>
  <si>
    <t>PSMA7</t>
  </si>
  <si>
    <t>6.46E-01</t>
  </si>
  <si>
    <t>XP_016873656.1</t>
  </si>
  <si>
    <t>CHID1</t>
  </si>
  <si>
    <t>NP_001316832.1</t>
  </si>
  <si>
    <t>SERPINF1</t>
  </si>
  <si>
    <t>NP_001128508.1</t>
  </si>
  <si>
    <t>TVP23C</t>
  </si>
  <si>
    <t>NP_000088.3</t>
  </si>
  <si>
    <t>CPOX</t>
  </si>
  <si>
    <t>NP_001265316.1</t>
  </si>
  <si>
    <t>SLC38A1</t>
  </si>
  <si>
    <t>NP_056155.1</t>
  </si>
  <si>
    <t>LARS2</t>
  </si>
  <si>
    <t>NP_001869.1</t>
  </si>
  <si>
    <t>CRABP2</t>
  </si>
  <si>
    <t>NP_001243239.1</t>
  </si>
  <si>
    <t>GLS</t>
  </si>
  <si>
    <t>NP_001092257.1</t>
  </si>
  <si>
    <t>BET1L</t>
  </si>
  <si>
    <t>NP_115545.3</t>
  </si>
  <si>
    <t>ACAD11</t>
  </si>
  <si>
    <t>NP_653237.1</t>
  </si>
  <si>
    <t>CHCHD4</t>
  </si>
  <si>
    <t>XP_006719141.1</t>
  </si>
  <si>
    <t>LRP6</t>
  </si>
  <si>
    <t>NP_001020015.1</t>
  </si>
  <si>
    <t>CD82</t>
  </si>
  <si>
    <t>NP_001354.1</t>
  </si>
  <si>
    <t>DKC1</t>
  </si>
  <si>
    <t>5.57E-01</t>
  </si>
  <si>
    <t>XP_016858606.1</t>
  </si>
  <si>
    <t>LRPPRC</t>
  </si>
  <si>
    <t>NP_006577.2</t>
  </si>
  <si>
    <t>CNPY3</t>
  </si>
  <si>
    <t>NP_002262.4</t>
  </si>
  <si>
    <t>IPO5</t>
  </si>
  <si>
    <t>NP_002789.1</t>
  </si>
  <si>
    <t>PSMB6</t>
  </si>
  <si>
    <t>6.27E-01</t>
  </si>
  <si>
    <t>NP_001646.2</t>
  </si>
  <si>
    <t>ARCN1</t>
  </si>
  <si>
    <t>XP_016866972.1</t>
  </si>
  <si>
    <t>MFSD4B</t>
  </si>
  <si>
    <t>XP_016862454.2</t>
  </si>
  <si>
    <t>QARS1</t>
  </si>
  <si>
    <t>9.84E-01</t>
  </si>
  <si>
    <t>NP_001317508.1</t>
  </si>
  <si>
    <t>ATP7B</t>
  </si>
  <si>
    <t>9.18E-01</t>
  </si>
  <si>
    <t>NP_000958.1</t>
  </si>
  <si>
    <t>RPL3</t>
  </si>
  <si>
    <t>NP_001032584.1</t>
  </si>
  <si>
    <t>DYNLL1</t>
  </si>
  <si>
    <t>7.39E-01</t>
  </si>
  <si>
    <t>NP_001351205.1</t>
  </si>
  <si>
    <t>IL6ST</t>
  </si>
  <si>
    <t>NP_001905.1</t>
  </si>
  <si>
    <t>CYB5A</t>
  </si>
  <si>
    <t>9.68E-01</t>
  </si>
  <si>
    <t>XP_006722026.1</t>
  </si>
  <si>
    <t>TMEM104</t>
  </si>
  <si>
    <t>NP_001317088.1</t>
  </si>
  <si>
    <t>DHRS7B</t>
  </si>
  <si>
    <t>NP_003962.3</t>
  </si>
  <si>
    <t>SPAG9</t>
  </si>
  <si>
    <t>NP_005104.4</t>
  </si>
  <si>
    <t>GOLGA5</t>
  </si>
  <si>
    <t>NP_001239199.1</t>
  </si>
  <si>
    <t>DIPK1A</t>
  </si>
  <si>
    <t>XP_016877345.1</t>
  </si>
  <si>
    <t>SCAMP2</t>
  </si>
  <si>
    <t>NP_001258535.1</t>
  </si>
  <si>
    <t>BASP1</t>
  </si>
  <si>
    <t>NP_001317129.1</t>
  </si>
  <si>
    <t>RPL19</t>
  </si>
  <si>
    <t>5.70E-01</t>
  </si>
  <si>
    <t>NP_001313509.1</t>
  </si>
  <si>
    <t>STX7</t>
  </si>
  <si>
    <t>XP_016882405.1</t>
  </si>
  <si>
    <t>TMEM161A</t>
  </si>
  <si>
    <t>NP_001350535.1</t>
  </si>
  <si>
    <t>CHD4</t>
  </si>
  <si>
    <t>NP_004039.1</t>
  </si>
  <si>
    <t>B2M</t>
  </si>
  <si>
    <t>8.13E-01</t>
  </si>
  <si>
    <t>NP_001130030.1</t>
  </si>
  <si>
    <t>GPR107</t>
  </si>
  <si>
    <t>NP_005222.2</t>
  </si>
  <si>
    <t>CTTN</t>
  </si>
  <si>
    <t>NP_001307808.1</t>
  </si>
  <si>
    <t>ANXA7</t>
  </si>
  <si>
    <t>NP_065143.2</t>
  </si>
  <si>
    <t>ATP13A1</t>
  </si>
  <si>
    <t>NP_001231514.1</t>
  </si>
  <si>
    <t>LUC7L2</t>
  </si>
  <si>
    <t>NP_000975.2</t>
  </si>
  <si>
    <t>RPL23A</t>
  </si>
  <si>
    <t>6.33E-01</t>
  </si>
  <si>
    <t>NP_001349691.1</t>
  </si>
  <si>
    <t>CSE1L</t>
  </si>
  <si>
    <t>NP_612355.1</t>
  </si>
  <si>
    <t>KIAA2013</t>
  </si>
  <si>
    <t>NP_001007539.1</t>
  </si>
  <si>
    <t>SHISA2</t>
  </si>
  <si>
    <t>2.91E+00</t>
  </si>
  <si>
    <t>NP_001303965.1</t>
  </si>
  <si>
    <t>DPM1</t>
  </si>
  <si>
    <t>NP_001011546.1</t>
  </si>
  <si>
    <t>DSTN</t>
  </si>
  <si>
    <t>4.56E-01</t>
  </si>
  <si>
    <t>NP_001005337.1</t>
  </si>
  <si>
    <t>PKP1</t>
  </si>
  <si>
    <t>2.68E-01</t>
  </si>
  <si>
    <t>NP_067028.1</t>
  </si>
  <si>
    <t>RHOU</t>
  </si>
  <si>
    <t>NP_001158088.1</t>
  </si>
  <si>
    <t>FZD6</t>
  </si>
  <si>
    <t>NP_002877.2</t>
  </si>
  <si>
    <t>RAP2B</t>
  </si>
  <si>
    <t>NP_000468.1</t>
  </si>
  <si>
    <t>ALB</t>
  </si>
  <si>
    <t>3.01E-01</t>
  </si>
  <si>
    <t>NP_066552.2</t>
  </si>
  <si>
    <t>NDUFV2</t>
  </si>
  <si>
    <t>NP_057078.1</t>
  </si>
  <si>
    <t>ATP6V1D</t>
  </si>
  <si>
    <t>NP_009145.1</t>
  </si>
  <si>
    <t>SEC63</t>
  </si>
  <si>
    <t>NP_003396.1</t>
  </si>
  <si>
    <t>YWHAH</t>
  </si>
  <si>
    <t>NP_001177925.1</t>
  </si>
  <si>
    <t>ARPC1A</t>
  </si>
  <si>
    <t>NP_114368.1</t>
  </si>
  <si>
    <t>PTBP1</t>
  </si>
  <si>
    <t>1.93E+00</t>
  </si>
  <si>
    <t>5.48E-01</t>
  </si>
  <si>
    <t>NP_003601.1</t>
  </si>
  <si>
    <t>RAE1</t>
  </si>
  <si>
    <t>NP_110417.2</t>
  </si>
  <si>
    <t>ITFG1</t>
  </si>
  <si>
    <t>NP_001158287.1</t>
  </si>
  <si>
    <t>ACIN1</t>
  </si>
  <si>
    <t>8.75E-01</t>
  </si>
  <si>
    <t>NP_001273067.1</t>
  </si>
  <si>
    <t>SMPDL3A</t>
  </si>
  <si>
    <t>NP_002286.2</t>
  </si>
  <si>
    <t>RPSA</t>
  </si>
  <si>
    <t>7.06E-01</t>
  </si>
  <si>
    <t>NP_001265433.1</t>
  </si>
  <si>
    <t>STT3A</t>
  </si>
  <si>
    <t>NP_003674.1</t>
  </si>
  <si>
    <t>RRP1</t>
  </si>
  <si>
    <t>4.58E-01</t>
  </si>
  <si>
    <t>NP_001138303.1</t>
  </si>
  <si>
    <t>PHB2</t>
  </si>
  <si>
    <t>NP_612351.2</t>
  </si>
  <si>
    <t>GLB1L2</t>
  </si>
  <si>
    <t>NP_001186778.1</t>
  </si>
  <si>
    <t>DAP3</t>
  </si>
  <si>
    <t>XP_016859647.1</t>
  </si>
  <si>
    <t>MYO1B</t>
  </si>
  <si>
    <t>NP_006344.1</t>
  </si>
  <si>
    <t>HMGN4</t>
  </si>
  <si>
    <t>NP_002479.1</t>
  </si>
  <si>
    <t>NDUFA2</t>
  </si>
  <si>
    <t>NP_003395.1</t>
  </si>
  <si>
    <t>YWHAB</t>
  </si>
  <si>
    <t>6.94E-01</t>
  </si>
  <si>
    <t>NP_001188408.1</t>
  </si>
  <si>
    <t>CORO7-PAM16</t>
  </si>
  <si>
    <t>XP_016867332.1</t>
  </si>
  <si>
    <t>ELAPOR2</t>
  </si>
  <si>
    <t>XP_011539754.1</t>
  </si>
  <si>
    <t>FRRS1</t>
  </si>
  <si>
    <t>NP_001012.1</t>
  </si>
  <si>
    <t>RPS17</t>
  </si>
  <si>
    <t>6.39E-01</t>
  </si>
  <si>
    <t>NP_899232.2</t>
  </si>
  <si>
    <t>ARRDC4</t>
  </si>
  <si>
    <t>NP_002464.1</t>
  </si>
  <si>
    <t>MYH9</t>
  </si>
  <si>
    <t>4.43E-01</t>
  </si>
  <si>
    <t>NP_001036002.1</t>
  </si>
  <si>
    <t>SLC9A6</t>
  </si>
  <si>
    <t>NP_001976.1</t>
  </si>
  <si>
    <t>ETFB</t>
  </si>
  <si>
    <t>XP_024305364.1</t>
  </si>
  <si>
    <t>MIA2</t>
  </si>
  <si>
    <t>NP_653169.2</t>
  </si>
  <si>
    <t>PIP4P1</t>
  </si>
  <si>
    <t>NP_001257906.1</t>
  </si>
  <si>
    <t>IST1</t>
  </si>
  <si>
    <t>NP_061924.1</t>
  </si>
  <si>
    <t>MRPL50</t>
  </si>
  <si>
    <t>NP_001145.1</t>
  </si>
  <si>
    <t>ANXA5</t>
  </si>
  <si>
    <t>NP_000971.1</t>
  </si>
  <si>
    <t>RPL18A</t>
  </si>
  <si>
    <t>NP_954659.1</t>
  </si>
  <si>
    <t>MATR3</t>
  </si>
  <si>
    <t>4.86E-01</t>
  </si>
  <si>
    <t>NP_002887.2</t>
  </si>
  <si>
    <t>RBM4</t>
  </si>
  <si>
    <t>7.11E-01</t>
  </si>
  <si>
    <t>NP_001165882.1</t>
  </si>
  <si>
    <t>VANGL1</t>
  </si>
  <si>
    <t>NP_056277.2</t>
  </si>
  <si>
    <t>NOL11</t>
  </si>
  <si>
    <t>NP_001373358.1</t>
  </si>
  <si>
    <t>FYCO1</t>
  </si>
  <si>
    <t>XP_005260031.1</t>
  </si>
  <si>
    <t>CC2D1A</t>
  </si>
  <si>
    <t>NP_054760.4</t>
  </si>
  <si>
    <t>SPCS1</t>
  </si>
  <si>
    <t>NP_001244970.1</t>
  </si>
  <si>
    <t>HARS1</t>
  </si>
  <si>
    <t>7.38E-01</t>
  </si>
  <si>
    <t>NP_001129292.1</t>
  </si>
  <si>
    <t>CEMIP2</t>
  </si>
  <si>
    <t>NP_006347.1</t>
  </si>
  <si>
    <t>ATP5PD</t>
  </si>
  <si>
    <t>NP_056009.1</t>
  </si>
  <si>
    <t>MYO1D</t>
  </si>
  <si>
    <t>8.46E-01</t>
  </si>
  <si>
    <t>NP_001341087.1</t>
  </si>
  <si>
    <t>ACSL3</t>
  </si>
  <si>
    <t>NP_001185688.1</t>
  </si>
  <si>
    <t>LY75-CD302</t>
  </si>
  <si>
    <t>NP_001139528.1</t>
  </si>
  <si>
    <t>MBOAT7</t>
  </si>
  <si>
    <t>XP_016877579.1</t>
  </si>
  <si>
    <t>ANXA2</t>
  </si>
  <si>
    <t>4.71E-01</t>
  </si>
  <si>
    <t>NP_001307847.1</t>
  </si>
  <si>
    <t>CDK1</t>
  </si>
  <si>
    <t>NP_057124.3</t>
  </si>
  <si>
    <t>TMED5</t>
  </si>
  <si>
    <t>XP_016865310.1</t>
  </si>
  <si>
    <t>VDAC1</t>
  </si>
  <si>
    <t>NP_000104.1</t>
  </si>
  <si>
    <t>TOR1A</t>
  </si>
  <si>
    <t>NP_001248763.1</t>
  </si>
  <si>
    <t>TBRG4</t>
  </si>
  <si>
    <t>NP_110432.1</t>
  </si>
  <si>
    <t>LMAN2L</t>
  </si>
  <si>
    <t>NP_005406.3</t>
  </si>
  <si>
    <t>SLC20A1</t>
  </si>
  <si>
    <t>2.85E+00</t>
  </si>
  <si>
    <t>NP_001275650.1</t>
  </si>
  <si>
    <t>B3GAT3</t>
  </si>
  <si>
    <t>NP_054766.1</t>
  </si>
  <si>
    <t>C19orf53</t>
  </si>
  <si>
    <t>3.41E-01</t>
  </si>
  <si>
    <t>NP_001316019.1</t>
  </si>
  <si>
    <t>EPHA2</t>
  </si>
  <si>
    <t>XP_011523189.1</t>
  </si>
  <si>
    <t>PTRH2</t>
  </si>
  <si>
    <t>NP_001361287.1</t>
  </si>
  <si>
    <t>GFM1</t>
  </si>
  <si>
    <t>NP_001269468.1</t>
  </si>
  <si>
    <t>GNB1</t>
  </si>
  <si>
    <t>NP_001346555.1</t>
  </si>
  <si>
    <t>ZDHHC17</t>
  </si>
  <si>
    <t>NP_000959.2</t>
  </si>
  <si>
    <t>RPL4</t>
  </si>
  <si>
    <t>NP_001358966.1</t>
  </si>
  <si>
    <t>DLAT</t>
  </si>
  <si>
    <t>NP_877499.1</t>
  </si>
  <si>
    <t>SLC6A15</t>
  </si>
  <si>
    <t>XP_024308559.1</t>
  </si>
  <si>
    <t>VPS45</t>
  </si>
  <si>
    <t>8.76E-01</t>
  </si>
  <si>
    <t>NP_851939.1</t>
  </si>
  <si>
    <t>FKBP7</t>
  </si>
  <si>
    <t>NP_005262.1</t>
  </si>
  <si>
    <t>GLUD1</t>
  </si>
  <si>
    <t>XP_006714100.1</t>
  </si>
  <si>
    <t>CHIC2</t>
  </si>
  <si>
    <t>NP_004699.1</t>
  </si>
  <si>
    <t>PDCD5</t>
  </si>
  <si>
    <t>XP_024302864.1</t>
  </si>
  <si>
    <t>EXTL3</t>
  </si>
  <si>
    <t>NP_001679.2</t>
  </si>
  <si>
    <t>ATP5PB</t>
  </si>
  <si>
    <t>NP_004274.1</t>
  </si>
  <si>
    <t>RAB3D</t>
  </si>
  <si>
    <t>NP_001008529.1</t>
  </si>
  <si>
    <t>MXRA7</t>
  </si>
  <si>
    <t>NP_060308.1</t>
  </si>
  <si>
    <t>NHP2</t>
  </si>
  <si>
    <t>3.43E-01</t>
  </si>
  <si>
    <t>NP_079199.2</t>
  </si>
  <si>
    <t>NUP210</t>
  </si>
  <si>
    <t>NP_001316605.1</t>
  </si>
  <si>
    <t>CAND1</t>
  </si>
  <si>
    <t>NP_003474.1</t>
  </si>
  <si>
    <t>HMGA2</t>
  </si>
  <si>
    <t>9.59E-01</t>
  </si>
  <si>
    <t>NP_001316167.1</t>
  </si>
  <si>
    <t>NEK9</t>
  </si>
  <si>
    <t>2.83E+00</t>
  </si>
  <si>
    <t>XP_024304951.1</t>
  </si>
  <si>
    <t>TMEM106C</t>
  </si>
  <si>
    <t>NP_115584.1</t>
  </si>
  <si>
    <t>ANTXR1</t>
  </si>
  <si>
    <t>NP_001154484.1</t>
  </si>
  <si>
    <t>ARMC10</t>
  </si>
  <si>
    <t>NP_006055.3</t>
  </si>
  <si>
    <t>RRAGB</t>
  </si>
  <si>
    <t>NP_005713.1</t>
  </si>
  <si>
    <t>ACTR2</t>
  </si>
  <si>
    <t>4.52E-01</t>
  </si>
  <si>
    <t>NP_002835.2</t>
  </si>
  <si>
    <t>PTPRK</t>
  </si>
  <si>
    <t>NP_006779.1</t>
  </si>
  <si>
    <t>RALBP1</t>
  </si>
  <si>
    <t>XP_016864369.1</t>
  </si>
  <si>
    <t>WDR1</t>
  </si>
  <si>
    <t>7.12E-01</t>
  </si>
  <si>
    <t>1.88E+00</t>
  </si>
  <si>
    <t>NP_005204.1</t>
  </si>
  <si>
    <t>CSTA</t>
  </si>
  <si>
    <t>3.25E-01</t>
  </si>
  <si>
    <t>NP_002387.1</t>
  </si>
  <si>
    <t>ME2</t>
  </si>
  <si>
    <t>NP_008835.5</t>
  </si>
  <si>
    <t>PRKDC</t>
  </si>
  <si>
    <t>XP_024306762.1</t>
  </si>
  <si>
    <t>SLC25A11</t>
  </si>
  <si>
    <t>NP_116235.2</t>
  </si>
  <si>
    <t>RAB2B</t>
  </si>
  <si>
    <t>NP_003303.2</t>
  </si>
  <si>
    <t>TST</t>
  </si>
  <si>
    <t>NP_001519.1</t>
  </si>
  <si>
    <t>HGFAC</t>
  </si>
  <si>
    <t>NP_075386.1</t>
  </si>
  <si>
    <t>UPF3B</t>
  </si>
  <si>
    <t>4.70E-01</t>
  </si>
  <si>
    <t>NP_065904.1</t>
  </si>
  <si>
    <t>FAM234B</t>
  </si>
  <si>
    <t>NP_004060.2</t>
  </si>
  <si>
    <t>AP2S1</t>
  </si>
  <si>
    <t>NP_000117.1</t>
  </si>
  <si>
    <t>ETFA</t>
  </si>
  <si>
    <t>XP_011507963.1</t>
  </si>
  <si>
    <t>ODR4</t>
  </si>
  <si>
    <t>XP_005261992.1</t>
  </si>
  <si>
    <t>SBF1</t>
  </si>
  <si>
    <t>7.09E-01</t>
  </si>
  <si>
    <t>NP_631918.3</t>
  </si>
  <si>
    <t>DAGLB</t>
  </si>
  <si>
    <t>NP_004981.2</t>
  </si>
  <si>
    <t>MARS1</t>
  </si>
  <si>
    <t>NP_001351223.1</t>
  </si>
  <si>
    <t>TNPO1</t>
  </si>
  <si>
    <t>XP_005258128.1</t>
  </si>
  <si>
    <t>GOSR1</t>
  </si>
  <si>
    <t>NP_057018.1</t>
  </si>
  <si>
    <t>NOP58</t>
  </si>
  <si>
    <t>4.72E-01</t>
  </si>
  <si>
    <t>NP_001269530.1</t>
  </si>
  <si>
    <t>PTGES3</t>
  </si>
  <si>
    <t>NP_001351170.1</t>
  </si>
  <si>
    <t>HNRNPH1</t>
  </si>
  <si>
    <t>NP_003698.1</t>
  </si>
  <si>
    <t>RUVBL1</t>
  </si>
  <si>
    <t>NP_001309906.1</t>
  </si>
  <si>
    <t>SFXN1</t>
  </si>
  <si>
    <t>NP_004772.1</t>
  </si>
  <si>
    <t>VAMP3</t>
  </si>
  <si>
    <t>NP_060695.2</t>
  </si>
  <si>
    <t>SMU1</t>
  </si>
  <si>
    <t>6.32E-01</t>
  </si>
  <si>
    <t>NP_001349700.1</t>
  </si>
  <si>
    <t>CSNK2A1</t>
  </si>
  <si>
    <t>XP_005269094.1</t>
  </si>
  <si>
    <t>NUP107</t>
  </si>
  <si>
    <t>NP_001091974.1</t>
  </si>
  <si>
    <t>DDX17</t>
  </si>
  <si>
    <t>9.37E-01</t>
  </si>
  <si>
    <t>NP_036243.1</t>
  </si>
  <si>
    <t>AHSA1</t>
  </si>
  <si>
    <t>8.92E-01</t>
  </si>
  <si>
    <t>NP_079353.3</t>
  </si>
  <si>
    <t>TOE1</t>
  </si>
  <si>
    <t>6.05E-01</t>
  </si>
  <si>
    <t>NP_001159410.1</t>
  </si>
  <si>
    <t>STARD3</t>
  </si>
  <si>
    <t>NP_006563.2</t>
  </si>
  <si>
    <t>GNA13</t>
  </si>
  <si>
    <t>XP_024308187.1</t>
  </si>
  <si>
    <t>FAM3A</t>
  </si>
  <si>
    <t>NP_002060.4</t>
  </si>
  <si>
    <t>GNAI1</t>
  </si>
  <si>
    <t>NP_001340.2</t>
  </si>
  <si>
    <t>DARS1</t>
  </si>
  <si>
    <t>9.43E-01</t>
  </si>
  <si>
    <t>NP_001271330.1</t>
  </si>
  <si>
    <t>TAMM41</t>
  </si>
  <si>
    <t>NP_000215.1</t>
  </si>
  <si>
    <t>KRT18</t>
  </si>
  <si>
    <t>7.76E-01</t>
  </si>
  <si>
    <t>NP_003366.2</t>
  </si>
  <si>
    <t>VDAC2</t>
  </si>
  <si>
    <t>NP_963906.1</t>
  </si>
  <si>
    <t>NP_006746.1</t>
  </si>
  <si>
    <t>TALDO1</t>
  </si>
  <si>
    <t>3.85E-01</t>
  </si>
  <si>
    <t>XP_005273783.1</t>
  </si>
  <si>
    <t>SF3B2</t>
  </si>
  <si>
    <t>NP_001000.2</t>
  </si>
  <si>
    <t>RPS5</t>
  </si>
  <si>
    <t>NP_001276977.1</t>
  </si>
  <si>
    <t>ATL3</t>
  </si>
  <si>
    <t>NP_063940.1</t>
  </si>
  <si>
    <t>DIABLO</t>
  </si>
  <si>
    <t>NP_003364.1</t>
  </si>
  <si>
    <t>VCL</t>
  </si>
  <si>
    <t>NP_055577.1</t>
  </si>
  <si>
    <t>DHCR24</t>
  </si>
  <si>
    <t>NP_001403.1</t>
  </si>
  <si>
    <t>EIF1AX</t>
  </si>
  <si>
    <t>NP_057226.1</t>
  </si>
  <si>
    <t>HSD17B12</t>
  </si>
  <si>
    <t>NP_001159831.1</t>
  </si>
  <si>
    <t>SHMT2</t>
  </si>
  <si>
    <t>NP_079097.1</t>
  </si>
  <si>
    <t>CCDC134</t>
  </si>
  <si>
    <t>NP_004125.3</t>
  </si>
  <si>
    <t>HSPA9</t>
  </si>
  <si>
    <t>NP_001255.4</t>
  </si>
  <si>
    <t>CDSN</t>
  </si>
  <si>
    <t>3.74E-01</t>
  </si>
  <si>
    <t>NP_001288662.1</t>
  </si>
  <si>
    <t>COA6</t>
  </si>
  <si>
    <t>NP_002793.2</t>
  </si>
  <si>
    <t>PSMC1</t>
  </si>
  <si>
    <t>8.83E-01</t>
  </si>
  <si>
    <t>NP_002148.1</t>
  </si>
  <si>
    <t>HSPE1</t>
  </si>
  <si>
    <t>NP_001474.1</t>
  </si>
  <si>
    <t>NIPSNAP2</t>
  </si>
  <si>
    <t>NP_054701.1</t>
  </si>
  <si>
    <t>LAMP2</t>
  </si>
  <si>
    <t>NP_803172.1</t>
  </si>
  <si>
    <t>PPFIA1</t>
  </si>
  <si>
    <t>NP_149100.2</t>
  </si>
  <si>
    <t>PNPT1</t>
  </si>
  <si>
    <t>NP_003840.2</t>
  </si>
  <si>
    <t>SUCLG1</t>
  </si>
  <si>
    <t>NP_001244959.1</t>
  </si>
  <si>
    <t>GSN</t>
  </si>
  <si>
    <t>3.54E-01</t>
  </si>
  <si>
    <t>NP_061156.1</t>
  </si>
  <si>
    <t>CMAS</t>
  </si>
  <si>
    <t>8.65E-01</t>
  </si>
  <si>
    <t>XP_006710504.1</t>
  </si>
  <si>
    <t>EPHB2</t>
  </si>
  <si>
    <t>NP_958784.1</t>
  </si>
  <si>
    <t>PLEC</t>
  </si>
  <si>
    <t>6.26E-01</t>
  </si>
  <si>
    <t>NP_001265338.1</t>
  </si>
  <si>
    <t>ANXA11</t>
  </si>
  <si>
    <t>NP_060093.3</t>
  </si>
  <si>
    <t>CNNM3</t>
  </si>
  <si>
    <t>NP_001768.1</t>
  </si>
  <si>
    <t>CD47</t>
  </si>
  <si>
    <t>NP_064584.1</t>
  </si>
  <si>
    <t>C5orf15</t>
  </si>
  <si>
    <t>NP_001309209.1</t>
  </si>
  <si>
    <t>DHRS7</t>
  </si>
  <si>
    <t>NP_059985.2</t>
  </si>
  <si>
    <t>SLC35F2</t>
  </si>
  <si>
    <t>NP_001350272.1</t>
  </si>
  <si>
    <t>STARD3NL</t>
  </si>
  <si>
    <t>NP_001018077.1</t>
  </si>
  <si>
    <t>SERBP1</t>
  </si>
  <si>
    <t>7.54E-01</t>
  </si>
  <si>
    <t>NP_000282.1</t>
  </si>
  <si>
    <t>PGK1</t>
  </si>
  <si>
    <t>5.81E-01</t>
  </si>
  <si>
    <t>NP_008839.2</t>
  </si>
  <si>
    <t>RAC1</t>
  </si>
  <si>
    <t>NP_036595.2</t>
  </si>
  <si>
    <t>ATP6V0A2</t>
  </si>
  <si>
    <t>NP_009034.2</t>
  </si>
  <si>
    <t>NDUFV1</t>
  </si>
  <si>
    <t>NP_116126.3</t>
  </si>
  <si>
    <t>LMNB2</t>
  </si>
  <si>
    <t>8.30E-01</t>
  </si>
  <si>
    <t>NP_075384.4</t>
  </si>
  <si>
    <t>KRI1</t>
  </si>
  <si>
    <t>NP_001337414.2</t>
  </si>
  <si>
    <t>CAP1</t>
  </si>
  <si>
    <t>NP_002072.2</t>
  </si>
  <si>
    <t>GPC1</t>
  </si>
  <si>
    <t>7.01E-01</t>
  </si>
  <si>
    <t>NP_005337.2</t>
  </si>
  <si>
    <t>HSPA1B</t>
  </si>
  <si>
    <t>NP_001316929.1</t>
  </si>
  <si>
    <t>MMGT1</t>
  </si>
  <si>
    <t>NP_001305134.1</t>
  </si>
  <si>
    <t>VTI1A</t>
  </si>
  <si>
    <t>NP_001008.1</t>
  </si>
  <si>
    <t>RPS13</t>
  </si>
  <si>
    <t>XP_016873834.1</t>
  </si>
  <si>
    <t>CPSF7</t>
  </si>
  <si>
    <t>9.65E-01</t>
  </si>
  <si>
    <t>NP_001135891.1</t>
  </si>
  <si>
    <t>MORF4L2</t>
  </si>
  <si>
    <t>NP_001316851.1</t>
  </si>
  <si>
    <t>CALM3</t>
  </si>
  <si>
    <t>6.90E-01</t>
  </si>
  <si>
    <t>XP_011515949.1</t>
  </si>
  <si>
    <t>RB1CC1</t>
  </si>
  <si>
    <t>XP_005273182.1</t>
  </si>
  <si>
    <t>LBR</t>
  </si>
  <si>
    <t>NP_001276839.1</t>
  </si>
  <si>
    <t>IDH2</t>
  </si>
  <si>
    <t>NP_113650.2</t>
  </si>
  <si>
    <t>CD99L2</t>
  </si>
  <si>
    <t>NP_002857.1</t>
  </si>
  <si>
    <t>RAB3A</t>
  </si>
  <si>
    <t>NP_006187.2</t>
  </si>
  <si>
    <t>PCBP1</t>
  </si>
  <si>
    <t>NP_000018.2</t>
  </si>
  <si>
    <t>AGA</t>
  </si>
  <si>
    <t>NP_003082.1</t>
  </si>
  <si>
    <t>SNRPB</t>
  </si>
  <si>
    <t>NP_006283.1</t>
  </si>
  <si>
    <t>TSG101</t>
  </si>
  <si>
    <t>NP_001177938.1</t>
  </si>
  <si>
    <t>SRSF10</t>
  </si>
  <si>
    <t>XP_005271961.1</t>
  </si>
  <si>
    <t>ARSK</t>
  </si>
  <si>
    <t>8.71E-01</t>
  </si>
  <si>
    <t>NP_001177765.1</t>
  </si>
  <si>
    <t>DCTN1</t>
  </si>
  <si>
    <t>XP_011519385.1</t>
  </si>
  <si>
    <t>UBAC2</t>
  </si>
  <si>
    <t>NP_002071.2</t>
  </si>
  <si>
    <t>GOT2</t>
  </si>
  <si>
    <t>NP_001257449.1</t>
  </si>
  <si>
    <t>DAAM1</t>
  </si>
  <si>
    <t>NP_079426.2</t>
  </si>
  <si>
    <t>TARS2</t>
  </si>
  <si>
    <t>NP_003306.3</t>
  </si>
  <si>
    <t>DNAJC7</t>
  </si>
  <si>
    <t>NP_001122386.1</t>
  </si>
  <si>
    <t>PCBP2</t>
  </si>
  <si>
    <t>XP_016867152.1</t>
  </si>
  <si>
    <t>SLC25A13</t>
  </si>
  <si>
    <t>NP_004631.1</t>
  </si>
  <si>
    <t>DDX39B</t>
  </si>
  <si>
    <t>8.56E-01</t>
  </si>
  <si>
    <t>NP_005745.1</t>
  </si>
  <si>
    <t>G3BP1</t>
  </si>
  <si>
    <t>NP_055395.2</t>
  </si>
  <si>
    <t>SLC2A8</t>
  </si>
  <si>
    <t>NP_055412.2</t>
  </si>
  <si>
    <t>DNTTIP2</t>
  </si>
  <si>
    <t>4.05E-01</t>
  </si>
  <si>
    <t>NP_001605.1</t>
  </si>
  <si>
    <t>ACTG1</t>
  </si>
  <si>
    <t>NP_001350157.1</t>
  </si>
  <si>
    <t>HGSNAT</t>
  </si>
  <si>
    <t>NP_001308392.1</t>
  </si>
  <si>
    <t>NCLN</t>
  </si>
  <si>
    <t>NP_004083.3</t>
  </si>
  <si>
    <t>ECHS1</t>
  </si>
  <si>
    <t>NP_061176.4</t>
  </si>
  <si>
    <t>DHTKD1</t>
  </si>
  <si>
    <t>NP_005311.1</t>
  </si>
  <si>
    <t>H1-3</t>
  </si>
  <si>
    <t>4.94E-01</t>
  </si>
  <si>
    <t>NP_065068.1</t>
  </si>
  <si>
    <t>VANGL2</t>
  </si>
  <si>
    <t>XP_011540494.1</t>
  </si>
  <si>
    <t>WLS</t>
  </si>
  <si>
    <t>NP_037470.1</t>
  </si>
  <si>
    <t>ALG5</t>
  </si>
  <si>
    <t>NP_001035224.1</t>
  </si>
  <si>
    <t>PALM</t>
  </si>
  <si>
    <t>XP_005274257.1</t>
  </si>
  <si>
    <t>STX3</t>
  </si>
  <si>
    <t>NP_001120685.1</t>
  </si>
  <si>
    <t>LY6E</t>
  </si>
  <si>
    <t>NP_001356068.1</t>
  </si>
  <si>
    <t>ALDH3A2</t>
  </si>
  <si>
    <t>NP_001316469.1</t>
  </si>
  <si>
    <t>SCAMP4</t>
  </si>
  <si>
    <t>NP_003339.1</t>
  </si>
  <si>
    <t>UBE2N</t>
  </si>
  <si>
    <t>NP_054868.3</t>
  </si>
  <si>
    <t>WDR91</t>
  </si>
  <si>
    <t>NP_055268.1</t>
  </si>
  <si>
    <t>CHMP2A</t>
  </si>
  <si>
    <t>NP_001124147.1</t>
  </si>
  <si>
    <t>CLGN</t>
  </si>
  <si>
    <t>XP_011509878.1</t>
  </si>
  <si>
    <t>RANBP2</t>
  </si>
  <si>
    <t>NP_115729.1</t>
  </si>
  <si>
    <t>VPS25</t>
  </si>
  <si>
    <t>NP_001257656.1</t>
  </si>
  <si>
    <t>BCL2L13</t>
  </si>
  <si>
    <t>NP_060654.1</t>
  </si>
  <si>
    <t>ARL8B</t>
  </si>
  <si>
    <t>6.79E-01</t>
  </si>
  <si>
    <t>NP_002808.3</t>
  </si>
  <si>
    <t>PSMD13</t>
  </si>
  <si>
    <t>6.71E-01</t>
  </si>
  <si>
    <t>NP_001372246.1</t>
  </si>
  <si>
    <t>PTPRA</t>
  </si>
  <si>
    <t>NP_000144.2</t>
  </si>
  <si>
    <t>GALC</t>
  </si>
  <si>
    <t>NP_008938.2</t>
  </si>
  <si>
    <t>CPSF6</t>
  </si>
  <si>
    <t>NP_776065.1</t>
  </si>
  <si>
    <t>ELAC2</t>
  </si>
  <si>
    <t>XP_011531880.1</t>
  </si>
  <si>
    <t>LRIG1</t>
  </si>
  <si>
    <t>NP_001342049.1</t>
  </si>
  <si>
    <t>RPA1</t>
  </si>
  <si>
    <t>NP_001157289.1</t>
  </si>
  <si>
    <t>DHCR7</t>
  </si>
  <si>
    <t>NP_004944.3</t>
  </si>
  <si>
    <t>EIF4G1</t>
  </si>
  <si>
    <t>NP_114151.3</t>
  </si>
  <si>
    <t>TSPAN10</t>
  </si>
  <si>
    <t>NP_001363815.1</t>
  </si>
  <si>
    <t>PLXNB2</t>
  </si>
  <si>
    <t>XP_011527121.1</t>
  </si>
  <si>
    <t>LAMA5</t>
  </si>
  <si>
    <t>NP_001289976.1</t>
  </si>
  <si>
    <t>MYL12A</t>
  </si>
  <si>
    <t>NP_000068.1</t>
  </si>
  <si>
    <t>CDKN2A</t>
  </si>
  <si>
    <t>NP_060877.4</t>
  </si>
  <si>
    <t>LAPTM4B</t>
  </si>
  <si>
    <t>NP_002480.1</t>
  </si>
  <si>
    <t>NDUFA4</t>
  </si>
  <si>
    <t>NP_001361728.1</t>
  </si>
  <si>
    <t>AP3D1</t>
  </si>
  <si>
    <t>XP_005249668.1</t>
  </si>
  <si>
    <t>CBX3</t>
  </si>
  <si>
    <t>5.90E-01</t>
  </si>
  <si>
    <t>NP_057267.2</t>
  </si>
  <si>
    <t>MRTO4</t>
  </si>
  <si>
    <t>6.37E-01</t>
  </si>
  <si>
    <t>XP_011533495.1</t>
  </si>
  <si>
    <t>RBM26</t>
  </si>
  <si>
    <t>NP_778203.1</t>
  </si>
  <si>
    <t>CNTN1</t>
  </si>
  <si>
    <t>XP_016869239.1</t>
  </si>
  <si>
    <t>SLC20A2</t>
  </si>
  <si>
    <t>XP_005245083.1</t>
  </si>
  <si>
    <t>PRRC2C</t>
  </si>
  <si>
    <t>NP_004003.2</t>
  </si>
  <si>
    <t>DMD</t>
  </si>
  <si>
    <t>XP_005245768.1</t>
  </si>
  <si>
    <t>HNRNPR</t>
  </si>
  <si>
    <t>5.96E-01</t>
  </si>
  <si>
    <t>NP_008937.1</t>
  </si>
  <si>
    <t>NUDT21</t>
  </si>
  <si>
    <t>NP_006182.2</t>
  </si>
  <si>
    <t>PA2G4</t>
  </si>
  <si>
    <t>NP_068747.1</t>
  </si>
  <si>
    <t>SPCS3</t>
  </si>
  <si>
    <t>NP_055488.1</t>
  </si>
  <si>
    <t>EMC2</t>
  </si>
  <si>
    <t>NP_009109.3</t>
  </si>
  <si>
    <t>STRAP</t>
  </si>
  <si>
    <t>7.91E-01</t>
  </si>
  <si>
    <t>NP_006342.2</t>
  </si>
  <si>
    <t>TIMM44</t>
  </si>
  <si>
    <t>NP_002446.3</t>
  </si>
  <si>
    <t>MTX1</t>
  </si>
  <si>
    <t>XP_011524043.1</t>
  </si>
  <si>
    <t>COLEC12</t>
  </si>
  <si>
    <t>NP_004703.1</t>
  </si>
  <si>
    <t>HGS</t>
  </si>
  <si>
    <t>NP_116020.1</t>
  </si>
  <si>
    <t>HDGFL2</t>
  </si>
  <si>
    <t>NP_004544.1</t>
  </si>
  <si>
    <t>NDUFS6</t>
  </si>
  <si>
    <t>NP_001162023.1</t>
  </si>
  <si>
    <t>NDC1</t>
  </si>
  <si>
    <t>NP_001910.2</t>
  </si>
  <si>
    <t>ECI1</t>
  </si>
  <si>
    <t>NP_001229697.1</t>
  </si>
  <si>
    <t>MTHFD1L</t>
  </si>
  <si>
    <t>NP_001317413.1</t>
  </si>
  <si>
    <t>PREB</t>
  </si>
  <si>
    <t>NP_001173.2</t>
  </si>
  <si>
    <t>ALDH7A1</t>
  </si>
  <si>
    <t>NP_892022.2</t>
  </si>
  <si>
    <t>NNT</t>
  </si>
  <si>
    <t>NP_001182461.1</t>
  </si>
  <si>
    <t>SPTAN1</t>
  </si>
  <si>
    <t>XP_024307014.1</t>
  </si>
  <si>
    <t>YES1</t>
  </si>
  <si>
    <t>NP_542172.2</t>
  </si>
  <si>
    <t>B3GALT6</t>
  </si>
  <si>
    <t>XP_005245626.1</t>
  </si>
  <si>
    <t>RAB29</t>
  </si>
  <si>
    <t>NP_001139433.1</t>
  </si>
  <si>
    <t>SLC12A4</t>
  </si>
  <si>
    <t>NP_001361243.1</t>
  </si>
  <si>
    <t>STXBP1</t>
  </si>
  <si>
    <t>NP_690042.1</t>
  </si>
  <si>
    <t>TES</t>
  </si>
  <si>
    <t>NP_001866.2</t>
  </si>
  <si>
    <t>CPS1</t>
  </si>
  <si>
    <t>NP_057307.2</t>
  </si>
  <si>
    <t>PACSIN3</t>
  </si>
  <si>
    <t>XP_011531427.1</t>
  </si>
  <si>
    <t>YIPF4</t>
  </si>
  <si>
    <t>XP_011543607.1</t>
  </si>
  <si>
    <t>RELT</t>
  </si>
  <si>
    <t>NP_671704.3</t>
  </si>
  <si>
    <t>HS6ST2</t>
  </si>
  <si>
    <t>NP_001123553.1</t>
  </si>
  <si>
    <t>PLD1</t>
  </si>
  <si>
    <t>NP_001171866.1</t>
  </si>
  <si>
    <t>EPB41L5</t>
  </si>
  <si>
    <t>NP_001186872.1</t>
  </si>
  <si>
    <t>SH3GL1</t>
  </si>
  <si>
    <t>NP_003477.4</t>
  </si>
  <si>
    <t>SLC7A5</t>
  </si>
  <si>
    <t>NP_490647.1</t>
  </si>
  <si>
    <t>DNAJB6</t>
  </si>
  <si>
    <t>NP_003002.2</t>
  </si>
  <si>
    <t>SET</t>
  </si>
  <si>
    <t>XP_016856149.1</t>
  </si>
  <si>
    <t>F5</t>
  </si>
  <si>
    <t>NP_036226.2</t>
  </si>
  <si>
    <t>PRDX5</t>
  </si>
  <si>
    <t>NP_001296372.1</t>
  </si>
  <si>
    <t>SPARC</t>
  </si>
  <si>
    <t>NP_001265552.1</t>
  </si>
  <si>
    <t>NFXL1</t>
  </si>
  <si>
    <t>NP_004915.2</t>
  </si>
  <si>
    <t>ACTN4</t>
  </si>
  <si>
    <t>NP_004999.1</t>
  </si>
  <si>
    <t>SNU13</t>
  </si>
  <si>
    <t>NP_004516.2</t>
  </si>
  <si>
    <t>LRP2</t>
  </si>
  <si>
    <t>NP_000099.2</t>
  </si>
  <si>
    <t>DLD</t>
  </si>
  <si>
    <t>NP_002626.1</t>
  </si>
  <si>
    <t>SLC25A3</t>
  </si>
  <si>
    <t>NP_000967.1</t>
  </si>
  <si>
    <t>RPL12</t>
  </si>
  <si>
    <t>XP_011523599.1</t>
  </si>
  <si>
    <t>CDK5RAP3</t>
  </si>
  <si>
    <t>NP_006383.2</t>
  </si>
  <si>
    <t>NOP56</t>
  </si>
  <si>
    <t>4.37E-01</t>
  </si>
  <si>
    <t>NP_001276909.1</t>
  </si>
  <si>
    <t>NUMBL</t>
  </si>
  <si>
    <t>8.49E-01</t>
  </si>
  <si>
    <t>NP_001071.1</t>
  </si>
  <si>
    <t>ALDH5A1</t>
  </si>
  <si>
    <t>XP_016875851.1</t>
  </si>
  <si>
    <t>HSPH1</t>
  </si>
  <si>
    <t>NP_001171634.3</t>
  </si>
  <si>
    <t>HADH</t>
  </si>
  <si>
    <t>NP_009194.2</t>
  </si>
  <si>
    <t>COPE</t>
  </si>
  <si>
    <t>NP_001273541.1</t>
  </si>
  <si>
    <t>REPS1</t>
  </si>
  <si>
    <t>XP_024306568.1</t>
  </si>
  <si>
    <t>LUC7L3</t>
  </si>
  <si>
    <t>NP_000840.2</t>
  </si>
  <si>
    <t>GSTM3</t>
  </si>
  <si>
    <t>NP_000055.2</t>
  </si>
  <si>
    <t>C3</t>
  </si>
  <si>
    <t>8.47E-01</t>
  </si>
  <si>
    <t>NP_002872.1</t>
  </si>
  <si>
    <t>RALB</t>
  </si>
  <si>
    <t>NP_570721.1</t>
  </si>
  <si>
    <t>PRRC1</t>
  </si>
  <si>
    <t>NP_001139325.1</t>
  </si>
  <si>
    <t>WFS1</t>
  </si>
  <si>
    <t>XP_016858438.1</t>
  </si>
  <si>
    <t>CEP170</t>
  </si>
  <si>
    <t>8.58E-01</t>
  </si>
  <si>
    <t>NP_001123484.1</t>
  </si>
  <si>
    <t>SLC9A3R2</t>
  </si>
  <si>
    <t>NP_055751.1</t>
  </si>
  <si>
    <t>ENPP4</t>
  </si>
  <si>
    <t>NP_079106.3</t>
  </si>
  <si>
    <t>LPCAT1</t>
  </si>
  <si>
    <t>NP_542379.1</t>
  </si>
  <si>
    <t>APEX1</t>
  </si>
  <si>
    <t>NP_000353.1</t>
  </si>
  <si>
    <t>TIMP3</t>
  </si>
  <si>
    <t>NP_821174.1</t>
  </si>
  <si>
    <t>TMEM132A</t>
  </si>
  <si>
    <t>NP_036592.1</t>
  </si>
  <si>
    <t>TIMM9</t>
  </si>
  <si>
    <t>NP_004902.1</t>
  </si>
  <si>
    <t>PDIA4</t>
  </si>
  <si>
    <t>NP_055101.2</t>
  </si>
  <si>
    <t>NCS1</t>
  </si>
  <si>
    <t>NP_001123561.1</t>
  </si>
  <si>
    <t>KARS1</t>
  </si>
  <si>
    <t>NP_001310351.1</t>
  </si>
  <si>
    <t>RBM39</t>
  </si>
  <si>
    <t>3.80E-01</t>
  </si>
  <si>
    <t>NP_001357296.1</t>
  </si>
  <si>
    <t>FKBP2</t>
  </si>
  <si>
    <t>NP_001269882.1</t>
  </si>
  <si>
    <t>PRMT5</t>
  </si>
  <si>
    <t>NP_001983.2</t>
  </si>
  <si>
    <t>F2R</t>
  </si>
  <si>
    <t>NP_000963.1</t>
  </si>
  <si>
    <t>RPL7A</t>
  </si>
  <si>
    <t>NP_055077.2</t>
  </si>
  <si>
    <t>P3H3</t>
  </si>
  <si>
    <t>NP_067676.2</t>
  </si>
  <si>
    <t>HNRNPH3</t>
  </si>
  <si>
    <t>NP_570137.2</t>
  </si>
  <si>
    <t>RAB24</t>
  </si>
  <si>
    <t>NP_005312.1</t>
  </si>
  <si>
    <t>H1-4</t>
  </si>
  <si>
    <t>5.83E-01</t>
  </si>
  <si>
    <t>NP_001189414.1</t>
  </si>
  <si>
    <t>HSPE1-MOB4</t>
  </si>
  <si>
    <t>NP_001265128.1</t>
  </si>
  <si>
    <t>SNX2</t>
  </si>
  <si>
    <t>NP_006787.2</t>
  </si>
  <si>
    <t>AFG3L2</t>
  </si>
  <si>
    <t>NP_003806.3</t>
  </si>
  <si>
    <t>ADAM15</t>
  </si>
  <si>
    <t>NP_001295276.1</t>
  </si>
  <si>
    <t>CIAPIN1</t>
  </si>
  <si>
    <t>XP_016873574.1</t>
  </si>
  <si>
    <t>PTPRJ</t>
  </si>
  <si>
    <t>NP_000926.2</t>
  </si>
  <si>
    <t>PLOD2</t>
  </si>
  <si>
    <t>NP_006695.1</t>
  </si>
  <si>
    <t>SUGT1</t>
  </si>
  <si>
    <t>6.22E-01</t>
  </si>
  <si>
    <t>NP_057494.3</t>
  </si>
  <si>
    <t>CHMP5</t>
  </si>
  <si>
    <t>XP_011512145.1</t>
  </si>
  <si>
    <t>PCDH7</t>
  </si>
  <si>
    <t>NP_057001.1</t>
  </si>
  <si>
    <t>GSTK1</t>
  </si>
  <si>
    <t>NP_002950.3</t>
  </si>
  <si>
    <t>SORT1</t>
  </si>
  <si>
    <t>8.04E-01</t>
  </si>
  <si>
    <t>NP_065976.3</t>
  </si>
  <si>
    <t>CACHD1</t>
  </si>
  <si>
    <t>NP_009035.3</t>
  </si>
  <si>
    <t>RPL10A</t>
  </si>
  <si>
    <t>XP_005265655.1</t>
  </si>
  <si>
    <t>SLC4A7</t>
  </si>
  <si>
    <t>NP_443097.1</t>
  </si>
  <si>
    <t>MGME1</t>
  </si>
  <si>
    <t>NP_001164188.1</t>
  </si>
  <si>
    <t>BCAR1</t>
  </si>
  <si>
    <t>NP_077277.1</t>
  </si>
  <si>
    <t>FKRP</t>
  </si>
  <si>
    <t>NP_079348.1</t>
  </si>
  <si>
    <t>PTGES2</t>
  </si>
  <si>
    <t>NP_002897.1</t>
  </si>
  <si>
    <t>RDX</t>
  </si>
  <si>
    <t>XP_024302954.1</t>
  </si>
  <si>
    <t>PPP2R2A</t>
  </si>
  <si>
    <t>NP_001159968.1</t>
  </si>
  <si>
    <t>SLC16A1</t>
  </si>
  <si>
    <t>NP_036558.3</t>
  </si>
  <si>
    <t>SF3B3</t>
  </si>
  <si>
    <t>NP_009210.1</t>
  </si>
  <si>
    <t>U2AF2</t>
  </si>
  <si>
    <t>NP_002347.5</t>
  </si>
  <si>
    <t>MARCKS</t>
  </si>
  <si>
    <t>NP_000970.1</t>
  </si>
  <si>
    <t>RPL18</t>
  </si>
  <si>
    <t>XP_016874955.1</t>
  </si>
  <si>
    <t>TM7SF3</t>
  </si>
  <si>
    <t>NP_689509.1</t>
  </si>
  <si>
    <t>ATP1A3</t>
  </si>
  <si>
    <t>NP_660304.1</t>
  </si>
  <si>
    <t>DNAJC19</t>
  </si>
  <si>
    <t>NP_001230711.1</t>
  </si>
  <si>
    <t>PRXL2A</t>
  </si>
  <si>
    <t>XP_024309271.1</t>
  </si>
  <si>
    <t>APEH</t>
  </si>
  <si>
    <t>NP_976240.1</t>
  </si>
  <si>
    <t>CAPRIN1</t>
  </si>
  <si>
    <t>NP_008830.2</t>
  </si>
  <si>
    <t>IDH3B</t>
  </si>
  <si>
    <t>NP_055428.1</t>
  </si>
  <si>
    <t>FAF2</t>
  </si>
  <si>
    <t>NP_004921.1</t>
  </si>
  <si>
    <t>CAPZB</t>
  </si>
  <si>
    <t>6.81E-01</t>
  </si>
  <si>
    <t>NP_001272971.1</t>
  </si>
  <si>
    <t>ACADM</t>
  </si>
  <si>
    <t>NP_001728.1</t>
  </si>
  <si>
    <t>C9</t>
  </si>
  <si>
    <t>7.10E-01</t>
  </si>
  <si>
    <t>NP_001596.2</t>
  </si>
  <si>
    <t>AARS1</t>
  </si>
  <si>
    <t>NP_002256.2</t>
  </si>
  <si>
    <t>KPNB1</t>
  </si>
  <si>
    <t>NP_066361.1</t>
  </si>
  <si>
    <t>RAP2A</t>
  </si>
  <si>
    <t>NP_037471.2</t>
  </si>
  <si>
    <t>ALG6</t>
  </si>
  <si>
    <t>NP_001265522.1</t>
  </si>
  <si>
    <t>ALDH6A1</t>
  </si>
  <si>
    <t>NP_001120700.1</t>
  </si>
  <si>
    <t>CBX1</t>
  </si>
  <si>
    <t>6.00E-01</t>
  </si>
  <si>
    <t>NP_000987.2</t>
  </si>
  <si>
    <t>RPL35A</t>
  </si>
  <si>
    <t>NP_002624.2</t>
  </si>
  <si>
    <t>PGM1</t>
  </si>
  <si>
    <t>NP_001277558.1</t>
  </si>
  <si>
    <t>ADIPOR1</t>
  </si>
  <si>
    <t>XP_005258263.1</t>
  </si>
  <si>
    <t>DSC2</t>
  </si>
  <si>
    <t>NP_001559.1</t>
  </si>
  <si>
    <t>EIF3E</t>
  </si>
  <si>
    <t>XP_011535964.1</t>
  </si>
  <si>
    <t>RBM27</t>
  </si>
  <si>
    <t>NP_055629.1</t>
  </si>
  <si>
    <t>PSMD6</t>
  </si>
  <si>
    <t>NP_955369.1</t>
  </si>
  <si>
    <t>TMEM179B</t>
  </si>
  <si>
    <t>NP_620427.1</t>
  </si>
  <si>
    <t>BACE1</t>
  </si>
  <si>
    <t>6.97E-01</t>
  </si>
  <si>
    <t>2.05E+00</t>
  </si>
  <si>
    <t>NP_055484.3</t>
  </si>
  <si>
    <t>NUP93</t>
  </si>
  <si>
    <t>NP_005564.1</t>
  </si>
  <si>
    <t>LMNB1</t>
  </si>
  <si>
    <t>NP_006074.2</t>
  </si>
  <si>
    <t>IK</t>
  </si>
  <si>
    <t>NP_002991.2</t>
  </si>
  <si>
    <t>SDHB</t>
  </si>
  <si>
    <t>NP_006003.1</t>
  </si>
  <si>
    <t>CLPP</t>
  </si>
  <si>
    <t>XP_011542029.1</t>
  </si>
  <si>
    <t>SCAMP1</t>
  </si>
  <si>
    <t>NP_055589.1</t>
  </si>
  <si>
    <t>EFCAB14</t>
  </si>
  <si>
    <t>NP_001309424.1</t>
  </si>
  <si>
    <t>GSS</t>
  </si>
  <si>
    <t>XP_016879991.1</t>
  </si>
  <si>
    <t>GSDMA</t>
  </si>
  <si>
    <t>3.10E-01</t>
  </si>
  <si>
    <t>NP_001366242.1</t>
  </si>
  <si>
    <t>SRPRB</t>
  </si>
  <si>
    <t>NP_001070706.1</t>
  </si>
  <si>
    <t>SPPL2B</t>
  </si>
  <si>
    <t>NP_009038.1</t>
  </si>
  <si>
    <t>SSR3</t>
  </si>
  <si>
    <t>XP_016865087.1</t>
  </si>
  <si>
    <t>ARL15</t>
  </si>
  <si>
    <t>NP_001231818.1</t>
  </si>
  <si>
    <t>UNC5B</t>
  </si>
  <si>
    <t>NP_005857.1</t>
  </si>
  <si>
    <t>SIGMAR1</t>
  </si>
  <si>
    <t>XP_011507516.1</t>
  </si>
  <si>
    <t>BROX</t>
  </si>
  <si>
    <t>NP_005902.1</t>
  </si>
  <si>
    <t>MAT2A</t>
  </si>
  <si>
    <t>NP_057110.3</t>
  </si>
  <si>
    <t>RDH11</t>
  </si>
  <si>
    <t>9.69E-01</t>
  </si>
  <si>
    <t>NP_065394.1</t>
  </si>
  <si>
    <t>MCOLN1</t>
  </si>
  <si>
    <t>NP_001389.2</t>
  </si>
  <si>
    <t>ECH1</t>
  </si>
  <si>
    <t>NP_057479.2</t>
  </si>
  <si>
    <t>HACD3</t>
  </si>
  <si>
    <t>XP_005270014.1</t>
  </si>
  <si>
    <t>RUFY2</t>
  </si>
  <si>
    <t>7.81E-01</t>
  </si>
  <si>
    <t>NP_689407.1</t>
  </si>
  <si>
    <t>CSNK1E</t>
  </si>
  <si>
    <t>NP_002799.3</t>
  </si>
  <si>
    <t>PSMD2</t>
  </si>
  <si>
    <t>NP_478059.1</t>
  </si>
  <si>
    <t>PSAT1</t>
  </si>
  <si>
    <t>NP_000997.1</t>
  </si>
  <si>
    <t>RPS3A</t>
  </si>
  <si>
    <t>XP_011538681.1</t>
  </si>
  <si>
    <t>MINPP1</t>
  </si>
  <si>
    <t>NP_078804.2</t>
  </si>
  <si>
    <t>NKAP</t>
  </si>
  <si>
    <t>3.51E-01</t>
  </si>
  <si>
    <t>NP_004554.3</t>
  </si>
  <si>
    <t>PCK2</t>
  </si>
  <si>
    <t>NP_057212.1</t>
  </si>
  <si>
    <t>COPG1</t>
  </si>
  <si>
    <t>NP_001229850.1</t>
  </si>
  <si>
    <t>PLTP</t>
  </si>
  <si>
    <t>NP_001240312.1</t>
  </si>
  <si>
    <t>RPL15</t>
  </si>
  <si>
    <t>NP_057661.3</t>
  </si>
  <si>
    <t>RAB6B</t>
  </si>
  <si>
    <t>NP_071896.8</t>
  </si>
  <si>
    <t>NOC3L</t>
  </si>
  <si>
    <t>3.29E-01</t>
  </si>
  <si>
    <t>NP_001258978.1</t>
  </si>
  <si>
    <t>TRAP1</t>
  </si>
  <si>
    <t>NP_005138.3</t>
  </si>
  <si>
    <t>DNAJA3</t>
  </si>
  <si>
    <t>XP_005265594.1</t>
  </si>
  <si>
    <t>RFT1</t>
  </si>
  <si>
    <t>NP_443077.1</t>
  </si>
  <si>
    <t>MMAB</t>
  </si>
  <si>
    <t>NP_689953.1</t>
  </si>
  <si>
    <t>HIBADH</t>
  </si>
  <si>
    <t>NP_001121371.1</t>
  </si>
  <si>
    <t>CLCN5</t>
  </si>
  <si>
    <t>NP_001359118.1</t>
  </si>
  <si>
    <t>MREG</t>
  </si>
  <si>
    <t>NP_001271428.1</t>
  </si>
  <si>
    <t>SLC43A2</t>
  </si>
  <si>
    <t>XP_016861238.1</t>
  </si>
  <si>
    <t>XXYLT1</t>
  </si>
  <si>
    <t>NP_150631.1</t>
  </si>
  <si>
    <t>MID1</t>
  </si>
  <si>
    <t>XP_016862045.1</t>
  </si>
  <si>
    <t>TIMMDC1</t>
  </si>
  <si>
    <t>NP_055950.2</t>
  </si>
  <si>
    <t>NUP205</t>
  </si>
  <si>
    <t>NP_001291440.1</t>
  </si>
  <si>
    <t>HDHD3</t>
  </si>
  <si>
    <t>NP_055422.1</t>
  </si>
  <si>
    <t>UBXN4</t>
  </si>
  <si>
    <t>NP_006661.1</t>
  </si>
  <si>
    <t>TPBG</t>
  </si>
  <si>
    <t>NP_001193937.1</t>
  </si>
  <si>
    <t>AFDN</t>
  </si>
  <si>
    <t>NP_055581.3</t>
  </si>
  <si>
    <t>SCRN1</t>
  </si>
  <si>
    <t>NP_002216.3</t>
  </si>
  <si>
    <t>IVD</t>
  </si>
  <si>
    <t>NP_076997.1</t>
  </si>
  <si>
    <t>TMEM109</t>
  </si>
  <si>
    <t>NP_006764.3</t>
  </si>
  <si>
    <t>DDX18</t>
  </si>
  <si>
    <t>2.66E-01</t>
  </si>
  <si>
    <t>NP_001196.2</t>
  </si>
  <si>
    <t>BNIP1</t>
  </si>
  <si>
    <t>NP_001128633.1</t>
  </si>
  <si>
    <t>COMT</t>
  </si>
  <si>
    <t>NP_006161.2</t>
  </si>
  <si>
    <t>NOP2</t>
  </si>
  <si>
    <t>4.14E-01</t>
  </si>
  <si>
    <t>NP_001002755.1</t>
  </si>
  <si>
    <t>NFU1</t>
  </si>
  <si>
    <t>NP_115881.3</t>
  </si>
  <si>
    <t>JAGN1</t>
  </si>
  <si>
    <t>XP_016872709.1</t>
  </si>
  <si>
    <t>CPT1A</t>
  </si>
  <si>
    <t>NP_076423.2</t>
  </si>
  <si>
    <t>FUNDC2</t>
  </si>
  <si>
    <t>NP_000936.1</t>
  </si>
  <si>
    <t>PPP3R1</t>
  </si>
  <si>
    <t>NP_005908.1</t>
  </si>
  <si>
    <t>MDH1</t>
  </si>
  <si>
    <t>7.31E-01</t>
  </si>
  <si>
    <t>NP_006699.2</t>
  </si>
  <si>
    <t>GLO1</t>
  </si>
  <si>
    <t>9.16E-01</t>
  </si>
  <si>
    <t>XP_016861345.1</t>
  </si>
  <si>
    <t>HACD2</t>
  </si>
  <si>
    <t>NP_075059.1</t>
  </si>
  <si>
    <t>NT5DC2</t>
  </si>
  <si>
    <t>NP_001287921.1</t>
  </si>
  <si>
    <t>EIF3K</t>
  </si>
  <si>
    <t>NP_004701.1</t>
  </si>
  <si>
    <t>SYNGR2</t>
  </si>
  <si>
    <t>8.29E-01</t>
  </si>
  <si>
    <t>XP_016882389.1</t>
  </si>
  <si>
    <t>QPCTL</t>
  </si>
  <si>
    <t>NP_001243094.1</t>
  </si>
  <si>
    <t>TMCO1</t>
  </si>
  <si>
    <t>NP_778224.1</t>
  </si>
  <si>
    <t>H4-16</t>
  </si>
  <si>
    <t>NP_001307068.1</t>
  </si>
  <si>
    <t>RPL6</t>
  </si>
  <si>
    <t>XP_016883927.1</t>
  </si>
  <si>
    <t>ITSN1</t>
  </si>
  <si>
    <t>NP_003841.1</t>
  </si>
  <si>
    <t>SUCLA2</t>
  </si>
  <si>
    <t>XP_011529678.1</t>
  </si>
  <si>
    <t>RAP2C</t>
  </si>
  <si>
    <t>NP_005898.2</t>
  </si>
  <si>
    <t>MAN1A1</t>
  </si>
  <si>
    <t>NP_006030.2</t>
  </si>
  <si>
    <t>MRC2</t>
  </si>
  <si>
    <t>NP_981951.2</t>
  </si>
  <si>
    <t>MBLAC2</t>
  </si>
  <si>
    <t>XP_016866783.1</t>
  </si>
  <si>
    <t>BAG6</t>
  </si>
  <si>
    <t>NP_061820.1</t>
  </si>
  <si>
    <t>CYCS</t>
  </si>
  <si>
    <t>8.90E-01</t>
  </si>
  <si>
    <t>XP_011517997.1</t>
  </si>
  <si>
    <t>STAM</t>
  </si>
  <si>
    <t>6.68E-01</t>
  </si>
  <si>
    <t>NP_004490.2</t>
  </si>
  <si>
    <t>HNRNPAB</t>
  </si>
  <si>
    <t>NP_006355.2</t>
  </si>
  <si>
    <t>SEC23A</t>
  </si>
  <si>
    <t>NP_056473.3</t>
  </si>
  <si>
    <t>NOC2L</t>
  </si>
  <si>
    <t>NP_149111.1</t>
  </si>
  <si>
    <t>NKD2</t>
  </si>
  <si>
    <t>8.78E-01</t>
  </si>
  <si>
    <t>2.57E+00</t>
  </si>
  <si>
    <t>XP_011509504.1</t>
  </si>
  <si>
    <t>MGAT5</t>
  </si>
  <si>
    <t>XP_016882771.1</t>
  </si>
  <si>
    <t>KXD1</t>
  </si>
  <si>
    <t>7.43E-01</t>
  </si>
  <si>
    <t>NP_001300936.1</t>
  </si>
  <si>
    <t>DIAPH1</t>
  </si>
  <si>
    <t>7.00E-01</t>
  </si>
  <si>
    <t>NP_689979.1</t>
  </si>
  <si>
    <t>TMEM256</t>
  </si>
  <si>
    <t>NP_002930.2</t>
  </si>
  <si>
    <t>RNH1</t>
  </si>
  <si>
    <t>NP_055733.2</t>
  </si>
  <si>
    <t>CHSY1</t>
  </si>
  <si>
    <t>NP_009039.1</t>
  </si>
  <si>
    <t>ELOB</t>
  </si>
  <si>
    <t>NP_733792.1</t>
  </si>
  <si>
    <t>GFM2</t>
  </si>
  <si>
    <t>NP_004270.2</t>
  </si>
  <si>
    <t>PMPCB</t>
  </si>
  <si>
    <t>NP_001352939.1</t>
  </si>
  <si>
    <t>CDC42BPA</t>
  </si>
  <si>
    <t>NP_003960.1</t>
  </si>
  <si>
    <t>UBE2M</t>
  </si>
  <si>
    <t>NP_001308620.1</t>
  </si>
  <si>
    <t>BZW1</t>
  </si>
  <si>
    <t>NP_003134.1</t>
  </si>
  <si>
    <t>SSBP1</t>
  </si>
  <si>
    <t>NP_001364060.1</t>
  </si>
  <si>
    <t>ADCY3</t>
  </si>
  <si>
    <t>NP_001122103.1</t>
  </si>
  <si>
    <t>DCAKD</t>
  </si>
  <si>
    <t>XP_011531405.1</t>
  </si>
  <si>
    <t>SLC30A3</t>
  </si>
  <si>
    <t>NP_003079.1</t>
  </si>
  <si>
    <t>FSCN1</t>
  </si>
  <si>
    <t>6.62E-01</t>
  </si>
  <si>
    <t>NP_001163.1</t>
  </si>
  <si>
    <t>ARG2</t>
  </si>
  <si>
    <t>NP_078917.2</t>
  </si>
  <si>
    <t>MANEA</t>
  </si>
  <si>
    <t>NP_001353458.1</t>
  </si>
  <si>
    <t>ATP2B1</t>
  </si>
  <si>
    <t>NP_777360.1</t>
  </si>
  <si>
    <t>PSMD12</t>
  </si>
  <si>
    <t>NP_071751.3</t>
  </si>
  <si>
    <t>P3H1</t>
  </si>
  <si>
    <t>NP_001002.1</t>
  </si>
  <si>
    <t>RPS7</t>
  </si>
  <si>
    <t>8.77E-01</t>
  </si>
  <si>
    <t>7.70E-01</t>
  </si>
  <si>
    <t>NP_037543.1</t>
  </si>
  <si>
    <t>AK2</t>
  </si>
  <si>
    <t>NP_001020471.2</t>
  </si>
  <si>
    <t>RAB12</t>
  </si>
  <si>
    <t>NP_001091991.1</t>
  </si>
  <si>
    <t>HTATIP2</t>
  </si>
  <si>
    <t>NP_003120.2</t>
  </si>
  <si>
    <t>SQLE</t>
  </si>
  <si>
    <t>NP_056312.2</t>
  </si>
  <si>
    <t>TMEM87A</t>
  </si>
  <si>
    <t>NP_071942.1</t>
  </si>
  <si>
    <t>MRPS25</t>
  </si>
  <si>
    <t>NP_001003.1</t>
  </si>
  <si>
    <t>RPS8</t>
  </si>
  <si>
    <t>NP_057303.2</t>
  </si>
  <si>
    <t>MAN1B1</t>
  </si>
  <si>
    <t>XP_005249218.1</t>
  </si>
  <si>
    <t>MRPL2</t>
  </si>
  <si>
    <t>XP_016875611.1</t>
  </si>
  <si>
    <t>YBX3</t>
  </si>
  <si>
    <t>NP_001029345.2</t>
  </si>
  <si>
    <t>ALDH1L2</t>
  </si>
  <si>
    <t>NP_001300787.1</t>
  </si>
  <si>
    <t>ARL6IP1</t>
  </si>
  <si>
    <t>NP_037518.3</t>
  </si>
  <si>
    <t>SLC25A24</t>
  </si>
  <si>
    <t>NP_851372.1</t>
  </si>
  <si>
    <t>CSN1S1</t>
  </si>
  <si>
    <t>NP_001186092.1</t>
  </si>
  <si>
    <t>PSMC5</t>
  </si>
  <si>
    <t>7.96E-01</t>
  </si>
  <si>
    <t>NP_001167004.1</t>
  </si>
  <si>
    <t>DGCR2</t>
  </si>
  <si>
    <t>NP_000194.2</t>
  </si>
  <si>
    <t>IDUA</t>
  </si>
  <si>
    <t>NP_001678.1</t>
  </si>
  <si>
    <t>ATP5F1D</t>
  </si>
  <si>
    <t>NP_000984.1</t>
  </si>
  <si>
    <t>RPL31</t>
  </si>
  <si>
    <t>NP_002559.2</t>
  </si>
  <si>
    <t>PABPC1</t>
  </si>
  <si>
    <t>NP_055157.1</t>
  </si>
  <si>
    <t>MTCH2</t>
  </si>
  <si>
    <t>NP_006550.1</t>
  </si>
  <si>
    <t>KHDRBS1</t>
  </si>
  <si>
    <t>NP_002399.1</t>
  </si>
  <si>
    <t>MGAT2</t>
  </si>
  <si>
    <t>NP_001011551.1</t>
  </si>
  <si>
    <t>C1GALT1C1</t>
  </si>
  <si>
    <t>NP_001231573.1</t>
  </si>
  <si>
    <t>CHMP2B</t>
  </si>
  <si>
    <t>XP_016874756.1</t>
  </si>
  <si>
    <t>ITPR2</t>
  </si>
  <si>
    <t>NP_001269368.1</t>
  </si>
  <si>
    <t>BLOC1S2</t>
  </si>
  <si>
    <t>XP_016864725.1</t>
  </si>
  <si>
    <t>RHOBTB3</t>
  </si>
  <si>
    <t>NP_002070.1</t>
  </si>
  <si>
    <t>GOT1</t>
  </si>
  <si>
    <t>NP_001273680.1</t>
  </si>
  <si>
    <t>MRPS27</t>
  </si>
  <si>
    <t>NP_001356834.1</t>
  </si>
  <si>
    <t>MPST</t>
  </si>
  <si>
    <t>NP_001161462.1</t>
  </si>
  <si>
    <t>PQBP1</t>
  </si>
  <si>
    <t>NP_009016.1</t>
  </si>
  <si>
    <t>FSTL1</t>
  </si>
  <si>
    <t>NP_076869.1</t>
  </si>
  <si>
    <t>VKORC1</t>
  </si>
  <si>
    <t>NP_847896.1</t>
  </si>
  <si>
    <t>ATG4B</t>
  </si>
  <si>
    <t>NP_056480.1</t>
  </si>
  <si>
    <t>AAAS</t>
  </si>
  <si>
    <t>NP_001263409.1</t>
  </si>
  <si>
    <t>LONP1</t>
  </si>
  <si>
    <t>NP_001339208.1</t>
  </si>
  <si>
    <t>RHOT2</t>
  </si>
  <si>
    <t>NP_002778.1</t>
  </si>
  <si>
    <t>PSMA2</t>
  </si>
  <si>
    <t>8.26E-01</t>
  </si>
  <si>
    <t>XP_011508328.1</t>
  </si>
  <si>
    <t>SNX27</t>
  </si>
  <si>
    <t>NP_005550.2</t>
  </si>
  <si>
    <t>LAMA1</t>
  </si>
  <si>
    <t>XP_016875196.1</t>
  </si>
  <si>
    <t>CALCOCO1</t>
  </si>
  <si>
    <t>3.36E+00</t>
  </si>
  <si>
    <t>NP_002795.2</t>
  </si>
  <si>
    <t>PSMC3</t>
  </si>
  <si>
    <t>NP_009200.2</t>
  </si>
  <si>
    <t>STXBP3</t>
  </si>
  <si>
    <t>NP_001030168.1</t>
  </si>
  <si>
    <t>RPL14</t>
  </si>
  <si>
    <t>NP_001291900.1</t>
  </si>
  <si>
    <t>PKP4</t>
  </si>
  <si>
    <t>NP_001253980.1</t>
  </si>
  <si>
    <t>GPR155</t>
  </si>
  <si>
    <t>NP_001174.2</t>
  </si>
  <si>
    <t>ATP6AP1</t>
  </si>
  <si>
    <t>XP_024302038.1</t>
  </si>
  <si>
    <t>ZFYVE16</t>
  </si>
  <si>
    <t>XP_011529638.1</t>
  </si>
  <si>
    <t>IL13RA1</t>
  </si>
  <si>
    <t>2.75E+00</t>
  </si>
  <si>
    <t>NP_778253.2</t>
  </si>
  <si>
    <t>KRT77</t>
  </si>
  <si>
    <t>NP_060616.1</t>
  </si>
  <si>
    <t>MRM3</t>
  </si>
  <si>
    <t>6.34E-01</t>
  </si>
  <si>
    <t>NP_001369519.1</t>
  </si>
  <si>
    <t>USP5</t>
  </si>
  <si>
    <t>NP_004873.3</t>
  </si>
  <si>
    <t>CIR1</t>
  </si>
  <si>
    <t>2.61E-01</t>
  </si>
  <si>
    <t>XP_005246905.1</t>
  </si>
  <si>
    <t>RETREG2</t>
  </si>
  <si>
    <t>NP_036377.1</t>
  </si>
  <si>
    <t>SNW1</t>
  </si>
  <si>
    <t>NP_036555.1</t>
  </si>
  <si>
    <t>RPL13A</t>
  </si>
  <si>
    <t>XP_006710945.1</t>
  </si>
  <si>
    <t>LRP8</t>
  </si>
  <si>
    <t>NP_057149.1</t>
  </si>
  <si>
    <t>MRPS16</t>
  </si>
  <si>
    <t>NP_001230657.1</t>
  </si>
  <si>
    <t>ATPAF1</t>
  </si>
  <si>
    <t>NP_001853.2</t>
  </si>
  <si>
    <t>COX5B</t>
  </si>
  <si>
    <t>NP_004956.5</t>
  </si>
  <si>
    <t>HMGN1</t>
  </si>
  <si>
    <t>5.52E-01</t>
  </si>
  <si>
    <t>NP_001924.2</t>
  </si>
  <si>
    <t>DLST</t>
  </si>
  <si>
    <t>NP_683723.2</t>
  </si>
  <si>
    <t>EPN2</t>
  </si>
  <si>
    <t>NP_001073861.1</t>
  </si>
  <si>
    <t>DENND11</t>
  </si>
  <si>
    <t>NP_057154.2</t>
  </si>
  <si>
    <t>MRPS23</t>
  </si>
  <si>
    <t>NP_001167600.1</t>
  </si>
  <si>
    <t>SLC11A2</t>
  </si>
  <si>
    <t>NP_001254738.1</t>
  </si>
  <si>
    <t>ILF2</t>
  </si>
  <si>
    <t>XP_005245510.1</t>
  </si>
  <si>
    <t>NUCKS1</t>
  </si>
  <si>
    <t>NP_066964.1</t>
  </si>
  <si>
    <t>XRCC5</t>
  </si>
  <si>
    <t>NP_000619.3</t>
  </si>
  <si>
    <t>IL10RB</t>
  </si>
  <si>
    <t>NP_001350690.1</t>
  </si>
  <si>
    <t>GATD3B</t>
  </si>
  <si>
    <t>NP_004606.2</t>
  </si>
  <si>
    <t>TSPAN7</t>
  </si>
  <si>
    <t>NP_001245321.1</t>
  </si>
  <si>
    <t>CLPB</t>
  </si>
  <si>
    <t>XP_006723226.1</t>
  </si>
  <si>
    <t>EMC10</t>
  </si>
  <si>
    <t>NP_758871.1</t>
  </si>
  <si>
    <t>CD46</t>
  </si>
  <si>
    <t>3.24E+00</t>
  </si>
  <si>
    <t>XP_024308598.1</t>
  </si>
  <si>
    <t>HADHB</t>
  </si>
  <si>
    <t>NP_005863.1</t>
  </si>
  <si>
    <t>BCAS2</t>
  </si>
  <si>
    <t>NP_057055.2</t>
  </si>
  <si>
    <t>MRPS7</t>
  </si>
  <si>
    <t>NP_001026871.1</t>
  </si>
  <si>
    <t>NT5DC3</t>
  </si>
  <si>
    <t>NP_005372.2</t>
  </si>
  <si>
    <t>NCL</t>
  </si>
  <si>
    <t>NP_002061.1</t>
  </si>
  <si>
    <t>GNAI2</t>
  </si>
  <si>
    <t>XP_011535346.1</t>
  </si>
  <si>
    <t>RBM25</t>
  </si>
  <si>
    <t>NP_004580.1</t>
  </si>
  <si>
    <t>SCO1</t>
  </si>
  <si>
    <t>NP_001078880.1</t>
  </si>
  <si>
    <t>NADK2</t>
  </si>
  <si>
    <t>XP_016875974.1</t>
  </si>
  <si>
    <t>FLT1</t>
  </si>
  <si>
    <t>NP_001305863.1</t>
  </si>
  <si>
    <t>HLTF</t>
  </si>
  <si>
    <t>XP_011509807.1</t>
  </si>
  <si>
    <t>SLC39A10</t>
  </si>
  <si>
    <t>9.14E-01</t>
  </si>
  <si>
    <t>XP_024309472.1</t>
  </si>
  <si>
    <t>SEC13</t>
  </si>
  <si>
    <t>XP_005257725.1</t>
  </si>
  <si>
    <t>CHMP6</t>
  </si>
  <si>
    <t>NP_001096618.1</t>
  </si>
  <si>
    <t>GIGYF2</t>
  </si>
  <si>
    <t>NP_002805.1</t>
  </si>
  <si>
    <t>PSMD10</t>
  </si>
  <si>
    <t>8.39E-01</t>
  </si>
  <si>
    <t>NP_076956.1</t>
  </si>
  <si>
    <t>GGCT</t>
  </si>
  <si>
    <t>NP_001353518.1</t>
  </si>
  <si>
    <t>SRRM1</t>
  </si>
  <si>
    <t>7.80E-01</t>
  </si>
  <si>
    <t>NP_005994.2</t>
  </si>
  <si>
    <t>UQCRFS1</t>
  </si>
  <si>
    <t>NP_077001.1</t>
  </si>
  <si>
    <t>DCTPP1</t>
  </si>
  <si>
    <t>NP_001035930.1</t>
  </si>
  <si>
    <t>PSAP</t>
  </si>
  <si>
    <t>NP_004153.2</t>
  </si>
  <si>
    <t>RAB5A</t>
  </si>
  <si>
    <t>NP_004550.2</t>
  </si>
  <si>
    <t>YBX1</t>
  </si>
  <si>
    <t>NP_001352058.1</t>
  </si>
  <si>
    <t>NUP98</t>
  </si>
  <si>
    <t>NP_658988.2</t>
  </si>
  <si>
    <t>SMCR8</t>
  </si>
  <si>
    <t>XP_016880752.1</t>
  </si>
  <si>
    <t>BECN1</t>
  </si>
  <si>
    <t>NP_071738.1</t>
  </si>
  <si>
    <t>GLIPR2</t>
  </si>
  <si>
    <t>NP_055571.2</t>
  </si>
  <si>
    <t>CKAP5</t>
  </si>
  <si>
    <t>NP_001334658.1</t>
  </si>
  <si>
    <t>PITRM1</t>
  </si>
  <si>
    <t>NP_057033.2</t>
  </si>
  <si>
    <t>GET4</t>
  </si>
  <si>
    <t>NP_001093120.1</t>
  </si>
  <si>
    <t>GXYLT1</t>
  </si>
  <si>
    <t>NP_851853.1</t>
  </si>
  <si>
    <t>LEMD2</t>
  </si>
  <si>
    <t>XP_005254668.1</t>
  </si>
  <si>
    <t>SNX1</t>
  </si>
  <si>
    <t>NP_002073.2</t>
  </si>
  <si>
    <t>GRK6</t>
  </si>
  <si>
    <t>NP_060282.1</t>
  </si>
  <si>
    <t>CHCHD3</t>
  </si>
  <si>
    <t>NP_001120699.1</t>
  </si>
  <si>
    <t>CD59</t>
  </si>
  <si>
    <t>NP_001351230.1</t>
  </si>
  <si>
    <t>OXCT1</t>
  </si>
  <si>
    <t>XP_011523284.1</t>
  </si>
  <si>
    <t>NPLOC4</t>
  </si>
  <si>
    <t>NP_001509.3</t>
  </si>
  <si>
    <t>GTF2I</t>
  </si>
  <si>
    <t>NP_057575.2</t>
  </si>
  <si>
    <t>MRPL37</t>
  </si>
  <si>
    <t>NP_005753.1</t>
  </si>
  <si>
    <t>TRIM28</t>
  </si>
  <si>
    <t>NP_006467.4</t>
  </si>
  <si>
    <t>ATP5MG</t>
  </si>
  <si>
    <t>NP_477520.2</t>
  </si>
  <si>
    <t>ANTXR2</t>
  </si>
  <si>
    <t>NP_054737.1</t>
  </si>
  <si>
    <t>MRPS28</t>
  </si>
  <si>
    <t>NP_001337979.1</t>
  </si>
  <si>
    <t>STX2</t>
  </si>
  <si>
    <t>NP_057049.5</t>
  </si>
  <si>
    <t>NDUFA13</t>
  </si>
  <si>
    <t>NP_002083.4</t>
  </si>
  <si>
    <t>GRSF1</t>
  </si>
  <si>
    <t>NP_001159482.1</t>
  </si>
  <si>
    <t>ECI2</t>
  </si>
  <si>
    <t>NP_004326.1</t>
  </si>
  <si>
    <t>BST2</t>
  </si>
  <si>
    <t>NP_001189431.1</t>
  </si>
  <si>
    <t>NIPSNAP1</t>
  </si>
  <si>
    <t>NP_001346945.1</t>
  </si>
  <si>
    <t>G6PD</t>
  </si>
  <si>
    <t>NP_061039.3</t>
  </si>
  <si>
    <t>AP1AR</t>
  </si>
  <si>
    <t>NP_055635.3</t>
  </si>
  <si>
    <t>TOMM70</t>
  </si>
  <si>
    <t>XP_024308748.1</t>
  </si>
  <si>
    <t>PRPF40A</t>
  </si>
  <si>
    <t>NP_006058.1</t>
  </si>
  <si>
    <t>EMC8</t>
  </si>
  <si>
    <t>NP_006396.2</t>
  </si>
  <si>
    <t>TM9SF1</t>
  </si>
  <si>
    <t>NP_002583.1</t>
  </si>
  <si>
    <t>PCNA</t>
  </si>
  <si>
    <t>NP_005685.1</t>
  </si>
  <si>
    <t>COX17</t>
  </si>
  <si>
    <t>NP_000934.1</t>
  </si>
  <si>
    <t>PPIC</t>
  </si>
  <si>
    <t>NP_004085.1</t>
  </si>
  <si>
    <t>EIF2S1</t>
  </si>
  <si>
    <t>NP_002790.1</t>
  </si>
  <si>
    <t>PSMB7</t>
  </si>
  <si>
    <t>NP_001253995.1</t>
  </si>
  <si>
    <t>PLEKHB2</t>
  </si>
  <si>
    <t>XP_016884960.1</t>
  </si>
  <si>
    <t>HCFC1</t>
  </si>
  <si>
    <t>6.45E-01</t>
  </si>
  <si>
    <t>XP_011540768.1</t>
  </si>
  <si>
    <t>SDC3</t>
  </si>
  <si>
    <t>3.37E+00</t>
  </si>
  <si>
    <t>NP_859067.2</t>
  </si>
  <si>
    <t>CENPV</t>
  </si>
  <si>
    <t>4.64E-01</t>
  </si>
  <si>
    <t>NP_006010.2</t>
  </si>
  <si>
    <t>TCIRG1</t>
  </si>
  <si>
    <t>NP_001035546.1</t>
  </si>
  <si>
    <t>RHBDD2</t>
  </si>
  <si>
    <t>XP_024307773.1</t>
  </si>
  <si>
    <t>ITCH</t>
  </si>
  <si>
    <t>NP_853553.1</t>
  </si>
  <si>
    <t>AUP1</t>
  </si>
  <si>
    <t>XP_024305443.1</t>
  </si>
  <si>
    <t>ABCD4</t>
  </si>
  <si>
    <t>NP_004243.1</t>
  </si>
  <si>
    <t>SLC9A3R1</t>
  </si>
  <si>
    <t>NP_006827.1</t>
  </si>
  <si>
    <t>GCN1</t>
  </si>
  <si>
    <t>NP_001284633.1</t>
  </si>
  <si>
    <t>ADGRL2</t>
  </si>
  <si>
    <t>NP_060545.3</t>
  </si>
  <si>
    <t>ANO10</t>
  </si>
  <si>
    <t>NP_056203.2</t>
  </si>
  <si>
    <t>YIPF3</t>
  </si>
  <si>
    <t>XP_011539010.1</t>
  </si>
  <si>
    <t>DRAM2</t>
  </si>
  <si>
    <t>NP_004068.2</t>
  </si>
  <si>
    <t>CS</t>
  </si>
  <si>
    <t>NP_009139.1</t>
  </si>
  <si>
    <t>MRPL3</t>
  </si>
  <si>
    <t>NP_004695.1</t>
  </si>
  <si>
    <t>RRP9</t>
  </si>
  <si>
    <t>3.99E-01</t>
  </si>
  <si>
    <t>NP_055321.1</t>
  </si>
  <si>
    <t>TOR1B</t>
  </si>
  <si>
    <t>NP_036261.1</t>
  </si>
  <si>
    <t>CLDN12</t>
  </si>
  <si>
    <t>NP_006436.3</t>
  </si>
  <si>
    <t>PRPF8</t>
  </si>
  <si>
    <t>NP_037368.1</t>
  </si>
  <si>
    <t>ATXN10</t>
  </si>
  <si>
    <t>NP_005488.2</t>
  </si>
  <si>
    <t>GJC1</t>
  </si>
  <si>
    <t>XP_005273370.1</t>
  </si>
  <si>
    <t>GNPAT</t>
  </si>
  <si>
    <t>XP_005257115.2</t>
  </si>
  <si>
    <t>COL1A1</t>
  </si>
  <si>
    <t>3.63E+00</t>
  </si>
  <si>
    <t>NP_004206.1</t>
  </si>
  <si>
    <t>EBAG9</t>
  </si>
  <si>
    <t>XP_011535275.1</t>
  </si>
  <si>
    <t>PSEN1</t>
  </si>
  <si>
    <t>NP_004512.1</t>
  </si>
  <si>
    <t>KIF5B</t>
  </si>
  <si>
    <t>XP_011519350.1</t>
  </si>
  <si>
    <t>COL4A1</t>
  </si>
  <si>
    <t>NP_001138471.2</t>
  </si>
  <si>
    <t>ITGAV</t>
  </si>
  <si>
    <t>NP_001308630.1</t>
  </si>
  <si>
    <t>RPS9</t>
  </si>
  <si>
    <t>NP_008846.2</t>
  </si>
  <si>
    <t>RP2</t>
  </si>
  <si>
    <t>XP_024308741.1</t>
  </si>
  <si>
    <t>MOB1A</t>
  </si>
  <si>
    <t>NP_000058.1</t>
  </si>
  <si>
    <t>CA2</t>
  </si>
  <si>
    <t>NP_005975.1</t>
  </si>
  <si>
    <t>SLC25A1</t>
  </si>
  <si>
    <t>NP_060319.1</t>
  </si>
  <si>
    <t>TMEM127</t>
  </si>
  <si>
    <t>NP_001278233.1</t>
  </si>
  <si>
    <t>NDUFA5</t>
  </si>
  <si>
    <t>NP_004539.1</t>
  </si>
  <si>
    <t>NDUFB10</t>
  </si>
  <si>
    <t>NP_115685.1</t>
  </si>
  <si>
    <t>CHCHD5</t>
  </si>
  <si>
    <t>NP_001284583.1</t>
  </si>
  <si>
    <t>DDR1</t>
  </si>
  <si>
    <t>NP_001736.1</t>
  </si>
  <si>
    <t>CAMLG</t>
  </si>
  <si>
    <t>NP_006362.1</t>
  </si>
  <si>
    <t>CRTAP</t>
  </si>
  <si>
    <t>NP_000010.1</t>
  </si>
  <si>
    <t>ACAT1</t>
  </si>
  <si>
    <t>XP_006712264.1</t>
  </si>
  <si>
    <t>NCKAP1</t>
  </si>
  <si>
    <t>NP_001129470.1</t>
  </si>
  <si>
    <t>NDUFB11</t>
  </si>
  <si>
    <t>NP_005821.2</t>
  </si>
  <si>
    <t>MRPS31</t>
  </si>
  <si>
    <t>NP_000687.3</t>
  </si>
  <si>
    <t>ALDH9A1</t>
  </si>
  <si>
    <t>7.92E-01</t>
  </si>
  <si>
    <t>NP_116219.2</t>
  </si>
  <si>
    <t>UTP4</t>
  </si>
  <si>
    <t>XP_016874320.1</t>
  </si>
  <si>
    <t>COL2A1</t>
  </si>
  <si>
    <t>NP_004159.2</t>
  </si>
  <si>
    <t>SDHA</t>
  </si>
  <si>
    <t>NP_060555.2</t>
  </si>
  <si>
    <t>IPO9</t>
  </si>
  <si>
    <t>NP_000652.2</t>
  </si>
  <si>
    <t>RPL9</t>
  </si>
  <si>
    <t>NP_001185882.1</t>
  </si>
  <si>
    <t>ZFYVE21</t>
  </si>
  <si>
    <t>NP_001854.1</t>
  </si>
  <si>
    <t>COX6B1</t>
  </si>
  <si>
    <t>NP_066952.1</t>
  </si>
  <si>
    <t>PPA1</t>
  </si>
  <si>
    <t>7.60E-01</t>
  </si>
  <si>
    <t>NP_054768.2</t>
  </si>
  <si>
    <t>ACAD9</t>
  </si>
  <si>
    <t>NP_219488.1</t>
  </si>
  <si>
    <t>TMEM259</t>
  </si>
  <si>
    <t>NP_115716.1</t>
  </si>
  <si>
    <t>UQCC2</t>
  </si>
  <si>
    <t>XP_005245231.2</t>
  </si>
  <si>
    <t>MGST3</t>
  </si>
  <si>
    <t>XP_005266307.1</t>
  </si>
  <si>
    <t>AKAP11</t>
  </si>
  <si>
    <t>XP_005269108.1</t>
  </si>
  <si>
    <t>RAB5B</t>
  </si>
  <si>
    <t>7.47E-01</t>
  </si>
  <si>
    <t>XP_005266657.1</t>
  </si>
  <si>
    <t>NUP58</t>
  </si>
  <si>
    <t>NP_004598.1</t>
  </si>
  <si>
    <t>TBCA</t>
  </si>
  <si>
    <t>XP_016859883.1</t>
  </si>
  <si>
    <t>SEMA4C</t>
  </si>
  <si>
    <t>NP_689794.1</t>
  </si>
  <si>
    <t>MOSPD2</t>
  </si>
  <si>
    <t>NP_001264128.1</t>
  </si>
  <si>
    <t>CNIH4</t>
  </si>
  <si>
    <t>NP_001230154.1</t>
  </si>
  <si>
    <t>PES1</t>
  </si>
  <si>
    <t>5.14E-01</t>
  </si>
  <si>
    <t>XP_016881179.1</t>
  </si>
  <si>
    <t>KDSR</t>
  </si>
  <si>
    <t>NP_036526.2</t>
  </si>
  <si>
    <t>PFDN2</t>
  </si>
  <si>
    <t>2.59E+00</t>
  </si>
  <si>
    <t>NP_073581.2</t>
  </si>
  <si>
    <t>RUSF1</t>
  </si>
  <si>
    <t>NP_001191020.1</t>
  </si>
  <si>
    <t>RPS10</t>
  </si>
  <si>
    <t>7.67E-01</t>
  </si>
  <si>
    <t>NP_001128530.1</t>
  </si>
  <si>
    <t>COCH</t>
  </si>
  <si>
    <t>NP_001313540.1</t>
  </si>
  <si>
    <t>AIMP2</t>
  </si>
  <si>
    <t>NP_060605.1</t>
  </si>
  <si>
    <t>MRPS18A</t>
  </si>
  <si>
    <t>NP_001350442.1</t>
  </si>
  <si>
    <t>MICU1</t>
  </si>
  <si>
    <t>NP_001369397.1</t>
  </si>
  <si>
    <t>ERO1A</t>
  </si>
  <si>
    <t>XP_011528279.1</t>
  </si>
  <si>
    <t>ADSL</t>
  </si>
  <si>
    <t>NP_004767.1</t>
  </si>
  <si>
    <t>B4GALT5</t>
  </si>
  <si>
    <t>XP_006724289.1</t>
  </si>
  <si>
    <t>TXN2</t>
  </si>
  <si>
    <t>NP_006285.1</t>
  </si>
  <si>
    <t>UQCRB</t>
  </si>
  <si>
    <t>XP_016874232.1</t>
  </si>
  <si>
    <t>ADCY6</t>
  </si>
  <si>
    <t>NP_005388.2</t>
  </si>
  <si>
    <t>PODXL</t>
  </si>
  <si>
    <t>NP_002759.2</t>
  </si>
  <si>
    <t>CHMP1A</t>
  </si>
  <si>
    <t>NP_001278357.1</t>
  </si>
  <si>
    <t>BAX</t>
  </si>
  <si>
    <t>XP_016861677.1</t>
  </si>
  <si>
    <t>GOLGA4</t>
  </si>
  <si>
    <t>XP_005272189.1</t>
  </si>
  <si>
    <t>MACROH2A1</t>
  </si>
  <si>
    <t>5.82E-01</t>
  </si>
  <si>
    <t>NP_057223.1</t>
  </si>
  <si>
    <t>CHCHD2</t>
  </si>
  <si>
    <t>XP_005267464.1</t>
  </si>
  <si>
    <t>NID2</t>
  </si>
  <si>
    <t>NP_057040.2</t>
  </si>
  <si>
    <t>MRPL4</t>
  </si>
  <si>
    <t>8.91E-01</t>
  </si>
  <si>
    <t>NP_006099.2</t>
  </si>
  <si>
    <t>SPON1</t>
  </si>
  <si>
    <t>3.12E+00</t>
  </si>
  <si>
    <t>NP_056284.1</t>
  </si>
  <si>
    <t>NIPSNAP3A</t>
  </si>
  <si>
    <t>NP_001035545.1</t>
  </si>
  <si>
    <t>SIDT2</t>
  </si>
  <si>
    <t>NP_001273407.1</t>
  </si>
  <si>
    <t>EIF3C</t>
  </si>
  <si>
    <t>NP_005264.2</t>
  </si>
  <si>
    <t>GNB2</t>
  </si>
  <si>
    <t>NP_055955.1</t>
  </si>
  <si>
    <t>TTLL12</t>
  </si>
  <si>
    <t>NP_004138.1</t>
  </si>
  <si>
    <t>DRG1</t>
  </si>
  <si>
    <t>NP_006402.1</t>
  </si>
  <si>
    <t>AGPAT1</t>
  </si>
  <si>
    <t>NP_001852.1</t>
  </si>
  <si>
    <t>COX4I1</t>
  </si>
  <si>
    <t>NP_003683.2</t>
  </si>
  <si>
    <t>TMEFF1</t>
  </si>
  <si>
    <t>3.01E+00</t>
  </si>
  <si>
    <t>NP_071437.3</t>
  </si>
  <si>
    <t>SLC39A8</t>
  </si>
  <si>
    <t>NP_001033073.1</t>
  </si>
  <si>
    <t>SLC38A10</t>
  </si>
  <si>
    <t>NP_004172.2</t>
  </si>
  <si>
    <t>UCHL1</t>
  </si>
  <si>
    <t>XP_016873373.1</t>
  </si>
  <si>
    <t>COA4</t>
  </si>
  <si>
    <t>NP_037468.1</t>
  </si>
  <si>
    <t>SEC61A1</t>
  </si>
  <si>
    <t>NP_976035.1</t>
  </si>
  <si>
    <t>POLR1C</t>
  </si>
  <si>
    <t>NP_001358024.1</t>
  </si>
  <si>
    <t>FECH</t>
  </si>
  <si>
    <t>XP_016874003.1</t>
  </si>
  <si>
    <t>BANF1</t>
  </si>
  <si>
    <t>XP_011517123.1</t>
  </si>
  <si>
    <t>STX17</t>
  </si>
  <si>
    <t>9.57E-01</t>
  </si>
  <si>
    <t>NP_071413.1</t>
  </si>
  <si>
    <t>GOLPH3</t>
  </si>
  <si>
    <t>NP_005436.1</t>
  </si>
  <si>
    <t>SMC3</t>
  </si>
  <si>
    <t>XP_011536876.1</t>
  </si>
  <si>
    <t>CHPT1</t>
  </si>
  <si>
    <t>NP_057395.1</t>
  </si>
  <si>
    <t>ATP5IF1</t>
  </si>
  <si>
    <t>NP_001018238.1</t>
  </si>
  <si>
    <t>HAX1</t>
  </si>
  <si>
    <t>NP_003245.1</t>
  </si>
  <si>
    <t>TIMP1</t>
  </si>
  <si>
    <t>NP_002809.2</t>
  </si>
  <si>
    <t>PSME2</t>
  </si>
  <si>
    <t>4.81E-01</t>
  </si>
  <si>
    <t>NP_653205.3</t>
  </si>
  <si>
    <t>ZC3H18</t>
  </si>
  <si>
    <t>5.94E-01</t>
  </si>
  <si>
    <t>NP_002196.4</t>
  </si>
  <si>
    <t>ITGA5</t>
  </si>
  <si>
    <t>NP_877393.1</t>
  </si>
  <si>
    <t>TXNRD1</t>
  </si>
  <si>
    <t>NP_777549.1</t>
  </si>
  <si>
    <t>NDUFAF2</t>
  </si>
  <si>
    <t>NP_003747.1</t>
  </si>
  <si>
    <t>EIF3H</t>
  </si>
  <si>
    <t>NP_001186731.1</t>
  </si>
  <si>
    <t>RPL11</t>
  </si>
  <si>
    <t>NP_057327.2</t>
  </si>
  <si>
    <t>CYB5R1</t>
  </si>
  <si>
    <t>NP_002940.2</t>
  </si>
  <si>
    <t>MRPL12</t>
  </si>
  <si>
    <t>NP_689419.3</t>
  </si>
  <si>
    <t>SNX6</t>
  </si>
  <si>
    <t>XP_006713947.1</t>
  </si>
  <si>
    <t>LETM1</t>
  </si>
  <si>
    <t>NP_115687.2</t>
  </si>
  <si>
    <t>POLDIP3</t>
  </si>
  <si>
    <t>XP_024307398.1</t>
  </si>
  <si>
    <t>BCAT2</t>
  </si>
  <si>
    <t>NP_060960.2</t>
  </si>
  <si>
    <t>LGR4</t>
  </si>
  <si>
    <t>NP_057538.1</t>
  </si>
  <si>
    <t>EMC4</t>
  </si>
  <si>
    <t>NP_002686.3</t>
  </si>
  <si>
    <t>POLR2E</t>
  </si>
  <si>
    <t>NP_004044.3</t>
  </si>
  <si>
    <t>BYSL</t>
  </si>
  <si>
    <t>NP_001020278.1</t>
  </si>
  <si>
    <t>ADAR</t>
  </si>
  <si>
    <t>NP_004689.1</t>
  </si>
  <si>
    <t>PRPF3</t>
  </si>
  <si>
    <t>5.77E-01</t>
  </si>
  <si>
    <t>NP_001135887.1</t>
  </si>
  <si>
    <t>AIMP1</t>
  </si>
  <si>
    <t>NP_060712.2</t>
  </si>
  <si>
    <t>SLC47A1</t>
  </si>
  <si>
    <t>NP_001358956.1</t>
  </si>
  <si>
    <t>COX15</t>
  </si>
  <si>
    <t>NP_036465.2</t>
  </si>
  <si>
    <t>MYCBP</t>
  </si>
  <si>
    <t>NP_000508.1</t>
  </si>
  <si>
    <t>HBA2</t>
  </si>
  <si>
    <t>XP_011543333.1</t>
  </si>
  <si>
    <t>LRP5</t>
  </si>
  <si>
    <t>XP_011537940.1</t>
  </si>
  <si>
    <t>PALD1</t>
  </si>
  <si>
    <t>NP_036342.2</t>
  </si>
  <si>
    <t>TRIM32</t>
  </si>
  <si>
    <t>NP_006316.1</t>
  </si>
  <si>
    <t>RAN</t>
  </si>
  <si>
    <t>XP_016882225.1</t>
  </si>
  <si>
    <t>PRMT1</t>
  </si>
  <si>
    <t>NP_075565.2</t>
  </si>
  <si>
    <t>COA7</t>
  </si>
  <si>
    <t>NP_378669.1</t>
  </si>
  <si>
    <t>RPL36</t>
  </si>
  <si>
    <t>5.95E-01</t>
  </si>
  <si>
    <t>NP_036346.1</t>
  </si>
  <si>
    <t>MGAT4A</t>
  </si>
  <si>
    <t>NP_001305466.1</t>
  </si>
  <si>
    <t>SPRY2</t>
  </si>
  <si>
    <t>NP_001106962.1</t>
  </si>
  <si>
    <t>AMOT</t>
  </si>
  <si>
    <t>NP_001008212.1</t>
  </si>
  <si>
    <t>OPTN</t>
  </si>
  <si>
    <t>7.46E-01</t>
  </si>
  <si>
    <t>NP_005265.1</t>
  </si>
  <si>
    <t>GNG5</t>
  </si>
  <si>
    <t>NP_055075.1</t>
  </si>
  <si>
    <t>PFDN6</t>
  </si>
  <si>
    <t>NP_001123583.1</t>
  </si>
  <si>
    <t>ABHD17A</t>
  </si>
  <si>
    <t>NP_001138770.1</t>
  </si>
  <si>
    <t>EXOC7</t>
  </si>
  <si>
    <t>NP_000604.1</t>
  </si>
  <si>
    <t>HPX</t>
  </si>
  <si>
    <t>NP_640338.2</t>
  </si>
  <si>
    <t>PPM1L</t>
  </si>
  <si>
    <t>NP_001172005.1</t>
  </si>
  <si>
    <t>FMR1</t>
  </si>
  <si>
    <t>NP_055569.1</t>
  </si>
  <si>
    <t>PTDSS1</t>
  </si>
  <si>
    <t>NP_821133.1</t>
  </si>
  <si>
    <t>TUBB</t>
  </si>
  <si>
    <t>NP_001034891.1</t>
  </si>
  <si>
    <t>CDC42</t>
  </si>
  <si>
    <t>8.62E-01</t>
  </si>
  <si>
    <t>XP_011535689.1</t>
  </si>
  <si>
    <t>CDC42BPB</t>
  </si>
  <si>
    <t>7.48E-01</t>
  </si>
  <si>
    <t>NP_110448.2</t>
  </si>
  <si>
    <t>PLA2G12A</t>
  </si>
  <si>
    <t>XP_016884939.1</t>
  </si>
  <si>
    <t>YIPF6</t>
  </si>
  <si>
    <t>XP_005269526.1</t>
  </si>
  <si>
    <t>SEC23IP</t>
  </si>
  <si>
    <t>NP_060542.4</t>
  </si>
  <si>
    <t>HEATR1</t>
  </si>
  <si>
    <t>XP_006721287.1</t>
  </si>
  <si>
    <t>PDPR</t>
  </si>
  <si>
    <t>NP_001653.1</t>
  </si>
  <si>
    <t>ARF5</t>
  </si>
  <si>
    <t>NP_064621.3</t>
  </si>
  <si>
    <t>MRPL1</t>
  </si>
  <si>
    <t>NP_003837.1</t>
  </si>
  <si>
    <t>PEX11B</t>
  </si>
  <si>
    <t>NP_055644.2</t>
  </si>
  <si>
    <t>DDX46</t>
  </si>
  <si>
    <t>NP_065142.2</t>
  </si>
  <si>
    <t>MRPL47</t>
  </si>
  <si>
    <t>NP_004076.1</t>
  </si>
  <si>
    <t>TIMM8A</t>
  </si>
  <si>
    <t>NP_055217.2</t>
  </si>
  <si>
    <t>UQCRQ</t>
  </si>
  <si>
    <t>NP_758844.1</t>
  </si>
  <si>
    <t>PSENEN</t>
  </si>
  <si>
    <t>NP_002096.1</t>
  </si>
  <si>
    <t>H2AX</t>
  </si>
  <si>
    <t>NP_001317279.1</t>
  </si>
  <si>
    <t>UBIAD1</t>
  </si>
  <si>
    <t>NP_000982.2</t>
  </si>
  <si>
    <t>RPL28</t>
  </si>
  <si>
    <t>NP_002938.1</t>
  </si>
  <si>
    <t>RPA3</t>
  </si>
  <si>
    <t>NP_002931.2</t>
  </si>
  <si>
    <t>ABCE1</t>
  </si>
  <si>
    <t>NP_788955.1</t>
  </si>
  <si>
    <t>PSME1</t>
  </si>
  <si>
    <t>6.35E-01</t>
  </si>
  <si>
    <t>NP_001230695.2</t>
  </si>
  <si>
    <t>POMGNT1</t>
  </si>
  <si>
    <t>NP_001362413.1</t>
  </si>
  <si>
    <t>CKMT1B</t>
  </si>
  <si>
    <t>XP_005263884.1</t>
  </si>
  <si>
    <t>TMEM87B</t>
  </si>
  <si>
    <t>NP_001229852.1</t>
  </si>
  <si>
    <t>EIF3L</t>
  </si>
  <si>
    <t>6.44E-01</t>
  </si>
  <si>
    <t>NP_060782.2</t>
  </si>
  <si>
    <t>PPP6R3</t>
  </si>
  <si>
    <t>XP_011526312.1</t>
  </si>
  <si>
    <t>LDLR</t>
  </si>
  <si>
    <t>NP_001107.2</t>
  </si>
  <si>
    <t>ADCY9</t>
  </si>
  <si>
    <t>XP_011525661.1</t>
  </si>
  <si>
    <t>CAPNS1</t>
  </si>
  <si>
    <t>XP_006714202.1</t>
  </si>
  <si>
    <t>FAT1</t>
  </si>
  <si>
    <t>XP_016871414.1</t>
  </si>
  <si>
    <t>FGFR2</t>
  </si>
  <si>
    <t>NP_002846.3</t>
  </si>
  <si>
    <t>NECTIN1</t>
  </si>
  <si>
    <t>NP_000960.2</t>
  </si>
  <si>
    <t>RPL5</t>
  </si>
  <si>
    <t>NP_115649.1</t>
  </si>
  <si>
    <t>TMEM126A</t>
  </si>
  <si>
    <t>NP_001018656.1</t>
  </si>
  <si>
    <t>MYADM</t>
  </si>
  <si>
    <t>NP_001007.2</t>
  </si>
  <si>
    <t>RPS12</t>
  </si>
  <si>
    <t>7.40E-01</t>
  </si>
  <si>
    <t>XP_016875884.1</t>
  </si>
  <si>
    <t>B3GLCT</t>
  </si>
  <si>
    <t>NP_001269429.1</t>
  </si>
  <si>
    <t>TTC1</t>
  </si>
  <si>
    <t>NP_056535.1</t>
  </si>
  <si>
    <t>PODXL2</t>
  </si>
  <si>
    <t>NP_001258664.1</t>
  </si>
  <si>
    <t>COPZ1</t>
  </si>
  <si>
    <t>NP_001035879.1</t>
  </si>
  <si>
    <t>PSPC1</t>
  </si>
  <si>
    <t>XP_016859442.1</t>
  </si>
  <si>
    <t>HPCAL1</t>
  </si>
  <si>
    <t>XP_024304204.1</t>
  </si>
  <si>
    <t>TIMM10</t>
  </si>
  <si>
    <t>XP_024302966.1</t>
  </si>
  <si>
    <t>MTHFR</t>
  </si>
  <si>
    <t>NP_003792.1</t>
  </si>
  <si>
    <t>GPAA1</t>
  </si>
  <si>
    <t>NP_003192.1</t>
  </si>
  <si>
    <t>TFAM</t>
  </si>
  <si>
    <t>NP_005737.1</t>
  </si>
  <si>
    <t>NAMPT</t>
  </si>
  <si>
    <t>4.44E-01</t>
  </si>
  <si>
    <t>NP_002620.1</t>
  </si>
  <si>
    <t>PGAM1</t>
  </si>
  <si>
    <t>NP_002721.1</t>
  </si>
  <si>
    <t>PRKACA</t>
  </si>
  <si>
    <t>XP_006715577.1</t>
  </si>
  <si>
    <t>AGPAT4</t>
  </si>
  <si>
    <t>NP_002787.2</t>
  </si>
  <si>
    <t>PSMB4</t>
  </si>
  <si>
    <t>3.09E+00</t>
  </si>
  <si>
    <t>NP_001864.1</t>
  </si>
  <si>
    <t>CPE</t>
  </si>
  <si>
    <t>XP_024301846.1</t>
  </si>
  <si>
    <t>PAM</t>
  </si>
  <si>
    <t>NP_777358.1</t>
  </si>
  <si>
    <t>IDH3G</t>
  </si>
  <si>
    <t>NP_000916.2</t>
  </si>
  <si>
    <t>PDHB</t>
  </si>
  <si>
    <t>NP_001364244.1</t>
  </si>
  <si>
    <t>IKBKG</t>
  </si>
  <si>
    <t>NP_065908.1</t>
  </si>
  <si>
    <t>VPS18</t>
  </si>
  <si>
    <t>NP_001263266.1</t>
  </si>
  <si>
    <t>EIF4E2</t>
  </si>
  <si>
    <t>6.64E-01</t>
  </si>
  <si>
    <t>NP_004918.1</t>
  </si>
  <si>
    <t>MRPL49</t>
  </si>
  <si>
    <t>NP_001108089.1</t>
  </si>
  <si>
    <t>MGAT1</t>
  </si>
  <si>
    <t>NP_006591.1</t>
  </si>
  <si>
    <t>NUDC</t>
  </si>
  <si>
    <t>9.27E-01</t>
  </si>
  <si>
    <t>NP_004887.2</t>
  </si>
  <si>
    <t>VPS26A</t>
  </si>
  <si>
    <t>XP_024301903.1</t>
  </si>
  <si>
    <t>ERGIC1</t>
  </si>
  <si>
    <t>NP_055146.1</t>
  </si>
  <si>
    <t>SLC7A11</t>
  </si>
  <si>
    <t>NP_001190984.1</t>
  </si>
  <si>
    <t>NDUFC2</t>
  </si>
  <si>
    <t>NP_851351.1</t>
  </si>
  <si>
    <t>NP_116129.3</t>
  </si>
  <si>
    <t>SFT2D3</t>
  </si>
  <si>
    <t>NP_009037.1</t>
  </si>
  <si>
    <t>UBL3</t>
  </si>
  <si>
    <t>XP_011516809.1</t>
  </si>
  <si>
    <t>GAPVD1</t>
  </si>
  <si>
    <t>NP_000980.1</t>
  </si>
  <si>
    <t>RPL30</t>
  </si>
  <si>
    <t>8.24E-01</t>
  </si>
  <si>
    <t>NP_000962.2</t>
  </si>
  <si>
    <t>RPL7</t>
  </si>
  <si>
    <t>NP_001333528.1</t>
  </si>
  <si>
    <t>RINT1</t>
  </si>
  <si>
    <t>NP_055417.1</t>
  </si>
  <si>
    <t>PIK3R4</t>
  </si>
  <si>
    <t>9.02E-01</t>
  </si>
  <si>
    <t>NP_149082.1</t>
  </si>
  <si>
    <t>TRIM4</t>
  </si>
  <si>
    <t>NP_001129672.1</t>
  </si>
  <si>
    <t>BORCS7</t>
  </si>
  <si>
    <t>NP_001012772.1</t>
  </si>
  <si>
    <t>NHLRC3</t>
  </si>
  <si>
    <t>NP_001171900.1</t>
  </si>
  <si>
    <t>PACSIN2</t>
  </si>
  <si>
    <t>NP_001074961.1</t>
  </si>
  <si>
    <t>KRT80</t>
  </si>
  <si>
    <t>3.03E-01</t>
  </si>
  <si>
    <t>NP_004484.1</t>
  </si>
  <si>
    <t>HSD17B10</t>
  </si>
  <si>
    <t>NP_001269512.1</t>
  </si>
  <si>
    <t>MXRA8</t>
  </si>
  <si>
    <t>NP_002504.2</t>
  </si>
  <si>
    <t>NME3</t>
  </si>
  <si>
    <t>NP_001309106.1</t>
  </si>
  <si>
    <t>PDE12</t>
  </si>
  <si>
    <t>NP_001078930.1</t>
  </si>
  <si>
    <t>CTNND1</t>
  </si>
  <si>
    <t>NP_001230209.1</t>
  </si>
  <si>
    <t>ALCAM</t>
  </si>
  <si>
    <t>NP_899050.1</t>
  </si>
  <si>
    <t>RAB23</t>
  </si>
  <si>
    <t>NP_115604.1</t>
  </si>
  <si>
    <t>FAR1</t>
  </si>
  <si>
    <t>XP_011522642.1</t>
  </si>
  <si>
    <t>CNP</t>
  </si>
  <si>
    <t>NP_644810.2</t>
  </si>
  <si>
    <t>WDR36</t>
  </si>
  <si>
    <t>3.22E+00</t>
  </si>
  <si>
    <t>3.58E-01</t>
  </si>
  <si>
    <t>XP_005250368.1</t>
  </si>
  <si>
    <t>KLRG2</t>
  </si>
  <si>
    <t>XP_011530334.1</t>
  </si>
  <si>
    <t>NUDT9</t>
  </si>
  <si>
    <t>XP_011509989.1</t>
  </si>
  <si>
    <t>BMPR2</t>
  </si>
  <si>
    <t>NP_001294853.1</t>
  </si>
  <si>
    <t>NAP1L1</t>
  </si>
  <si>
    <t>3.42E+00</t>
  </si>
  <si>
    <t>NP_002419.1</t>
  </si>
  <si>
    <t>MMP15</t>
  </si>
  <si>
    <t>NP_001191788.1</t>
  </si>
  <si>
    <t>ELOC</t>
  </si>
  <si>
    <t>NP_000977.1</t>
  </si>
  <si>
    <t>RPL24</t>
  </si>
  <si>
    <t>XP_016870419.1</t>
  </si>
  <si>
    <t>MYORG</t>
  </si>
  <si>
    <t>NP_036590.1</t>
  </si>
  <si>
    <t>TIMM13</t>
  </si>
  <si>
    <t>XP_006718693.1</t>
  </si>
  <si>
    <t>RNF121</t>
  </si>
  <si>
    <t>NP_004100.1</t>
  </si>
  <si>
    <t>FDX1</t>
  </si>
  <si>
    <t>NP_003137.1</t>
  </si>
  <si>
    <t>SSRP1</t>
  </si>
  <si>
    <t>NP_076983.1</t>
  </si>
  <si>
    <t>NOC4L</t>
  </si>
  <si>
    <t>NP_060014.3</t>
  </si>
  <si>
    <t>NKRF</t>
  </si>
  <si>
    <t>NP_002706.1</t>
  </si>
  <si>
    <t>PPP2CA</t>
  </si>
  <si>
    <t>NP_001273300.1</t>
  </si>
  <si>
    <t>VTA1</t>
  </si>
  <si>
    <t>NP_005198.1</t>
  </si>
  <si>
    <t>CRKL</t>
  </si>
  <si>
    <t>NP_001307629.1</t>
  </si>
  <si>
    <t>ANXA4</t>
  </si>
  <si>
    <t>3.96E-01</t>
  </si>
  <si>
    <t>ATG_LP:ATG_DMSO</t>
  </si>
  <si>
    <t>1.72E-01</t>
  </si>
  <si>
    <t>2.19E-01</t>
  </si>
  <si>
    <t>1.75E+01</t>
  </si>
  <si>
    <t>3.32E-01</t>
  </si>
  <si>
    <t>7.02E-02</t>
  </si>
  <si>
    <t>3.20E+00</t>
  </si>
  <si>
    <t>2.04E-01</t>
  </si>
  <si>
    <t>2.86E-01</t>
  </si>
  <si>
    <t>2.63E+00</t>
  </si>
  <si>
    <t>1.68E-01</t>
  </si>
  <si>
    <t>5.06E+00</t>
  </si>
  <si>
    <t>3.54E+00</t>
  </si>
  <si>
    <t>6.28E+00</t>
  </si>
  <si>
    <t>3.28E+00</t>
  </si>
  <si>
    <t>3.80E+00</t>
  </si>
  <si>
    <t>3.66E+00</t>
  </si>
  <si>
    <t>7.35E-01</t>
  </si>
  <si>
    <t>6.63E+00</t>
  </si>
  <si>
    <t>4.91E-01</t>
  </si>
  <si>
    <t>6.61E-01</t>
  </si>
  <si>
    <t>7.21E-01</t>
  </si>
  <si>
    <t>5.10E-01</t>
  </si>
  <si>
    <t>8.00E-01</t>
  </si>
  <si>
    <t>6.63E-01</t>
  </si>
  <si>
    <t>6.72E-01</t>
  </si>
  <si>
    <t>7.08E-01</t>
  </si>
  <si>
    <t>7.72E-01</t>
  </si>
  <si>
    <t>7.68E-01</t>
  </si>
  <si>
    <t>6.02E-01</t>
  </si>
  <si>
    <t>7.49E-01</t>
  </si>
  <si>
    <t>7.63E-01</t>
  </si>
  <si>
    <t>6.78E-01</t>
  </si>
  <si>
    <t>4.53E-01</t>
  </si>
  <si>
    <t>8.05E-01</t>
  </si>
  <si>
    <t>5.05E-01</t>
  </si>
  <si>
    <t>6.60E-01</t>
  </si>
  <si>
    <t>7.26E-01</t>
  </si>
  <si>
    <t>6.57E-02</t>
  </si>
  <si>
    <t>6.09E-01</t>
  </si>
  <si>
    <t>2.86E+00</t>
  </si>
  <si>
    <t>4.85E-01</t>
  </si>
  <si>
    <t>6.55E-01</t>
  </si>
  <si>
    <t>6.65E-01</t>
  </si>
  <si>
    <t>7.74E-01</t>
  </si>
  <si>
    <t>6.95E-01</t>
  </si>
  <si>
    <t>5.18E+00</t>
  </si>
  <si>
    <t>6.84E-01</t>
  </si>
  <si>
    <t>5.42E-01</t>
  </si>
  <si>
    <t>7.25E-01</t>
  </si>
  <si>
    <t>6.86E-01</t>
  </si>
  <si>
    <t>2.25E-01</t>
  </si>
  <si>
    <t>1.87E-01</t>
  </si>
  <si>
    <t>3.44E+00</t>
  </si>
  <si>
    <t>5.88E-01</t>
  </si>
  <si>
    <t>4.03E-01</t>
  </si>
  <si>
    <t>6.14E-02</t>
  </si>
  <si>
    <t>6.56E-01</t>
  </si>
  <si>
    <t>8.31E-01</t>
  </si>
  <si>
    <t>3.16E-01</t>
  </si>
  <si>
    <t>3.43E+00</t>
  </si>
  <si>
    <t>7.03E-01</t>
  </si>
  <si>
    <t>6.70E-01</t>
  </si>
  <si>
    <t>2.15E-01</t>
  </si>
  <si>
    <t>2.99E-01</t>
  </si>
  <si>
    <t>7.16E-01</t>
  </si>
  <si>
    <t>1.95E-01</t>
  </si>
  <si>
    <t>7.82E-01</t>
  </si>
  <si>
    <t>6.80E-01</t>
  </si>
  <si>
    <t>3.73E-01</t>
  </si>
  <si>
    <t>2.90E+00</t>
  </si>
  <si>
    <t>8.43E-01</t>
  </si>
  <si>
    <t>6.77E-01</t>
  </si>
  <si>
    <t>7.55E-01</t>
  </si>
  <si>
    <t>2.95E-01</t>
  </si>
  <si>
    <t>2.46E-01</t>
  </si>
  <si>
    <t>7.59E-01</t>
  </si>
  <si>
    <t>1.48E-01</t>
  </si>
  <si>
    <t>3.76E+00</t>
  </si>
  <si>
    <t>6.58E-01</t>
  </si>
  <si>
    <t>7.02E-01</t>
  </si>
  <si>
    <t>3.06E+00</t>
  </si>
  <si>
    <t>8.08E-01</t>
  </si>
  <si>
    <t>3.89E-01</t>
  </si>
  <si>
    <t>1.76E-01</t>
  </si>
  <si>
    <t>6.51E-01</t>
  </si>
  <si>
    <t>6.36E-01</t>
  </si>
  <si>
    <t>2.55E-01</t>
  </si>
  <si>
    <t>3.85E+00</t>
  </si>
  <si>
    <t>2.77E-01</t>
  </si>
  <si>
    <t>3.94E-01</t>
  </si>
  <si>
    <t>7.58E-01</t>
  </si>
  <si>
    <t>5.12E-01</t>
  </si>
  <si>
    <t>3.17E+00</t>
  </si>
  <si>
    <t>6.11E-01</t>
  </si>
  <si>
    <t>6.82E-01</t>
  </si>
  <si>
    <t>8.28E-01</t>
  </si>
  <si>
    <t>3.61E-01</t>
  </si>
  <si>
    <t>8.73E-01</t>
  </si>
  <si>
    <t>5.28E-01</t>
  </si>
  <si>
    <t>1.90E-01</t>
  </si>
  <si>
    <t>4.73E-01</t>
  </si>
  <si>
    <t>6.52E-01</t>
  </si>
  <si>
    <t>2.87E-01</t>
  </si>
  <si>
    <t>5.64E-01</t>
  </si>
  <si>
    <t>7.64E-01</t>
  </si>
  <si>
    <t>2.57E-01</t>
  </si>
  <si>
    <t>6.01E-01</t>
  </si>
  <si>
    <t>5.60E-01</t>
  </si>
  <si>
    <t>3.86E-01</t>
  </si>
  <si>
    <t>2.60E-01</t>
  </si>
  <si>
    <t>4.41E-01</t>
  </si>
  <si>
    <t>2.94E-01</t>
  </si>
  <si>
    <t>3.82E-01</t>
  </si>
  <si>
    <t>6.06E-01</t>
  </si>
  <si>
    <t>2.48E-01</t>
  </si>
  <si>
    <t>2.97E-01</t>
  </si>
  <si>
    <t>7.17E-01</t>
  </si>
  <si>
    <t>5.92E-01</t>
  </si>
  <si>
    <t>5.25E-01</t>
  </si>
  <si>
    <t>8.10E-01</t>
  </si>
  <si>
    <t>3.84E-01</t>
  </si>
  <si>
    <t>7.07E-01</t>
  </si>
  <si>
    <t>6.38E-01</t>
  </si>
  <si>
    <t>5.66E-01</t>
  </si>
  <si>
    <t>3.18E-01</t>
  </si>
  <si>
    <t>7.42E-01</t>
  </si>
  <si>
    <t>8.66E-01</t>
  </si>
  <si>
    <t>8.32E-01</t>
  </si>
  <si>
    <t>3.26E-01</t>
  </si>
  <si>
    <t>4.08E-01</t>
  </si>
  <si>
    <t>7.32E-01</t>
  </si>
  <si>
    <t>6.49E-01</t>
  </si>
  <si>
    <t>7.50E-01</t>
  </si>
  <si>
    <t>4.36E-01</t>
  </si>
  <si>
    <t>2.41E-01</t>
  </si>
  <si>
    <t>6.74E-01</t>
  </si>
  <si>
    <t>4.30E-01</t>
  </si>
  <si>
    <t>4.54E-01</t>
  </si>
  <si>
    <t>5.74E-01</t>
  </si>
  <si>
    <t>4.57E-01</t>
  </si>
  <si>
    <t>3.77E-01</t>
  </si>
  <si>
    <t>1.69E-01</t>
  </si>
  <si>
    <t>4.59E+00</t>
  </si>
  <si>
    <t>7.56E-01</t>
  </si>
  <si>
    <t>4.84E+00</t>
  </si>
  <si>
    <t>5.98E-01</t>
  </si>
  <si>
    <t>4.97E-01</t>
  </si>
  <si>
    <t>5.32E-01</t>
  </si>
  <si>
    <t>7.15E-01</t>
  </si>
  <si>
    <t>6.59E-01</t>
  </si>
  <si>
    <t>5.30E-01</t>
  </si>
  <si>
    <t>5.93E-01</t>
  </si>
  <si>
    <t>5.85E-01</t>
  </si>
  <si>
    <t>5.22E-01</t>
  </si>
  <si>
    <t>4.23E-01</t>
  </si>
  <si>
    <t>7.04E-01</t>
  </si>
  <si>
    <t>3.49E-01</t>
  </si>
  <si>
    <t>6.53E-01</t>
  </si>
  <si>
    <t>4.55E-01</t>
  </si>
  <si>
    <t>NT_DMSO</t>
  </si>
  <si>
    <t>NT_LP</t>
  </si>
  <si>
    <t>1.30E+06</t>
  </si>
  <si>
    <t>1.15E+06</t>
  </si>
  <si>
    <t>2.15E+06</t>
  </si>
  <si>
    <t>8.53E+05</t>
  </si>
  <si>
    <t>4.08E+05</t>
  </si>
  <si>
    <t>3.04E+05</t>
  </si>
  <si>
    <t>1.01E+06</t>
  </si>
  <si>
    <t>1.78E+06</t>
  </si>
  <si>
    <t>1.24E+06</t>
  </si>
  <si>
    <t>1.95E+05</t>
  </si>
  <si>
    <t>1.35E+05</t>
  </si>
  <si>
    <t>1.61E+06</t>
  </si>
  <si>
    <t>8.11E+05</t>
  </si>
  <si>
    <t>3.12E+05</t>
  </si>
  <si>
    <t>3.44E+05</t>
  </si>
  <si>
    <t>4.32E+05</t>
  </si>
  <si>
    <t>3.27E+05</t>
  </si>
  <si>
    <t>3.82E+05</t>
  </si>
  <si>
    <t>8.05E+04</t>
  </si>
  <si>
    <t>7.25E+06</t>
  </si>
  <si>
    <t>1.11E+06</t>
  </si>
  <si>
    <t>7.75E+05</t>
  </si>
  <si>
    <t>1.71E+05</t>
  </si>
  <si>
    <t>4.04E+05</t>
  </si>
  <si>
    <t>8.65E+04</t>
  </si>
  <si>
    <t>2.39E+06</t>
  </si>
  <si>
    <t>2.35E+06</t>
  </si>
  <si>
    <t>3.00E+06</t>
  </si>
  <si>
    <t>5.56E+05</t>
  </si>
  <si>
    <t>6.19E+05</t>
  </si>
  <si>
    <t>1.52E+05</t>
  </si>
  <si>
    <t>1.41E+06</t>
  </si>
  <si>
    <t>3.19E+05</t>
  </si>
  <si>
    <t>9.10E+05</t>
  </si>
  <si>
    <t>5.51E+05</t>
  </si>
  <si>
    <t>1.66E+05</t>
  </si>
  <si>
    <t>9.56E+05</t>
  </si>
  <si>
    <t>3.32E+05</t>
  </si>
  <si>
    <t>4.75E+05</t>
  </si>
  <si>
    <t>2.52E+06</t>
  </si>
  <si>
    <t>1.23E+07</t>
  </si>
  <si>
    <t>1.47E+05</t>
  </si>
  <si>
    <t>9.26E+05</t>
  </si>
  <si>
    <t>1.97E+07</t>
  </si>
  <si>
    <t>6.15E+05</t>
  </si>
  <si>
    <t>1.58E+05</t>
  </si>
  <si>
    <t>2.44E+05</t>
  </si>
  <si>
    <t>1.15E+07</t>
  </si>
  <si>
    <t>4.49E+05</t>
  </si>
  <si>
    <t>1.59E+05</t>
  </si>
  <si>
    <t>2.21E+07</t>
  </si>
  <si>
    <t>7.90E+05</t>
  </si>
  <si>
    <t>1.05E+06</t>
  </si>
  <si>
    <t>2.01E+05</t>
  </si>
  <si>
    <t>3.92E+05</t>
  </si>
  <si>
    <t>1.59E+07</t>
  </si>
  <si>
    <t>7.91E+05</t>
  </si>
  <si>
    <t>6.36E+05</t>
  </si>
  <si>
    <t>4.48E+06</t>
  </si>
  <si>
    <t>6.92E+06</t>
  </si>
  <si>
    <t>1.72E+06</t>
  </si>
  <si>
    <t>5.23E+05</t>
  </si>
  <si>
    <t>1.37E+06</t>
  </si>
  <si>
    <t>7.40E+04</t>
  </si>
  <si>
    <t>3.13E+05</t>
  </si>
  <si>
    <t>2.95E+05</t>
  </si>
  <si>
    <t>6.97E+05</t>
  </si>
  <si>
    <t>4.40E+04</t>
  </si>
  <si>
    <t>1.38E+06</t>
  </si>
  <si>
    <t>4.66E+05</t>
  </si>
  <si>
    <t>7.05E+05</t>
  </si>
  <si>
    <t>1.56E+06</t>
  </si>
  <si>
    <t>3.21E+06</t>
  </si>
  <si>
    <t>5.48E+05</t>
  </si>
  <si>
    <t>2.21E+06</t>
  </si>
  <si>
    <t>3.33E+06</t>
  </si>
  <si>
    <t>2.43E+05</t>
  </si>
  <si>
    <t>9.62E+04</t>
  </si>
  <si>
    <t>5.27E+05</t>
  </si>
  <si>
    <t>2.69E+06</t>
  </si>
  <si>
    <t>1.08E+06</t>
  </si>
  <si>
    <t>1.26E+06</t>
  </si>
  <si>
    <t>5.55E+05</t>
  </si>
  <si>
    <t>6.44E+05</t>
  </si>
  <si>
    <t>2.12E+05</t>
  </si>
  <si>
    <t>5.63E+05</t>
  </si>
  <si>
    <t>1.20E+06</t>
  </si>
  <si>
    <t>5.06E+05</t>
  </si>
  <si>
    <t>1.86E+06</t>
  </si>
  <si>
    <t>3.36E+06</t>
  </si>
  <si>
    <t>3.55E+06</t>
  </si>
  <si>
    <t>1.17E+05</t>
  </si>
  <si>
    <t>3.92E+06</t>
  </si>
  <si>
    <t>1.21E+06</t>
  </si>
  <si>
    <t>3.70E+06</t>
  </si>
  <si>
    <t>4.34E+05</t>
  </si>
  <si>
    <t>4.96E+05</t>
  </si>
  <si>
    <t>3.23E+05</t>
  </si>
  <si>
    <t>1.62E+05</t>
  </si>
  <si>
    <t>1.31E+06</t>
  </si>
  <si>
    <t>4.55E+06</t>
  </si>
  <si>
    <t>1.63E+07</t>
  </si>
  <si>
    <t>9.94E+04</t>
  </si>
  <si>
    <t>7.25E+05</t>
  </si>
  <si>
    <t>3.91E+05</t>
  </si>
  <si>
    <t>7.21E+05</t>
  </si>
  <si>
    <t>1.22E+06</t>
  </si>
  <si>
    <t>9.39E+05</t>
  </si>
  <si>
    <t>5.19E+05</t>
  </si>
  <si>
    <t>8.06E+06</t>
  </si>
  <si>
    <t>1.42E+05</t>
  </si>
  <si>
    <t>1.57E+06</t>
  </si>
  <si>
    <t>5.43E+05</t>
  </si>
  <si>
    <t>2.41E+05</t>
  </si>
  <si>
    <t>9.12E+05</t>
  </si>
  <si>
    <t>6.32E+05</t>
  </si>
  <si>
    <t>3.68E+06</t>
  </si>
  <si>
    <t>2.00E+05</t>
  </si>
  <si>
    <t>3.77E+05</t>
  </si>
  <si>
    <t>7.34E+05</t>
  </si>
  <si>
    <t>9.98E+05</t>
  </si>
  <si>
    <t>1.51E+05</t>
  </si>
  <si>
    <t>9.45E+05</t>
  </si>
  <si>
    <t>8.12E+06</t>
  </si>
  <si>
    <t>1.29E+06</t>
  </si>
  <si>
    <t>1.35E+06</t>
  </si>
  <si>
    <t>2.61E+06</t>
  </si>
  <si>
    <t>2.20E+06</t>
  </si>
  <si>
    <t>8.74E+05</t>
  </si>
  <si>
    <t>1.62E+06</t>
  </si>
  <si>
    <t>7.85E+05</t>
  </si>
  <si>
    <t>5.69E+05</t>
  </si>
  <si>
    <t>4.47E+05</t>
  </si>
  <si>
    <t>6.22E+06</t>
  </si>
  <si>
    <t>9.41E+05</t>
  </si>
  <si>
    <t>6.34E+05</t>
  </si>
  <si>
    <t>4.92E+05</t>
  </si>
  <si>
    <t>6.06E+05</t>
  </si>
  <si>
    <t>2.24E+05</t>
  </si>
  <si>
    <t>4.73E+06</t>
  </si>
  <si>
    <t>2.49E+05</t>
  </si>
  <si>
    <t>2.85E+06</t>
  </si>
  <si>
    <t>3.20E+06</t>
  </si>
  <si>
    <t>1.87E+06</t>
  </si>
  <si>
    <t>3.57E+05</t>
  </si>
  <si>
    <t>1.26E+07</t>
  </si>
  <si>
    <t>1.16E+06</t>
  </si>
  <si>
    <t>6.20E+05</t>
  </si>
  <si>
    <t>8.44E+05</t>
  </si>
  <si>
    <t>2.53E+06</t>
  </si>
  <si>
    <t>6.03E+05</t>
  </si>
  <si>
    <t>2.29E+05</t>
  </si>
  <si>
    <t>6.93E+06</t>
  </si>
  <si>
    <t>3.66E+06</t>
  </si>
  <si>
    <t>1.05E+07</t>
  </si>
  <si>
    <t>5.04E+06</t>
  </si>
  <si>
    <t>1.77E+06</t>
  </si>
  <si>
    <t>7.14E+05</t>
  </si>
  <si>
    <t>2.14E+07</t>
  </si>
  <si>
    <t>2.76E+05</t>
  </si>
  <si>
    <t>6.57E+06</t>
  </si>
  <si>
    <t>4.22E+06</t>
  </si>
  <si>
    <t>2.51E+06</t>
  </si>
  <si>
    <t>2.58E+06</t>
  </si>
  <si>
    <t>4.27E+06</t>
  </si>
  <si>
    <t>1.04E+06</t>
  </si>
  <si>
    <t>1.70E+06</t>
  </si>
  <si>
    <t>2.64E+06</t>
  </si>
  <si>
    <t>6.62E+05</t>
  </si>
  <si>
    <t>2.74E+06</t>
  </si>
  <si>
    <t>2.54E+06</t>
  </si>
  <si>
    <t>4.06E+06</t>
  </si>
  <si>
    <t>1.18E+06</t>
  </si>
  <si>
    <t>3.11E+06</t>
  </si>
  <si>
    <t>1.64E+06</t>
  </si>
  <si>
    <t>2.07E+06</t>
  </si>
  <si>
    <t>4.50E+06</t>
  </si>
  <si>
    <t>4.57E+06</t>
  </si>
  <si>
    <t>1.42E+06</t>
  </si>
  <si>
    <t>1.45E+06</t>
  </si>
  <si>
    <t>4.37E+06</t>
  </si>
  <si>
    <t>1.50E+06</t>
  </si>
  <si>
    <t>4.25E+06</t>
  </si>
  <si>
    <t>5.75E+06</t>
  </si>
  <si>
    <t>3.12E+06</t>
  </si>
  <si>
    <t>1.80E+06</t>
  </si>
  <si>
    <t>5.48E+06</t>
  </si>
  <si>
    <t>4.26E+06</t>
  </si>
  <si>
    <t>8.95E+06</t>
  </si>
  <si>
    <t>1.58E+06</t>
  </si>
  <si>
    <t>6.61E+06</t>
  </si>
  <si>
    <t>1.60E+06</t>
  </si>
  <si>
    <t>3.89E+06</t>
  </si>
  <si>
    <t>2.29E+06</t>
  </si>
  <si>
    <t>9.16E+06</t>
  </si>
  <si>
    <t>2.80E+06</t>
  </si>
  <si>
    <t>2.57E+05</t>
  </si>
  <si>
    <t>5.81E+06</t>
  </si>
  <si>
    <t>9.81E+05</t>
  </si>
  <si>
    <t>7.31E+06</t>
  </si>
  <si>
    <t>2.06E+05</t>
  </si>
  <si>
    <t>3.04E+06</t>
  </si>
  <si>
    <t>2.47E+06</t>
  </si>
  <si>
    <t>2.91E+06</t>
  </si>
  <si>
    <t>6.58E+06</t>
  </si>
  <si>
    <t>2.11E+06</t>
  </si>
  <si>
    <t>8.54E+06</t>
  </si>
  <si>
    <t>2.24E+06</t>
  </si>
  <si>
    <t>2.68E+06</t>
  </si>
  <si>
    <t>9.45E+06</t>
  </si>
  <si>
    <t>2.42E+06</t>
  </si>
  <si>
    <t>5.73E+06</t>
  </si>
  <si>
    <t>4.70E+06</t>
  </si>
  <si>
    <t>7.34E+06</t>
  </si>
  <si>
    <t>1.51E+06</t>
  </si>
  <si>
    <t>1.03E+07</t>
  </si>
  <si>
    <t>6.78E+06</t>
  </si>
  <si>
    <t>8.51E+06</t>
  </si>
  <si>
    <t>1.10E+06</t>
  </si>
  <si>
    <t>6.75E+05</t>
  </si>
  <si>
    <t>2.15E+07</t>
  </si>
  <si>
    <t>2.11E+07</t>
  </si>
  <si>
    <t>3.13E+06</t>
  </si>
  <si>
    <t>9.30E+06</t>
  </si>
  <si>
    <t>1.94E+07</t>
  </si>
  <si>
    <t>3.87E+05</t>
  </si>
  <si>
    <t>1.30E+05</t>
  </si>
  <si>
    <t>2.10E+05</t>
  </si>
  <si>
    <t>7.73E+05</t>
  </si>
  <si>
    <t>1.76E+07</t>
  </si>
  <si>
    <t>5.86E+05</t>
  </si>
  <si>
    <t>2.01E+06</t>
  </si>
  <si>
    <t>2.39E+05</t>
  </si>
  <si>
    <t>4.76E+05</t>
  </si>
  <si>
    <t>3.08E+05</t>
  </si>
  <si>
    <t>9.85E+05</t>
  </si>
  <si>
    <t>7.06E+05</t>
  </si>
  <si>
    <t>3.99E+05</t>
  </si>
  <si>
    <t>7.88E+05</t>
  </si>
  <si>
    <t>4.30E+05</t>
  </si>
  <si>
    <t>1.97E+05</t>
  </si>
  <si>
    <t>3.70E+05</t>
  </si>
  <si>
    <t>4.98E+05</t>
  </si>
  <si>
    <t>2.05E+05</t>
  </si>
  <si>
    <t>5.94E+05</t>
  </si>
  <si>
    <t>2.83E+05</t>
  </si>
  <si>
    <t>3.23E+06</t>
  </si>
  <si>
    <t>4.43E+05</t>
  </si>
  <si>
    <t>6.29E+04</t>
  </si>
  <si>
    <t>6.79E+05</t>
  </si>
  <si>
    <t>7.80E+05</t>
  </si>
  <si>
    <t>4.71E+05</t>
  </si>
  <si>
    <t>1.63E+05</t>
  </si>
  <si>
    <t>1.46E+06</t>
  </si>
  <si>
    <t>1.49E+06</t>
  </si>
  <si>
    <t>1.69E+05</t>
  </si>
  <si>
    <t>4.61E+05</t>
  </si>
  <si>
    <t>2.90E+05</t>
  </si>
  <si>
    <t>6.73E+06</t>
  </si>
  <si>
    <t>2.75E+05</t>
  </si>
  <si>
    <t>1.27E+06</t>
  </si>
  <si>
    <t>8.75E+05</t>
  </si>
  <si>
    <t>4.56E+06</t>
  </si>
  <si>
    <t>4.19E+04</t>
  </si>
  <si>
    <t>5.24E+05</t>
  </si>
  <si>
    <t>8.87E+05</t>
  </si>
  <si>
    <t>1.27E+05</t>
  </si>
  <si>
    <t>3.07E+06</t>
  </si>
  <si>
    <t>3.44E+06</t>
  </si>
  <si>
    <t>2.93E+05</t>
  </si>
  <si>
    <t>5.57E+05</t>
  </si>
  <si>
    <t>3.26E+06</t>
  </si>
  <si>
    <t>2.34E+06</t>
  </si>
  <si>
    <t>6.46E+05</t>
  </si>
  <si>
    <t>3.69E+05</t>
  </si>
  <si>
    <t>3.86E+05</t>
  </si>
  <si>
    <t>4.21E+05</t>
  </si>
  <si>
    <t>4.64E+05</t>
  </si>
  <si>
    <t>5.90E+04</t>
  </si>
  <si>
    <t>5.40E+05</t>
  </si>
  <si>
    <t>4.12E+05</t>
  </si>
  <si>
    <t>2.77E+05</t>
  </si>
  <si>
    <t>8.27E+05</t>
  </si>
  <si>
    <t>6.96E+05</t>
  </si>
  <si>
    <t>2.82E+06</t>
  </si>
  <si>
    <t>5.84E+05</t>
  </si>
  <si>
    <t>3.46E+06</t>
  </si>
  <si>
    <t>2.15E+05</t>
  </si>
  <si>
    <t>2.03E+05</t>
  </si>
  <si>
    <t>3.87E+06</t>
  </si>
  <si>
    <t>1.05E+05</t>
  </si>
  <si>
    <t>1.68E+05</t>
  </si>
  <si>
    <t>6.31E+05</t>
  </si>
  <si>
    <t>4.94E+06</t>
  </si>
  <si>
    <t>1.88E+05</t>
  </si>
  <si>
    <t>2.65E+05</t>
  </si>
  <si>
    <t>1.39E+05</t>
  </si>
  <si>
    <t>2.64E+05</t>
  </si>
  <si>
    <t>7.20E+05</t>
  </si>
  <si>
    <t>1.74E+06</t>
  </si>
  <si>
    <t>9.73E+04</t>
  </si>
  <si>
    <t>1.79E+06</t>
  </si>
  <si>
    <t>8.80E+05</t>
  </si>
  <si>
    <t>2.72E+05</t>
  </si>
  <si>
    <t>2.73E+06</t>
  </si>
  <si>
    <t>4.77E+05</t>
  </si>
  <si>
    <t>3.76E+04</t>
  </si>
  <si>
    <t>1.28E+06</t>
  </si>
  <si>
    <t>1.79E+05</t>
  </si>
  <si>
    <t>4.36E+05</t>
  </si>
  <si>
    <t>2.30E+05</t>
  </si>
  <si>
    <t>6.85E+05</t>
  </si>
  <si>
    <t>9.87E+04</t>
  </si>
  <si>
    <t>3.37E+04</t>
  </si>
  <si>
    <t>1.83E+05</t>
  </si>
  <si>
    <t>4.39E+05</t>
  </si>
  <si>
    <t>3.53E+05</t>
  </si>
  <si>
    <t>3.10E+05</t>
  </si>
  <si>
    <t>3.95E+05</t>
  </si>
  <si>
    <t>2.35E+05</t>
  </si>
  <si>
    <t>9.94E+05</t>
  </si>
  <si>
    <t>4.70E+05</t>
  </si>
  <si>
    <t>3.18E+05</t>
  </si>
  <si>
    <t>7.04E+05</t>
  </si>
  <si>
    <t>2.30E+06</t>
  </si>
  <si>
    <t>3.07E+05</t>
  </si>
  <si>
    <t>8.84E+05</t>
  </si>
  <si>
    <t>2.62E+05</t>
  </si>
  <si>
    <t>3.25E+05</t>
  </si>
  <si>
    <t>1.75E+06</t>
  </si>
  <si>
    <t>1.09E+05</t>
  </si>
  <si>
    <t>1.48E+06</t>
  </si>
  <si>
    <t>1.12E+05</t>
  </si>
  <si>
    <t>4.56E+05</t>
  </si>
  <si>
    <t>5.58E+05</t>
  </si>
  <si>
    <t>8.70E+05</t>
  </si>
  <si>
    <t>2.22E+05</t>
  </si>
  <si>
    <t>1.11E+05</t>
  </si>
  <si>
    <t>3.49E+05</t>
  </si>
  <si>
    <t>1.55E+06</t>
  </si>
  <si>
    <t>6.45E+05</t>
  </si>
  <si>
    <t>5.67E+05</t>
  </si>
  <si>
    <t>1.12E+06</t>
  </si>
  <si>
    <t>8.05E+05</t>
  </si>
  <si>
    <t>8.21E+06</t>
  </si>
  <si>
    <t>1.77E+05</t>
  </si>
  <si>
    <t>3.40E+05</t>
  </si>
  <si>
    <t>3.28E+05</t>
  </si>
  <si>
    <t>5.30E+06</t>
  </si>
  <si>
    <t>1.36E+06</t>
  </si>
  <si>
    <t>1.15E+05</t>
  </si>
  <si>
    <t>1.29E+05</t>
  </si>
  <si>
    <t>1.50E+05</t>
  </si>
  <si>
    <t>6.59E+05</t>
  </si>
  <si>
    <t>3.93E+05</t>
  </si>
  <si>
    <t>1.32E+06</t>
  </si>
  <si>
    <t>1.70E+05</t>
  </si>
  <si>
    <t>8.59E+04</t>
  </si>
  <si>
    <t>3.73E+05</t>
  </si>
  <si>
    <t>1.22E+05</t>
  </si>
  <si>
    <t>2.14E+06</t>
  </si>
  <si>
    <t>1.78E+05</t>
  </si>
  <si>
    <t>3.45E+05</t>
  </si>
  <si>
    <t>1.13E+06</t>
  </si>
  <si>
    <t>2.07E+05</t>
  </si>
  <si>
    <t>3.76E+06</t>
  </si>
  <si>
    <t>3.24E+05</t>
  </si>
  <si>
    <t>4.11E+05</t>
  </si>
  <si>
    <t>3.89E+05</t>
  </si>
  <si>
    <t>9.54E+05</t>
  </si>
  <si>
    <t>8.34E+05</t>
  </si>
  <si>
    <t>1.64E+05</t>
  </si>
  <si>
    <t>7.58E+05</t>
  </si>
  <si>
    <t>6.92E+05</t>
  </si>
  <si>
    <t>3.41E+05</t>
  </si>
  <si>
    <t>6.68E+06</t>
  </si>
  <si>
    <t>1.00E+06</t>
  </si>
  <si>
    <t>8.14E+05</t>
  </si>
  <si>
    <t>2.28E+05</t>
  </si>
  <si>
    <t>2.25E+06</t>
  </si>
  <si>
    <t>1.54E+05</t>
  </si>
  <si>
    <t>3.65E+06</t>
  </si>
  <si>
    <t>7.81E+04</t>
  </si>
  <si>
    <t>1.80E+05</t>
  </si>
  <si>
    <t>2.23E+04</t>
  </si>
  <si>
    <t>1.91E+05</t>
  </si>
  <si>
    <t>1.52E+06</t>
  </si>
  <si>
    <t>2.45E+06</t>
  </si>
  <si>
    <t>8.57E+05</t>
  </si>
  <si>
    <t>1.53E+06</t>
  </si>
  <si>
    <t>4.88E+05</t>
  </si>
  <si>
    <t>1.89E+05</t>
  </si>
  <si>
    <t>7.17E+04</t>
  </si>
  <si>
    <t>5.83E+06</t>
  </si>
  <si>
    <t>1.94E+06</t>
  </si>
  <si>
    <t>6.78E+05</t>
  </si>
  <si>
    <t>4.62E+05</t>
  </si>
  <si>
    <t>2.16E+05</t>
  </si>
  <si>
    <t>7.38E+05</t>
  </si>
  <si>
    <t>2.13E+06</t>
  </si>
  <si>
    <t>6.11E+05</t>
  </si>
  <si>
    <t>8.35E+05</t>
  </si>
  <si>
    <t>2.70E+05</t>
  </si>
  <si>
    <t>3.35E+05</t>
  </si>
  <si>
    <t>4.68E+04</t>
  </si>
  <si>
    <t>7.28E+05</t>
  </si>
  <si>
    <t>4.81E+06</t>
  </si>
  <si>
    <t>3.14E+05</t>
  </si>
  <si>
    <t>4.84E+05</t>
  </si>
  <si>
    <t>1.67E+04</t>
  </si>
  <si>
    <t>1.02E+06</t>
  </si>
  <si>
    <t>1.09E+06</t>
  </si>
  <si>
    <t>3.71E+05</t>
  </si>
  <si>
    <t>5.49E+05</t>
  </si>
  <si>
    <t>2.96E+05</t>
  </si>
  <si>
    <t>1.65E+06</t>
  </si>
  <si>
    <t>2.21E+05</t>
  </si>
  <si>
    <t>2.85E+05</t>
  </si>
  <si>
    <t>8.09E+05</t>
  </si>
  <si>
    <t>8.52E+05</t>
  </si>
  <si>
    <t>9.23E+04</t>
  </si>
  <si>
    <t>6.58E+05</t>
  </si>
  <si>
    <t>1.19E+07</t>
  </si>
  <si>
    <t>3.61E+05</t>
  </si>
  <si>
    <t>2.27E+06</t>
  </si>
  <si>
    <t>3.59E+05</t>
  </si>
  <si>
    <t>6.22E+05</t>
  </si>
  <si>
    <t>6.84E+04</t>
  </si>
  <si>
    <t>3.63E+07</t>
  </si>
  <si>
    <t>1.96E+05</t>
  </si>
  <si>
    <t>2.92E+05</t>
  </si>
  <si>
    <t>5.62E+05</t>
  </si>
  <si>
    <t>5.72E+05</t>
  </si>
  <si>
    <t>3.30E+05</t>
  </si>
  <si>
    <t>7.14E+04</t>
  </si>
  <si>
    <t>4.93E+05</t>
  </si>
  <si>
    <t>4.80E+05</t>
  </si>
  <si>
    <t>7.12E+04</t>
  </si>
  <si>
    <t>3.29E+05</t>
  </si>
  <si>
    <t>1.36E+05</t>
  </si>
  <si>
    <t>6.32E+04</t>
  </si>
  <si>
    <t>5.79E+05</t>
  </si>
  <si>
    <t>1.16E+05</t>
  </si>
  <si>
    <t>4.10E+04</t>
  </si>
  <si>
    <t>6.99E+05</t>
  </si>
  <si>
    <t>3.05E+06</t>
  </si>
  <si>
    <t>2.32E+06</t>
  </si>
  <si>
    <t>1.82E+05</t>
  </si>
  <si>
    <t>6.60E+04</t>
  </si>
  <si>
    <t>6.70E+04</t>
  </si>
  <si>
    <t>1.41E+05</t>
  </si>
  <si>
    <t>6.04E+05</t>
  </si>
  <si>
    <t>1.25E+06</t>
  </si>
  <si>
    <t>3.80E+05</t>
  </si>
  <si>
    <t>4.69E+05</t>
  </si>
  <si>
    <t>1.90E+05</t>
  </si>
  <si>
    <t>3.62E+05</t>
  </si>
  <si>
    <t>1.73E+05</t>
  </si>
  <si>
    <t>5.73E+05</t>
  </si>
  <si>
    <t>1.14E+05</t>
  </si>
  <si>
    <t>3.72E+06</t>
  </si>
  <si>
    <t>9.75E+04</t>
  </si>
  <si>
    <t>7.64E+05</t>
  </si>
  <si>
    <t>4.22E+05</t>
  </si>
  <si>
    <t>8.43E+05</t>
  </si>
  <si>
    <t>7.22E+05</t>
  </si>
  <si>
    <t>1.04E+05</t>
  </si>
  <si>
    <t>2.31E+05</t>
  </si>
  <si>
    <t>1.10E+05</t>
  </si>
  <si>
    <t>1.45E+05</t>
  </si>
  <si>
    <t>1.47E+06</t>
  </si>
  <si>
    <t>1.08E+05</t>
  </si>
  <si>
    <t>1.23E+05</t>
  </si>
  <si>
    <t>1.23E+06</t>
  </si>
  <si>
    <t>3.52E+05</t>
  </si>
  <si>
    <t>9.50E+06</t>
  </si>
  <si>
    <t>1.14E+06</t>
  </si>
  <si>
    <t>8.01E+04</t>
  </si>
  <si>
    <t>5.66E+04</t>
  </si>
  <si>
    <t>4.58E+05</t>
  </si>
  <si>
    <t>3.36E+05</t>
  </si>
  <si>
    <t>7.88E+04</t>
  </si>
  <si>
    <t>9.76E+05</t>
  </si>
  <si>
    <t>1.07E+06</t>
  </si>
  <si>
    <t>2.44E+06</t>
  </si>
  <si>
    <t>1.21E+05</t>
  </si>
  <si>
    <t>2.32E+05</t>
  </si>
  <si>
    <t>1.06E+05</t>
  </si>
  <si>
    <t>4.57E+05</t>
  </si>
  <si>
    <t>1.55E+05</t>
  </si>
  <si>
    <t>4.40E+05</t>
  </si>
  <si>
    <t>1.20E+05</t>
  </si>
  <si>
    <t>9.41E+04</t>
  </si>
  <si>
    <t>3.06E+06</t>
  </si>
  <si>
    <t>1.43E+05</t>
  </si>
  <si>
    <t>1.76E+05</t>
  </si>
  <si>
    <t>5.46E+05</t>
  </si>
  <si>
    <t>9.78E+04</t>
  </si>
  <si>
    <t>2.25E+05</t>
  </si>
  <si>
    <t>5.39E+04</t>
  </si>
  <si>
    <t>4.14E+05</t>
  </si>
  <si>
    <t>4.25E+04</t>
  </si>
  <si>
    <t>2.80E+05</t>
  </si>
  <si>
    <t>4.08E+06</t>
  </si>
  <si>
    <t>6.14E+04</t>
  </si>
  <si>
    <t>2.54E+05</t>
  </si>
  <si>
    <t>8.46E+04</t>
  </si>
  <si>
    <t>6.21E+05</t>
  </si>
  <si>
    <t>2.04E+05</t>
  </si>
  <si>
    <t>8.14E+04</t>
  </si>
  <si>
    <t>2.73E+05</t>
  </si>
  <si>
    <t>7.17E+05</t>
  </si>
  <si>
    <t>9.05E+04</t>
  </si>
  <si>
    <t>2.84E+05</t>
  </si>
  <si>
    <t>7.33E+05</t>
  </si>
  <si>
    <t>9.73E+05</t>
  </si>
  <si>
    <t>2.48E+04</t>
  </si>
  <si>
    <t>8.07E+04</t>
  </si>
  <si>
    <t>2.81E+05</t>
  </si>
  <si>
    <t>4.36E+04</t>
  </si>
  <si>
    <t>1.33E+05</t>
  </si>
  <si>
    <t>1.26E+05</t>
  </si>
  <si>
    <t>2.67E+05</t>
  </si>
  <si>
    <t>5.28E+05</t>
  </si>
  <si>
    <t>7.91E+04</t>
  </si>
  <si>
    <t>8.12E+05</t>
  </si>
  <si>
    <t>8.18E+04</t>
  </si>
  <si>
    <t>1.46E+05</t>
  </si>
  <si>
    <t>6.64E+05</t>
  </si>
  <si>
    <t>7.07E+05</t>
  </si>
  <si>
    <t>1.86E+05</t>
  </si>
  <si>
    <t>1.31E+05</t>
  </si>
  <si>
    <t>9.76E+04</t>
  </si>
  <si>
    <t>4.85E+05</t>
  </si>
  <si>
    <t>3.33E+05</t>
  </si>
  <si>
    <t>5.10E+05</t>
  </si>
  <si>
    <t>7.19E+04</t>
  </si>
  <si>
    <t>9.84E+04</t>
  </si>
  <si>
    <t>6.73E+05</t>
  </si>
  <si>
    <t>5.82E+05</t>
  </si>
  <si>
    <t>6.89E+04</t>
  </si>
  <si>
    <t>2.18E+05</t>
  </si>
  <si>
    <t>1.97E+06</t>
  </si>
  <si>
    <t>6.47E+05</t>
  </si>
  <si>
    <t>9.12E+04</t>
  </si>
  <si>
    <t>2.38E+04</t>
  </si>
  <si>
    <t>3.34E+05</t>
  </si>
  <si>
    <t>8.22E+05</t>
  </si>
  <si>
    <t>3.84E+04</t>
  </si>
  <si>
    <t>9.15E+05</t>
  </si>
  <si>
    <t>6.83E+05</t>
  </si>
  <si>
    <t>9.32E+04</t>
  </si>
  <si>
    <t>3.67E+05</t>
  </si>
  <si>
    <t>6.39E+05</t>
  </si>
  <si>
    <t>3.99E+04</t>
  </si>
  <si>
    <t>1.48E+05</t>
  </si>
  <si>
    <t>6.00E+05</t>
  </si>
  <si>
    <t>2.66E+05</t>
  </si>
  <si>
    <t>8.56E+04</t>
  </si>
  <si>
    <t>2.14E+05</t>
  </si>
  <si>
    <t>9.22E+05</t>
  </si>
  <si>
    <t>5.54E+05</t>
  </si>
  <si>
    <t>2.55E+05</t>
  </si>
  <si>
    <t>2.59E+06</t>
  </si>
  <si>
    <t>8.75E+04</t>
  </si>
  <si>
    <t>1.02E+05</t>
  </si>
  <si>
    <t>3.02E+06</t>
  </si>
  <si>
    <t>8.17E+04</t>
  </si>
  <si>
    <t>8.43E+04</t>
  </si>
  <si>
    <t>5.25E+05</t>
  </si>
  <si>
    <t>5.02E+04</t>
  </si>
  <si>
    <t>2.61E+05</t>
  </si>
  <si>
    <t>1.83E+06</t>
  </si>
  <si>
    <t>7.43E+05</t>
  </si>
  <si>
    <t>2.23E+05</t>
  </si>
  <si>
    <t>4.78E+05</t>
  </si>
  <si>
    <t>8.61E+05</t>
  </si>
  <si>
    <t>2.33E+05</t>
  </si>
  <si>
    <t>3.50E+04</t>
  </si>
  <si>
    <t>3.75E+05</t>
  </si>
  <si>
    <t>3.43E+05</t>
  </si>
  <si>
    <t>7.73E+04</t>
  </si>
  <si>
    <t>9.74E+04</t>
  </si>
  <si>
    <t>9.05E+05</t>
  </si>
  <si>
    <t>4.51E+05</t>
  </si>
  <si>
    <t>8.64E+05</t>
  </si>
  <si>
    <t>1.24E+05</t>
  </si>
  <si>
    <t>2.38E+05</t>
  </si>
  <si>
    <t>7.56E+04</t>
  </si>
  <si>
    <t>4.50E+05</t>
  </si>
  <si>
    <t>8.51E+04</t>
  </si>
  <si>
    <t>5.37E+04</t>
  </si>
  <si>
    <t>8.22E+04</t>
  </si>
  <si>
    <t>9.71E+04</t>
  </si>
  <si>
    <t>5.50E+05</t>
  </si>
  <si>
    <t>7.47E+04</t>
  </si>
  <si>
    <t>3.40E+06</t>
  </si>
  <si>
    <t>1.72E+05</t>
  </si>
  <si>
    <t>8.47E+04</t>
  </si>
  <si>
    <t>2.79E+05</t>
  </si>
  <si>
    <t>3.37E+05</t>
  </si>
  <si>
    <t>4.97E+04</t>
  </si>
  <si>
    <t>3.05E+05</t>
  </si>
  <si>
    <t>4.03E+05</t>
  </si>
  <si>
    <t>3.48E+05</t>
  </si>
  <si>
    <t>2.99E+05</t>
  </si>
  <si>
    <t>2.90E+06</t>
  </si>
  <si>
    <t>3.42E+05</t>
  </si>
  <si>
    <t>3.21E+05</t>
  </si>
  <si>
    <t>8.91E+05</t>
  </si>
  <si>
    <t>4.82E+05</t>
  </si>
  <si>
    <t>3.50E+05</t>
  </si>
  <si>
    <t>5.32E+05</t>
  </si>
  <si>
    <t>5.14E+05</t>
  </si>
  <si>
    <t>4.96E+06</t>
  </si>
  <si>
    <t>5.80E+05</t>
  </si>
  <si>
    <t>3.66E+05</t>
  </si>
  <si>
    <t>1.44E+05</t>
  </si>
  <si>
    <t>4.33E+05</t>
  </si>
  <si>
    <t>7.15E+04</t>
  </si>
  <si>
    <t>1.44E+04</t>
  </si>
  <si>
    <t>6.89E+05</t>
  </si>
  <si>
    <t>3.58E+05</t>
  </si>
  <si>
    <t>9.59E+05</t>
  </si>
  <si>
    <t>3.54E+05</t>
  </si>
  <si>
    <t>1.37E+05</t>
  </si>
  <si>
    <t>7.60E+05</t>
  </si>
  <si>
    <t>6.81E+04</t>
  </si>
  <si>
    <t>6.25E+04</t>
  </si>
  <si>
    <t>5.92E+04</t>
  </si>
  <si>
    <t>6.30E+04</t>
  </si>
  <si>
    <t>1.19E+06</t>
  </si>
  <si>
    <t>1.92E+05</t>
  </si>
  <si>
    <t>7.25E+04</t>
  </si>
  <si>
    <t>1.28E+05</t>
  </si>
  <si>
    <t>8.38E+05</t>
  </si>
  <si>
    <t>6.60E+05</t>
  </si>
  <si>
    <t>3.18E+04</t>
  </si>
  <si>
    <t>4.01E+04</t>
  </si>
  <si>
    <t>4.16E+06</t>
  </si>
  <si>
    <t>4.17E+05</t>
  </si>
  <si>
    <t>5.34E+04</t>
  </si>
  <si>
    <t>2.37E+05</t>
  </si>
  <si>
    <t>1.75E+05</t>
  </si>
  <si>
    <t>6.43E+06</t>
  </si>
  <si>
    <t>2.82E+05</t>
  </si>
  <si>
    <t>9.23E+05</t>
  </si>
  <si>
    <t>5.06E+04</t>
  </si>
  <si>
    <t>5.89E+04</t>
  </si>
  <si>
    <t>3.23E+04</t>
  </si>
  <si>
    <t>7.54E+04</t>
  </si>
  <si>
    <t>9.63E+05</t>
  </si>
  <si>
    <t>4.48E+05</t>
  </si>
  <si>
    <t>1.50E+04</t>
  </si>
  <si>
    <t>3.29E+06</t>
  </si>
  <si>
    <t>1.32E+05</t>
  </si>
  <si>
    <t>1.81E+05</t>
  </si>
  <si>
    <t>5.21E+05</t>
  </si>
  <si>
    <t>4.72E+05</t>
  </si>
  <si>
    <t>7.35E+05</t>
  </si>
  <si>
    <t>5.23E+06</t>
  </si>
  <si>
    <t>5.66E+05</t>
  </si>
  <si>
    <t>9.55E+04</t>
  </si>
  <si>
    <t>4.31E+05</t>
  </si>
  <si>
    <t>8.03E+04</t>
  </si>
  <si>
    <t>4.28E+05</t>
  </si>
  <si>
    <t>5.93E+04</t>
  </si>
  <si>
    <t>4.17E+04</t>
  </si>
  <si>
    <t>9.29E+05</t>
  </si>
  <si>
    <t>6.32E+06</t>
  </si>
  <si>
    <t>3.01E+05</t>
  </si>
  <si>
    <t>7.29E+04</t>
  </si>
  <si>
    <t>8.20E+04</t>
  </si>
  <si>
    <t>1.92E+06</t>
  </si>
  <si>
    <t>2.11E+05</t>
  </si>
  <si>
    <t>2.27E+05</t>
  </si>
  <si>
    <t>1.38E+05</t>
  </si>
  <si>
    <t>2.00E+06</t>
  </si>
  <si>
    <t>3.93E+04</t>
  </si>
  <si>
    <t>6.55E+05</t>
  </si>
  <si>
    <t>4.46E+04</t>
  </si>
  <si>
    <t>2.70E+06</t>
  </si>
  <si>
    <t>7.60E+04</t>
  </si>
  <si>
    <t>1.85E+05</t>
  </si>
  <si>
    <t>8.12E+04</t>
  </si>
  <si>
    <t>2.47E+05</t>
  </si>
  <si>
    <t>4.35E+05</t>
  </si>
  <si>
    <t>1.98E+05</t>
  </si>
  <si>
    <t>7.09E+04</t>
  </si>
  <si>
    <t>4.46E+05</t>
  </si>
  <si>
    <t>4.99E+05</t>
  </si>
  <si>
    <t>2.59E+05</t>
  </si>
  <si>
    <t>8.85E+05</t>
  </si>
  <si>
    <t>1.60E+05</t>
  </si>
  <si>
    <t>3.00E+05</t>
  </si>
  <si>
    <t>7.13E+05</t>
  </si>
  <si>
    <t>4.13E+05</t>
  </si>
  <si>
    <t>4.90E+05</t>
  </si>
  <si>
    <t>5.17E+06</t>
  </si>
  <si>
    <t>1.93E+05</t>
  </si>
  <si>
    <t>1.25E+05</t>
  </si>
  <si>
    <t>3.88E+04</t>
  </si>
  <si>
    <t>3.95E+04</t>
  </si>
  <si>
    <t>1.97E+04</t>
  </si>
  <si>
    <t>5.74E+05</t>
  </si>
  <si>
    <t>2.09E+05</t>
  </si>
  <si>
    <t>1.01E+05</t>
  </si>
  <si>
    <t>8.77E+04</t>
  </si>
  <si>
    <t>1.18E+05</t>
  </si>
  <si>
    <t>1.88E+04</t>
  </si>
  <si>
    <t>5.57E+04</t>
  </si>
  <si>
    <t>3.03E+05</t>
  </si>
  <si>
    <t>6.10E+05</t>
  </si>
  <si>
    <t>7.59E+05</t>
  </si>
  <si>
    <t>6.33E+06</t>
  </si>
  <si>
    <t>4.89E+05</t>
  </si>
  <si>
    <t>2.88E+05</t>
  </si>
  <si>
    <t>4.83E+05</t>
  </si>
  <si>
    <t>8.45E+04</t>
  </si>
  <si>
    <t>6.53E+04</t>
  </si>
  <si>
    <t>6.17E+05</t>
  </si>
  <si>
    <t>7.65E+05</t>
  </si>
  <si>
    <t>9.53E+04</t>
  </si>
  <si>
    <t>5.76E+05</t>
  </si>
  <si>
    <t>3.97E+05</t>
  </si>
  <si>
    <t>2.60E+06</t>
  </si>
  <si>
    <t>1.13E+05</t>
  </si>
  <si>
    <t>8.51E+05</t>
  </si>
  <si>
    <t>6.16E+05</t>
  </si>
  <si>
    <t>7.22E+03</t>
  </si>
  <si>
    <t>6.64E+04</t>
  </si>
  <si>
    <t>6.55E+04</t>
  </si>
  <si>
    <t>2.25E+04</t>
  </si>
  <si>
    <t>7.46E+04</t>
  </si>
  <si>
    <t>2.58E+04</t>
  </si>
  <si>
    <t>6.24E+05</t>
  </si>
  <si>
    <t>7.76E+04</t>
  </si>
  <si>
    <t>5.12E+05</t>
  </si>
  <si>
    <t>9.59E+04</t>
  </si>
  <si>
    <t>3.46E+05</t>
  </si>
  <si>
    <t>1.40E+06</t>
  </si>
  <si>
    <t>6.50E+04</t>
  </si>
  <si>
    <t>2.51E+05</t>
  </si>
  <si>
    <t>9.51E+04</t>
  </si>
  <si>
    <t>6.27E+04</t>
  </si>
  <si>
    <t>1.67E+05</t>
  </si>
  <si>
    <t>9.25E+05</t>
  </si>
  <si>
    <t>5.58E+04</t>
  </si>
  <si>
    <t>1.40E+05</t>
  </si>
  <si>
    <t>4.36E+06</t>
  </si>
  <si>
    <t>5.31E+04</t>
  </si>
  <si>
    <t>3.39E+05</t>
  </si>
  <si>
    <t>5.24E+04</t>
  </si>
  <si>
    <t>4.29E+05</t>
  </si>
  <si>
    <t>6.67E+05</t>
  </si>
  <si>
    <t>6.27E+05</t>
  </si>
  <si>
    <t>1.29E+07</t>
  </si>
  <si>
    <t>5.35E+04</t>
  </si>
  <si>
    <t>4.98E+06</t>
  </si>
  <si>
    <t>2.29E+04</t>
  </si>
  <si>
    <t>8.56E+05</t>
  </si>
  <si>
    <t>4.54E+04</t>
  </si>
  <si>
    <t>5.82E+04</t>
  </si>
  <si>
    <t>3.90E+05</t>
  </si>
  <si>
    <t>6.68E+05</t>
  </si>
  <si>
    <t>2.13E+05</t>
  </si>
  <si>
    <t>8.29E+05</t>
  </si>
  <si>
    <t>7.97E+04</t>
  </si>
  <si>
    <t>7.71E+05</t>
  </si>
  <si>
    <t>9.88E+05</t>
  </si>
  <si>
    <t>4.87E+05</t>
  </si>
  <si>
    <t>7.72E+04</t>
  </si>
  <si>
    <t>2.40E+05</t>
  </si>
  <si>
    <t>2.66E+04</t>
  </si>
  <si>
    <t>2.89E+06</t>
  </si>
  <si>
    <t>5.01E+05</t>
  </si>
  <si>
    <t>2.60E+05</t>
  </si>
  <si>
    <t>5.79E+04</t>
  </si>
  <si>
    <t>1.03E+05</t>
  </si>
  <si>
    <t>8.95E+05</t>
  </si>
  <si>
    <t>6.96E+04</t>
  </si>
  <si>
    <t>4.37E+04</t>
  </si>
  <si>
    <t>4.37E+05</t>
  </si>
  <si>
    <t>4.12E+06</t>
  </si>
  <si>
    <t>4.56E+04</t>
  </si>
  <si>
    <t>6.76E+05</t>
  </si>
  <si>
    <t>4.24E+05</t>
  </si>
  <si>
    <t>3.15E+05</t>
  </si>
  <si>
    <t>5.10E+04</t>
  </si>
  <si>
    <t>2.02E+06</t>
  </si>
  <si>
    <t>2.08E+05</t>
  </si>
  <si>
    <t>5.90E+05</t>
  </si>
  <si>
    <t>1.49E+05</t>
  </si>
  <si>
    <t>2.32E+04</t>
  </si>
  <si>
    <t>5.60E+05</t>
  </si>
  <si>
    <t>5.37E+05</t>
  </si>
  <si>
    <t>3.02E+04</t>
  </si>
  <si>
    <t>3.78E+05</t>
  </si>
  <si>
    <t>7.82E+05</t>
  </si>
  <si>
    <t>5.03E+04</t>
  </si>
  <si>
    <t>8.97E+04</t>
  </si>
  <si>
    <t>9.38E+05</t>
  </si>
  <si>
    <t>9.58E+04</t>
  </si>
  <si>
    <t>6.54E+05</t>
  </si>
  <si>
    <t>2.20E+05</t>
  </si>
  <si>
    <t>2.74E+04</t>
  </si>
  <si>
    <t>6.66E+04</t>
  </si>
  <si>
    <t>8.19E+04</t>
  </si>
  <si>
    <t>6.33E+04</t>
  </si>
  <si>
    <t>6.28E+05</t>
  </si>
  <si>
    <t>4.09E+05</t>
  </si>
  <si>
    <t>1.53E+05</t>
  </si>
  <si>
    <t>1.39E+04</t>
  </si>
  <si>
    <t>8.87E+04</t>
  </si>
  <si>
    <t>5.65E+04</t>
  </si>
  <si>
    <t>2.17E+05</t>
  </si>
  <si>
    <t>3.38E+05</t>
  </si>
  <si>
    <t>4.88E+04</t>
  </si>
  <si>
    <t>9.28E+04</t>
  </si>
  <si>
    <t>4.67E+05</t>
  </si>
  <si>
    <t>2.68E+05</t>
  </si>
  <si>
    <t>9.50E+04</t>
  </si>
  <si>
    <t>3.74E+04</t>
  </si>
  <si>
    <t>4.47E+04</t>
  </si>
  <si>
    <t>2.63E+05</t>
  </si>
  <si>
    <t>4.81E+05</t>
  </si>
  <si>
    <t>2.05E+06</t>
  </si>
  <si>
    <t>4.27E+05</t>
  </si>
  <si>
    <t>1.06E+06</t>
  </si>
  <si>
    <t>5.75E+04</t>
  </si>
  <si>
    <t>4.95E+05</t>
  </si>
  <si>
    <t>9.22E+04</t>
  </si>
  <si>
    <t>9.33E+04</t>
  </si>
  <si>
    <t>9.38E+04</t>
  </si>
  <si>
    <t>2.46E+05</t>
  </si>
  <si>
    <t>9.60E+05</t>
  </si>
  <si>
    <t>6.31E+04</t>
  </si>
  <si>
    <t>3.45E+04</t>
  </si>
  <si>
    <t>6.00E+04</t>
  </si>
  <si>
    <t>2.21E+04</t>
  </si>
  <si>
    <t>6.42E+04</t>
  </si>
  <si>
    <t>2.83E+04</t>
  </si>
  <si>
    <t>9.93E+05</t>
  </si>
  <si>
    <t>2.02E+05</t>
  </si>
  <si>
    <t>4.44E+05</t>
  </si>
  <si>
    <t>2.94E+04</t>
  </si>
  <si>
    <t>1.74E+05</t>
  </si>
  <si>
    <t>8.82E+04</t>
  </si>
  <si>
    <t>8.33E+05</t>
  </si>
  <si>
    <t>9.56E+04</t>
  </si>
  <si>
    <t>4.01E+05</t>
  </si>
  <si>
    <t>3.65E+04</t>
  </si>
  <si>
    <t>6.84E+05</t>
  </si>
  <si>
    <t>8.67E+05</t>
  </si>
  <si>
    <t>4.59E+05</t>
  </si>
  <si>
    <t>2.58E+05</t>
  </si>
  <si>
    <t>2.97E+05</t>
  </si>
  <si>
    <t>6.53E+05</t>
  </si>
  <si>
    <t>4.19E+05</t>
  </si>
  <si>
    <t>9.08E+04</t>
  </si>
  <si>
    <t>3.24E+04</t>
  </si>
  <si>
    <t>8.72E+05</t>
  </si>
  <si>
    <t>9.93E+04</t>
  </si>
  <si>
    <t>7.89E+04</t>
  </si>
  <si>
    <t>6.04E+04</t>
  </si>
  <si>
    <t>7.77E+04</t>
  </si>
  <si>
    <t>2.71E+04</t>
  </si>
  <si>
    <t>5.45E+05</t>
  </si>
  <si>
    <t>2.83E+06</t>
  </si>
  <si>
    <t>5.69E+04</t>
  </si>
  <si>
    <t>4.53E+04</t>
  </si>
  <si>
    <t>9.98E+04</t>
  </si>
  <si>
    <t>3.20E+05</t>
  </si>
  <si>
    <t>4.26E+04</t>
  </si>
  <si>
    <t>4.06E+04</t>
  </si>
  <si>
    <t>6.01E+05</t>
  </si>
  <si>
    <t>6.26E+04</t>
  </si>
  <si>
    <t>1.58E+04</t>
  </si>
  <si>
    <t>4.60E+04</t>
  </si>
  <si>
    <t>4.85E+04</t>
  </si>
  <si>
    <t>1.84E+05</t>
  </si>
  <si>
    <t>3.42E+04</t>
  </si>
  <si>
    <t>3.06E+04</t>
  </si>
  <si>
    <t>7.01E+04</t>
  </si>
  <si>
    <t>2.50E+04</t>
  </si>
  <si>
    <t>4.86E+04</t>
  </si>
  <si>
    <t>1.91E+04</t>
  </si>
  <si>
    <t>4.15E+05</t>
  </si>
  <si>
    <t>7.03E+05</t>
  </si>
  <si>
    <t>2.53E+05</t>
  </si>
  <si>
    <t>6.88E+05</t>
  </si>
  <si>
    <t>5.88E+05</t>
  </si>
  <si>
    <t>2.91E+05</t>
  </si>
  <si>
    <t>3.30E+04</t>
  </si>
  <si>
    <t>4.18E+04</t>
  </si>
  <si>
    <t>5.11E+05</t>
  </si>
  <si>
    <t>9.20E+04</t>
  </si>
  <si>
    <t>7.37E+05</t>
  </si>
  <si>
    <t>3.56E+06</t>
  </si>
  <si>
    <t>1.43E+06</t>
  </si>
  <si>
    <t>3.56E+05</t>
  </si>
  <si>
    <t>7.93E+04</t>
  </si>
  <si>
    <t>5.31E+05</t>
  </si>
  <si>
    <t>9.35E+05</t>
  </si>
  <si>
    <t>6.78E+04</t>
  </si>
  <si>
    <t>2.96E+04</t>
  </si>
  <si>
    <t>2.92E+04</t>
  </si>
  <si>
    <t>4.30E+04</t>
  </si>
  <si>
    <t>7.98E+04</t>
  </si>
  <si>
    <t>8.34E+04</t>
  </si>
  <si>
    <t>3.72E+05</t>
  </si>
  <si>
    <t>7.02E+04</t>
  </si>
  <si>
    <t>2.41E+06</t>
  </si>
  <si>
    <t>2.85E+04</t>
  </si>
  <si>
    <t>7.86E+04</t>
  </si>
  <si>
    <t>1.83E+04</t>
  </si>
  <si>
    <t>4.90E+04</t>
  </si>
  <si>
    <t>3.16E+04</t>
  </si>
  <si>
    <t>6.61E+04</t>
  </si>
  <si>
    <t>7.31E+05</t>
  </si>
  <si>
    <t>4.63E+04</t>
  </si>
  <si>
    <t>2.87E+05</t>
  </si>
  <si>
    <t>2.26E+05</t>
  </si>
  <si>
    <t>6.52E+04</t>
  </si>
  <si>
    <t>4.05E+04</t>
  </si>
  <si>
    <t>5.96E+04</t>
  </si>
  <si>
    <t>5.53E+04</t>
  </si>
  <si>
    <t>4.60E+05</t>
  </si>
  <si>
    <t>3.81E+05</t>
  </si>
  <si>
    <t>8.94E+04</t>
  </si>
  <si>
    <t>3.83E+04</t>
  </si>
  <si>
    <t>2.36E+05</t>
  </si>
  <si>
    <t>2.80E+04</t>
  </si>
  <si>
    <t>6.80E+04</t>
  </si>
  <si>
    <t>5.19E+04</t>
  </si>
  <si>
    <t>2.34E+05</t>
  </si>
  <si>
    <t>1.49E+04</t>
  </si>
  <si>
    <t>8.96E+05</t>
  </si>
  <si>
    <t>3.32E+04</t>
  </si>
  <si>
    <t>3.05E+04</t>
  </si>
  <si>
    <t>6.58E+04</t>
  </si>
  <si>
    <t>7.06E+04</t>
  </si>
  <si>
    <t>5.18E+04</t>
  </si>
  <si>
    <t>1.94E+05</t>
  </si>
  <si>
    <t>2.26E+04</t>
  </si>
  <si>
    <t>8.90E+04</t>
  </si>
  <si>
    <t>6.75E+04</t>
  </si>
  <si>
    <t>1.00E+05</t>
  </si>
  <si>
    <t>3.41E+04</t>
  </si>
  <si>
    <t>3.78E+04</t>
  </si>
  <si>
    <t>5.59E+04</t>
  </si>
  <si>
    <t>7.63E+04</t>
  </si>
  <si>
    <t>2.48E+05</t>
  </si>
  <si>
    <t>2.78E+04</t>
  </si>
  <si>
    <t>4.77E+04</t>
  </si>
  <si>
    <t>9.82E+04</t>
  </si>
  <si>
    <t>3.34E+04</t>
  </si>
  <si>
    <t>1.82E+06</t>
  </si>
  <si>
    <t>9.29E+04</t>
  </si>
  <si>
    <t>3.35E+04</t>
  </si>
  <si>
    <t>5.33E+06</t>
  </si>
  <si>
    <t>1.57E+05</t>
  </si>
  <si>
    <t>7.10E+04</t>
  </si>
  <si>
    <t>4.14E+04</t>
  </si>
  <si>
    <t>5.62E+04</t>
  </si>
  <si>
    <t>2.05E+04</t>
  </si>
  <si>
    <t>5.00E+04</t>
  </si>
  <si>
    <t>7.66E+04</t>
  </si>
  <si>
    <t>7.01E+05</t>
  </si>
  <si>
    <t>7.80E+04</t>
  </si>
  <si>
    <t>2.70E+04</t>
  </si>
  <si>
    <t>9.60E+04</t>
  </si>
  <si>
    <t>5.52E+05</t>
  </si>
  <si>
    <t>1.07E+05</t>
  </si>
  <si>
    <t>4.00E+05</t>
  </si>
  <si>
    <t>6.06E+04</t>
  </si>
  <si>
    <t>4.83E+04</t>
  </si>
  <si>
    <t>5.97E+04</t>
  </si>
  <si>
    <t>7.18E+04</t>
  </si>
  <si>
    <t>2.42E+05</t>
  </si>
  <si>
    <t>5.48E+04</t>
  </si>
  <si>
    <t>7.85E+03</t>
  </si>
  <si>
    <t>8.85E+04</t>
  </si>
  <si>
    <t>6.28E+04</t>
  </si>
  <si>
    <t>6.13E+04</t>
  </si>
  <si>
    <t>8.76E+04</t>
  </si>
  <si>
    <t>5.30E+04</t>
  </si>
  <si>
    <t>3.47E+04</t>
  </si>
  <si>
    <t>2.51E+04</t>
  </si>
  <si>
    <t>4.42E+04</t>
  </si>
  <si>
    <t>3.94E+05</t>
  </si>
  <si>
    <t>9.64E+04</t>
  </si>
  <si>
    <t>4.59E+04</t>
  </si>
  <si>
    <t>7.45E+04</t>
  </si>
  <si>
    <t>3.48E+04</t>
  </si>
  <si>
    <t>3.60E+04</t>
  </si>
  <si>
    <t>4.84E+04</t>
  </si>
  <si>
    <t>5.45E+04</t>
  </si>
  <si>
    <t>9.90E+04</t>
  </si>
  <si>
    <t>1.70E+04</t>
  </si>
  <si>
    <t>3.56E+04</t>
  </si>
  <si>
    <t>6.47E+04</t>
  </si>
  <si>
    <t>7.08E+04</t>
  </si>
  <si>
    <t>9.97E+04</t>
  </si>
  <si>
    <t>5.01E+04</t>
  </si>
  <si>
    <t>3.68E+04</t>
  </si>
  <si>
    <t>6.41E+05</t>
  </si>
  <si>
    <t>3.92E+04</t>
  </si>
  <si>
    <t>5.13E+05</t>
  </si>
  <si>
    <t>9.46E+03</t>
  </si>
  <si>
    <t>7.94E+05</t>
  </si>
  <si>
    <t>7.51E+04</t>
  </si>
  <si>
    <t>6.09E+04</t>
  </si>
  <si>
    <t>8.58E+04</t>
  </si>
  <si>
    <t>1.78E+04</t>
  </si>
  <si>
    <t>1.19E+05</t>
  </si>
  <si>
    <t>1.81E+04</t>
  </si>
  <si>
    <t>2.72E+04</t>
  </si>
  <si>
    <t>3.68E+05</t>
  </si>
  <si>
    <t>1.65E+04</t>
  </si>
  <si>
    <t>2.30E+04</t>
  </si>
  <si>
    <t>2.19E+05</t>
  </si>
  <si>
    <t>6.09E+05</t>
  </si>
  <si>
    <t>3.13E+04</t>
  </si>
  <si>
    <t>9.99E+04</t>
  </si>
  <si>
    <t>2.34E+04</t>
  </si>
  <si>
    <t>2.11E+04</t>
  </si>
  <si>
    <t>3.18E+06</t>
  </si>
  <si>
    <t>5.52E+04</t>
  </si>
  <si>
    <t>9.48E+04</t>
  </si>
  <si>
    <t>5.16E+04</t>
  </si>
  <si>
    <t>5.47E+04</t>
  </si>
  <si>
    <t>8.74E+04</t>
  </si>
  <si>
    <t>5.73E+04</t>
  </si>
  <si>
    <t>9.61E+04</t>
  </si>
  <si>
    <t>7.67E+04</t>
  </si>
  <si>
    <t>3.40E+04</t>
  </si>
  <si>
    <t>2.41E+04</t>
  </si>
  <si>
    <t>2.18E+04</t>
  </si>
  <si>
    <t>5.28E+04</t>
  </si>
  <si>
    <t>2.08E+04</t>
  </si>
  <si>
    <t>3.69E+04</t>
  </si>
  <si>
    <t>7.58E+04</t>
  </si>
  <si>
    <t>2.10E+04</t>
  </si>
  <si>
    <t>8.42E+05</t>
  </si>
  <si>
    <t>2.86E+05</t>
  </si>
  <si>
    <t>3.79E+04</t>
  </si>
  <si>
    <t>6.90E+04</t>
  </si>
  <si>
    <t>7.52E+04</t>
  </si>
  <si>
    <t>8.50E+04</t>
  </si>
  <si>
    <t>9.40E+04</t>
  </si>
  <si>
    <t>5.25E+04</t>
  </si>
  <si>
    <t>3.01E+04</t>
  </si>
  <si>
    <t>5.95E+05</t>
  </si>
  <si>
    <t>4.00E+04</t>
  </si>
  <si>
    <t>9.79E+04</t>
  </si>
  <si>
    <t>5.04E+04</t>
  </si>
  <si>
    <t>9.89E+04</t>
  </si>
  <si>
    <t>4.02E+05</t>
  </si>
  <si>
    <t>5.80E+04</t>
  </si>
  <si>
    <t>8.63E+05</t>
  </si>
  <si>
    <t>2.56E+04</t>
  </si>
  <si>
    <t>4.21E+04</t>
  </si>
  <si>
    <t>3.77E+04</t>
  </si>
  <si>
    <t>6.43E+04</t>
  </si>
  <si>
    <t>8.99E+04</t>
  </si>
  <si>
    <t>1.73E+04</t>
  </si>
  <si>
    <t>2.97E+04</t>
  </si>
  <si>
    <t>7.37E+04</t>
  </si>
  <si>
    <t>7.11E+04</t>
  </si>
  <si>
    <t>3.63E+05</t>
  </si>
  <si>
    <t>2.31E+04</t>
  </si>
  <si>
    <t>8.41E+05</t>
  </si>
  <si>
    <t>8.28E+04</t>
  </si>
  <si>
    <t>8.28E+05</t>
  </si>
  <si>
    <t>1.36E+04</t>
  </si>
  <si>
    <t>7.87E+04</t>
  </si>
  <si>
    <t>8.07E+05</t>
  </si>
  <si>
    <t>3.70E+04</t>
  </si>
  <si>
    <t>4.48E+04</t>
  </si>
  <si>
    <t>4.16E+04</t>
  </si>
  <si>
    <t>7.85E+04</t>
  </si>
  <si>
    <t>3.09E+05</t>
  </si>
  <si>
    <t>7.96E+04</t>
  </si>
  <si>
    <t>2.02E+04</t>
  </si>
  <si>
    <t>4.70E+04</t>
  </si>
  <si>
    <t>ATG_DMSO</t>
  </si>
  <si>
    <t>ATG_LP</t>
  </si>
  <si>
    <t>2.09E+06</t>
  </si>
  <si>
    <t>5.11E+06</t>
  </si>
  <si>
    <t>8.79E+05</t>
  </si>
  <si>
    <t>1.59E+06</t>
  </si>
  <si>
    <t>7.52E+05</t>
  </si>
  <si>
    <t>3.39E+06</t>
  </si>
  <si>
    <t>3.01E+06</t>
  </si>
  <si>
    <t>1.84E+06</t>
  </si>
  <si>
    <t>6.38E+04</t>
  </si>
  <si>
    <t>3.85E+05</t>
  </si>
  <si>
    <t>7.61E+05</t>
  </si>
  <si>
    <t>4.20E+05</t>
  </si>
  <si>
    <t>8.02E+04</t>
  </si>
  <si>
    <t>6.46E+06</t>
  </si>
  <si>
    <t>6.69E+06</t>
  </si>
  <si>
    <t>1.17E+06</t>
  </si>
  <si>
    <t>7.26E+05</t>
  </si>
  <si>
    <t>9.04E+05</t>
  </si>
  <si>
    <t>3.88E+06</t>
  </si>
  <si>
    <t>4.00E+06</t>
  </si>
  <si>
    <t>2.17E+06</t>
  </si>
  <si>
    <t>4.09E+06</t>
  </si>
  <si>
    <t>8.02E+05</t>
  </si>
  <si>
    <t>1.33E+06</t>
  </si>
  <si>
    <t>7.78E+05</t>
  </si>
  <si>
    <t>2.49E+06</t>
  </si>
  <si>
    <t>2.99E+06</t>
  </si>
  <si>
    <t>5.53E+05</t>
  </si>
  <si>
    <t>8.03E+05</t>
  </si>
  <si>
    <t>2.81E+06</t>
  </si>
  <si>
    <t>8.04E+05</t>
  </si>
  <si>
    <t>3.83E+05</t>
  </si>
  <si>
    <t>7.32E+05</t>
  </si>
  <si>
    <t>3.30E+06</t>
  </si>
  <si>
    <t>1.47E+07</t>
  </si>
  <si>
    <t>1.45E+07</t>
  </si>
  <si>
    <t>9.86E+05</t>
  </si>
  <si>
    <t>1.91E+07</t>
  </si>
  <si>
    <t>1.82E+07</t>
  </si>
  <si>
    <t>1.89E+06</t>
  </si>
  <si>
    <t>2.56E+05</t>
  </si>
  <si>
    <t>1.22E+07</t>
  </si>
  <si>
    <t>1.17E+07</t>
  </si>
  <si>
    <t>3.15E+06</t>
  </si>
  <si>
    <t>5.78E+05</t>
  </si>
  <si>
    <t>2.03E+07</t>
  </si>
  <si>
    <t>7.36E+05</t>
  </si>
  <si>
    <t>3.65E+05</t>
  </si>
  <si>
    <t>7.10E+05</t>
  </si>
  <si>
    <t>1.58E+07</t>
  </si>
  <si>
    <t>1.50E+07</t>
  </si>
  <si>
    <t>1.95E+06</t>
  </si>
  <si>
    <t>7.55E+05</t>
  </si>
  <si>
    <t>3.82E+06</t>
  </si>
  <si>
    <t>7.32E+06</t>
  </si>
  <si>
    <t>4.33E+06</t>
  </si>
  <si>
    <t>4.19E+06</t>
  </si>
  <si>
    <t>6.70E+06</t>
  </si>
  <si>
    <t>6.87E+06</t>
  </si>
  <si>
    <t>7.97E+06</t>
  </si>
  <si>
    <t>5.00E+05</t>
  </si>
  <si>
    <t>1.68E+06</t>
  </si>
  <si>
    <t>8.42E+04</t>
  </si>
  <si>
    <t>7.44E+05</t>
  </si>
  <si>
    <t>5.89E+05</t>
  </si>
  <si>
    <t>2.38E+06</t>
  </si>
  <si>
    <t>8.11E+04</t>
  </si>
  <si>
    <t>4.05E+05</t>
  </si>
  <si>
    <t>2.97E+06</t>
  </si>
  <si>
    <t>5.33E+05</t>
  </si>
  <si>
    <t>8.23E+05</t>
  </si>
  <si>
    <t>4.86E+05</t>
  </si>
  <si>
    <t>2.57E+06</t>
  </si>
  <si>
    <t>6.86E+05</t>
  </si>
  <si>
    <t>4.42E+05</t>
  </si>
  <si>
    <t>1.81E+06</t>
  </si>
  <si>
    <t>5.56E+06</t>
  </si>
  <si>
    <t>4.14E+06</t>
  </si>
  <si>
    <t>3.37E+06</t>
  </si>
  <si>
    <t>3.49E+06</t>
  </si>
  <si>
    <t>9.87E+05</t>
  </si>
  <si>
    <t>3.50E+06</t>
  </si>
  <si>
    <t>9.79E+05</t>
  </si>
  <si>
    <t>4.31E+06</t>
  </si>
  <si>
    <t>1.60E+07</t>
  </si>
  <si>
    <t>9.72E+04</t>
  </si>
  <si>
    <t>7.09E+05</t>
  </si>
  <si>
    <t>8.16E+05</t>
  </si>
  <si>
    <t>7.89E+05</t>
  </si>
  <si>
    <t>2.18E+06</t>
  </si>
  <si>
    <t>9.93E+06</t>
  </si>
  <si>
    <t>9.44E+06</t>
  </si>
  <si>
    <t>4.16E+05</t>
  </si>
  <si>
    <t>9.27E+05</t>
  </si>
  <si>
    <t>4.79E+05</t>
  </si>
  <si>
    <t>5.47E+05</t>
  </si>
  <si>
    <t>8.59E+05</t>
  </si>
  <si>
    <t>5.39E+05</t>
  </si>
  <si>
    <t>3.22E+05</t>
  </si>
  <si>
    <t>3.55E+05</t>
  </si>
  <si>
    <t>8.65E+05</t>
  </si>
  <si>
    <t>9.00E+05</t>
  </si>
  <si>
    <t>8.17E+05</t>
  </si>
  <si>
    <t>7.57E+05</t>
  </si>
  <si>
    <t>8.76E+06</t>
  </si>
  <si>
    <t>5.05E+06</t>
  </si>
  <si>
    <t>1.34E+06</t>
  </si>
  <si>
    <t>2.72E+06</t>
  </si>
  <si>
    <t>2.03E+06</t>
  </si>
  <si>
    <t>2.33E+06</t>
  </si>
  <si>
    <t>9.61E+05</t>
  </si>
  <si>
    <t>7.30E+06</t>
  </si>
  <si>
    <t>8.89E+05</t>
  </si>
  <si>
    <t>7.02E+05</t>
  </si>
  <si>
    <t>4.60E+06</t>
  </si>
  <si>
    <t>7.77E+06</t>
  </si>
  <si>
    <t>1.56E+05</t>
  </si>
  <si>
    <t>9.50E+05</t>
  </si>
  <si>
    <t>1.11E+07</t>
  </si>
  <si>
    <t>1.44E+07</t>
  </si>
  <si>
    <t>6.70E+05</t>
  </si>
  <si>
    <t>6.12E+06</t>
  </si>
  <si>
    <t>8.03E+06</t>
  </si>
  <si>
    <t>1.86E+07</t>
  </si>
  <si>
    <t>9.48E+06</t>
  </si>
  <si>
    <t>5.37E+06</t>
  </si>
  <si>
    <t>4.29E+06</t>
  </si>
  <si>
    <t>6.98E+05</t>
  </si>
  <si>
    <t>9.32E+06</t>
  </si>
  <si>
    <t>7.68E+05</t>
  </si>
  <si>
    <t>1.03E+06</t>
  </si>
  <si>
    <t>1.00E+07</t>
  </si>
  <si>
    <t>6.21E+06</t>
  </si>
  <si>
    <t>5.70E+06</t>
  </si>
  <si>
    <t>4.10E+06</t>
  </si>
  <si>
    <t>4.52E+06</t>
  </si>
  <si>
    <t>4.44E+06</t>
  </si>
  <si>
    <t>1.88E+06</t>
  </si>
  <si>
    <t>4.47E+06</t>
  </si>
  <si>
    <t>4.53E+06</t>
  </si>
  <si>
    <t>9.70E+05</t>
  </si>
  <si>
    <t>1.91E+06</t>
  </si>
  <si>
    <t>2.56E+06</t>
  </si>
  <si>
    <t>6.08E+05</t>
  </si>
  <si>
    <t>1.90E+06</t>
  </si>
  <si>
    <t>3.85E+06</t>
  </si>
  <si>
    <t>2.95E+06</t>
  </si>
  <si>
    <t>3.41E+06</t>
  </si>
  <si>
    <t>3.94E+06</t>
  </si>
  <si>
    <t>3.43E+06</t>
  </si>
  <si>
    <t>9.64E+05</t>
  </si>
  <si>
    <t>5.81E+05</t>
  </si>
  <si>
    <t>2.46E+06</t>
  </si>
  <si>
    <t>3.93E+06</t>
  </si>
  <si>
    <t>3.64E+06</t>
  </si>
  <si>
    <t>3.32E+06</t>
  </si>
  <si>
    <t>3.03E+06</t>
  </si>
  <si>
    <t>2.31E+06</t>
  </si>
  <si>
    <t>4.91E+06</t>
  </si>
  <si>
    <t>3.96E+06</t>
  </si>
  <si>
    <t>3.62E+06</t>
  </si>
  <si>
    <t>3.24E+06</t>
  </si>
  <si>
    <t>7.21E+06</t>
  </si>
  <si>
    <t>5.62E+06</t>
  </si>
  <si>
    <t>6.65E+05</t>
  </si>
  <si>
    <t>6.26E+06</t>
  </si>
  <si>
    <t>4.24E+06</t>
  </si>
  <si>
    <t>1.39E+06</t>
  </si>
  <si>
    <t>2.12E+06</t>
  </si>
  <si>
    <t>3.45E+06</t>
  </si>
  <si>
    <t>2.28E+06</t>
  </si>
  <si>
    <t>1.66E+06</t>
  </si>
  <si>
    <t>8.72E+06</t>
  </si>
  <si>
    <t>5.95E+06</t>
  </si>
  <si>
    <t>3.42E+06</t>
  </si>
  <si>
    <t>9.34E+05</t>
  </si>
  <si>
    <t>6.95E+06</t>
  </si>
  <si>
    <t>3.09E+06</t>
  </si>
  <si>
    <t>2.16E+06</t>
  </si>
  <si>
    <t>6.07E+06</t>
  </si>
  <si>
    <t>4.54E+06</t>
  </si>
  <si>
    <t>1.85E+06</t>
  </si>
  <si>
    <t>7.90E+06</t>
  </si>
  <si>
    <t>5.61E+06</t>
  </si>
  <si>
    <t>9.25E+06</t>
  </si>
  <si>
    <t>3.53E+06</t>
  </si>
  <si>
    <t>4.01E+06</t>
  </si>
  <si>
    <t>7.12E+05</t>
  </si>
  <si>
    <t>8.31E+05</t>
  </si>
  <si>
    <t>8.94E+06</t>
  </si>
  <si>
    <t>5.87E+06</t>
  </si>
  <si>
    <t>7.20E+06</t>
  </si>
  <si>
    <t>4.20E+06</t>
  </si>
  <si>
    <t>5.91E+06</t>
  </si>
  <si>
    <t>1.75E+07</t>
  </si>
  <si>
    <t>1.68E+07</t>
  </si>
  <si>
    <t>1.83E+07</t>
  </si>
  <si>
    <t>1.13E+07</t>
  </si>
  <si>
    <t>9.42E+05</t>
  </si>
  <si>
    <t>7.95E+06</t>
  </si>
  <si>
    <t>4.84E+06</t>
  </si>
  <si>
    <t>3.96E+05</t>
  </si>
  <si>
    <t>1.99E+05</t>
  </si>
  <si>
    <t>4.38E+07</t>
  </si>
  <si>
    <t>3.19E+07</t>
  </si>
  <si>
    <t>6.61E+05</t>
  </si>
  <si>
    <t>2.69E+05</t>
  </si>
  <si>
    <t>2.98E+05</t>
  </si>
  <si>
    <t>5.42E+05</t>
  </si>
  <si>
    <t>1.02E+07</t>
  </si>
  <si>
    <t>1.32E+07</t>
  </si>
  <si>
    <t>8.62E+05</t>
  </si>
  <si>
    <t>6.63E+05</t>
  </si>
  <si>
    <t>6.48E+05</t>
  </si>
  <si>
    <t>7.11E+05</t>
  </si>
  <si>
    <t>5.72E+04</t>
  </si>
  <si>
    <t>3.51E+05</t>
  </si>
  <si>
    <t>3.78E+06</t>
  </si>
  <si>
    <t>2.93E+06</t>
  </si>
  <si>
    <t>2.48E+06</t>
  </si>
  <si>
    <t>4.11E+04</t>
  </si>
  <si>
    <t>5.05E+05</t>
  </si>
  <si>
    <t>7.00E+05</t>
  </si>
  <si>
    <t>3.02E+05</t>
  </si>
  <si>
    <t>9.09E+05</t>
  </si>
  <si>
    <t>4.23E+05</t>
  </si>
  <si>
    <t>2.88E+06</t>
  </si>
  <si>
    <t>5.71E+05</t>
  </si>
  <si>
    <t>2.77E+06</t>
  </si>
  <si>
    <t>5.53E+06</t>
  </si>
  <si>
    <t>3.58E+04</t>
  </si>
  <si>
    <t>8.53E+04</t>
  </si>
  <si>
    <t>1.98E+06</t>
  </si>
  <si>
    <t>7.92E+05</t>
  </si>
  <si>
    <t>2.84E+06</t>
  </si>
  <si>
    <t>2.43E+06</t>
  </si>
  <si>
    <t>1.76E+06</t>
  </si>
  <si>
    <t>2.94E+05</t>
  </si>
  <si>
    <t>2.22E+06</t>
  </si>
  <si>
    <t>9.20E+05</t>
  </si>
  <si>
    <t>5.97E+05</t>
  </si>
  <si>
    <t>5.20E+05</t>
  </si>
  <si>
    <t>4.63E+05</t>
  </si>
  <si>
    <t>7.99E+05</t>
  </si>
  <si>
    <t>2.62E+06</t>
  </si>
  <si>
    <t>5.75E+05</t>
  </si>
  <si>
    <t>4.18E+05</t>
  </si>
  <si>
    <t>5.65E+05</t>
  </si>
  <si>
    <t>4.35E+06</t>
  </si>
  <si>
    <t>4.46E+06</t>
  </si>
  <si>
    <t>4.18E+06</t>
  </si>
  <si>
    <t>3.11E+05</t>
  </si>
  <si>
    <t>3.16E+05</t>
  </si>
  <si>
    <t>2.06E+06</t>
  </si>
  <si>
    <t>1.73E+06</t>
  </si>
  <si>
    <t>8.81E+05</t>
  </si>
  <si>
    <t>3.25E+04</t>
  </si>
  <si>
    <t>3.71E+04</t>
  </si>
  <si>
    <t>5.02E+05</t>
  </si>
  <si>
    <t>7.93E+05</t>
  </si>
  <si>
    <t>3.44E+04</t>
  </si>
  <si>
    <t>3.07E+04</t>
  </si>
  <si>
    <t>9.17E+05</t>
  </si>
  <si>
    <t>3.31E+05</t>
  </si>
  <si>
    <t>3.06E+05</t>
  </si>
  <si>
    <t>9.72E+05</t>
  </si>
  <si>
    <t>3.26E+05</t>
  </si>
  <si>
    <t>8.39E+05</t>
  </si>
  <si>
    <t>3.61E+06</t>
  </si>
  <si>
    <t>8.91E+04</t>
  </si>
  <si>
    <t>4.52E+05</t>
  </si>
  <si>
    <t>3.76E+05</t>
  </si>
  <si>
    <t>7.57E+04</t>
  </si>
  <si>
    <t>6.18E+05</t>
  </si>
  <si>
    <t>9.80E+05</t>
  </si>
  <si>
    <t>7.69E+05</t>
  </si>
  <si>
    <t>7.52E+06</t>
  </si>
  <si>
    <t>5.51E+06</t>
  </si>
  <si>
    <t>7.27E+05</t>
  </si>
  <si>
    <t>6.94E+05</t>
  </si>
  <si>
    <t>5.21E+06</t>
  </si>
  <si>
    <t>3.79E+05</t>
  </si>
  <si>
    <t>3.77E+06</t>
  </si>
  <si>
    <t>2.63E+06</t>
  </si>
  <si>
    <t>8.08E+05</t>
  </si>
  <si>
    <t>7.40E+05</t>
  </si>
  <si>
    <t>6.05E+05</t>
  </si>
  <si>
    <t>9.99E+05</t>
  </si>
  <si>
    <t>2.89E+05</t>
  </si>
  <si>
    <t>5.16E+06</t>
  </si>
  <si>
    <t>3.67E+06</t>
  </si>
  <si>
    <t>4.53E+05</t>
  </si>
  <si>
    <t>7.50E+05</t>
  </si>
  <si>
    <t>1.96E+06</t>
  </si>
  <si>
    <t>5.85E+05</t>
  </si>
  <si>
    <t>6.88E+04</t>
  </si>
  <si>
    <t>1.87E+05</t>
  </si>
  <si>
    <t>2.24E+04</t>
  </si>
  <si>
    <t>2.10E+06</t>
  </si>
  <si>
    <t>5.41E+05</t>
  </si>
  <si>
    <t>4.55E+05</t>
  </si>
  <si>
    <t>2.71E+05</t>
  </si>
  <si>
    <t>7.55E+04</t>
  </si>
  <si>
    <t>2.19E+06</t>
  </si>
  <si>
    <t>7.39E+05</t>
  </si>
  <si>
    <t>5.83E+05</t>
  </si>
  <si>
    <t>7.70E+05</t>
  </si>
  <si>
    <t>7.39E+04</t>
  </si>
  <si>
    <t>5.91E+05</t>
  </si>
  <si>
    <t>2.01E+04</t>
  </si>
  <si>
    <t>1.61E+04</t>
  </si>
  <si>
    <t>8.71E+05</t>
  </si>
  <si>
    <t>8.97E+05</t>
  </si>
  <si>
    <t>8.47E+05</t>
  </si>
  <si>
    <t>3.64E+05</t>
  </si>
  <si>
    <t>9.69E+05</t>
  </si>
  <si>
    <t>1.12E+07</t>
  </si>
  <si>
    <t>6.95E+05</t>
  </si>
  <si>
    <t>8.62E+04</t>
  </si>
  <si>
    <t>3.39E+07</t>
  </si>
  <si>
    <t>3.11E+07</t>
  </si>
  <si>
    <t>6.52E+05</t>
  </si>
  <si>
    <t>3.17E+05</t>
  </si>
  <si>
    <t>5.70E+05</t>
  </si>
  <si>
    <t>6.14E+05</t>
  </si>
  <si>
    <t>6.74E+05</t>
  </si>
  <si>
    <t>7.83E+04</t>
  </si>
  <si>
    <t>7.21E+04</t>
  </si>
  <si>
    <t>3.82E+04</t>
  </si>
  <si>
    <t>7.90E+04</t>
  </si>
  <si>
    <t>8.69E+05</t>
  </si>
  <si>
    <t>6.40E+05</t>
  </si>
  <si>
    <t>6.02E+04</t>
  </si>
  <si>
    <t>7.30E+04</t>
  </si>
  <si>
    <t>1.99E+06</t>
  </si>
  <si>
    <t>9.66E+05</t>
  </si>
  <si>
    <t>5.15E+06</t>
  </si>
  <si>
    <t>1.44E+06</t>
  </si>
  <si>
    <t>6.69E+05</t>
  </si>
  <si>
    <t>8.60E+04</t>
  </si>
  <si>
    <t>5.20E+04</t>
  </si>
  <si>
    <t>6.72E+05</t>
  </si>
  <si>
    <t>6.51E+05</t>
  </si>
  <si>
    <t>6.50E+05</t>
  </si>
  <si>
    <t>9.07E+05</t>
  </si>
  <si>
    <t>1.34E+05</t>
  </si>
  <si>
    <t>8.48E+04</t>
  </si>
  <si>
    <t>5.78E+04</t>
  </si>
  <si>
    <t>3.80E+04</t>
  </si>
  <si>
    <t>7.96E+05</t>
  </si>
  <si>
    <t>9.05E+06</t>
  </si>
  <si>
    <t>7.03E+04</t>
  </si>
  <si>
    <t>7.41E+04</t>
  </si>
  <si>
    <t>6.71E+04</t>
  </si>
  <si>
    <t>3.60E+05</t>
  </si>
  <si>
    <t>2.37E+06</t>
  </si>
  <si>
    <t>8.98E+06</t>
  </si>
  <si>
    <t>7.68E+06</t>
  </si>
  <si>
    <t>9.49E+04</t>
  </si>
  <si>
    <t>4.10E+05</t>
  </si>
  <si>
    <t>2.74E+05</t>
  </si>
  <si>
    <t>9.46E+05</t>
  </si>
  <si>
    <t>6.51E+04</t>
  </si>
  <si>
    <t>9.21E+05</t>
  </si>
  <si>
    <t>1.61E+05</t>
  </si>
  <si>
    <t>2.78E+05</t>
  </si>
  <si>
    <t>3.59E+06</t>
  </si>
  <si>
    <t>4.81E+04</t>
  </si>
  <si>
    <t>7.69E+04</t>
  </si>
  <si>
    <t>6.87E+05</t>
  </si>
  <si>
    <t>8.26E+05</t>
  </si>
  <si>
    <t>9.68E+04</t>
  </si>
  <si>
    <t>7.79E+04</t>
  </si>
  <si>
    <t>7.99E+04</t>
  </si>
  <si>
    <t>7.08E+05</t>
  </si>
  <si>
    <t>9.10E+04</t>
  </si>
  <si>
    <t>8.45E+05</t>
  </si>
  <si>
    <t>9.48E+05</t>
  </si>
  <si>
    <t>2.40E+04</t>
  </si>
  <si>
    <t>7.84E+04</t>
  </si>
  <si>
    <t>2.52E+05</t>
  </si>
  <si>
    <t>4.32E+04</t>
  </si>
  <si>
    <t>6.35E+04</t>
  </si>
  <si>
    <t>5.17E+05</t>
  </si>
  <si>
    <t>5.96E+05</t>
  </si>
  <si>
    <t>8.39E+04</t>
  </si>
  <si>
    <t>7.04E+04</t>
  </si>
  <si>
    <t>5.04E+05</t>
  </si>
  <si>
    <t>5.87E+04</t>
  </si>
  <si>
    <t>1.53E+04</t>
  </si>
  <si>
    <t>2.45E+05</t>
  </si>
  <si>
    <t>5.77E+05</t>
  </si>
  <si>
    <t>4.65E+05</t>
  </si>
  <si>
    <t>6.37E+04</t>
  </si>
  <si>
    <t>9.43E+04</t>
  </si>
  <si>
    <t>2.35E+04</t>
  </si>
  <si>
    <t>2.69E+04</t>
  </si>
  <si>
    <t>4.73E+05</t>
  </si>
  <si>
    <t>6.74E+04</t>
  </si>
  <si>
    <t>8.15E+05</t>
  </si>
  <si>
    <t>5.61E+05</t>
  </si>
  <si>
    <t>4.41E+04</t>
  </si>
  <si>
    <t>4.07E+05</t>
  </si>
  <si>
    <t>5.38E+05</t>
  </si>
  <si>
    <t>8.80E+04</t>
  </si>
  <si>
    <t>6.86E+04</t>
  </si>
  <si>
    <t>7.31E+04</t>
  </si>
  <si>
    <t>5.09E+05</t>
  </si>
  <si>
    <t>1.67E+06</t>
  </si>
  <si>
    <t>6.91E+05</t>
  </si>
  <si>
    <t>5.99E+05</t>
  </si>
  <si>
    <t>3.88E+05</t>
  </si>
  <si>
    <t>3.36E+04</t>
  </si>
  <si>
    <t>6.03E+04</t>
  </si>
  <si>
    <t>7.30E+05</t>
  </si>
  <si>
    <t>9.37E+05</t>
  </si>
  <si>
    <t>7.48E+05</t>
  </si>
  <si>
    <t>7.24E+05</t>
  </si>
  <si>
    <t>6.71E+05</t>
  </si>
  <si>
    <t>7.44E+04</t>
  </si>
  <si>
    <t>6.99E+04</t>
  </si>
  <si>
    <t>5.50E+04</t>
  </si>
  <si>
    <t>8.21E+04</t>
  </si>
  <si>
    <t>6.07E+04</t>
  </si>
  <si>
    <t>7.65E+04</t>
  </si>
  <si>
    <t>8.23E+04</t>
  </si>
  <si>
    <t>5.08E+05</t>
  </si>
  <si>
    <t>4.38E+05</t>
  </si>
  <si>
    <t>3.74E+05</t>
  </si>
  <si>
    <t>5.15E+05</t>
  </si>
  <si>
    <t>4.68E+05</t>
  </si>
  <si>
    <t>4.86E+06</t>
  </si>
  <si>
    <t>4.59E+06</t>
  </si>
  <si>
    <t>1.69E+06</t>
  </si>
  <si>
    <t>9.16E+05</t>
  </si>
  <si>
    <t>2.08E+06</t>
  </si>
  <si>
    <t>1.80E+04</t>
  </si>
  <si>
    <t>7.86E+05</t>
  </si>
  <si>
    <t>5.51E+04</t>
  </si>
  <si>
    <t>9.02E+04</t>
  </si>
  <si>
    <t>2.50E+05</t>
  </si>
  <si>
    <t>5.26E+05</t>
  </si>
  <si>
    <t>9.11E+04</t>
  </si>
  <si>
    <t>4.95E+04</t>
  </si>
  <si>
    <t>4.39E+04</t>
  </si>
  <si>
    <t>5.70E+04</t>
  </si>
  <si>
    <t>6.05E+04</t>
  </si>
  <si>
    <t>1.65E+05</t>
  </si>
  <si>
    <t>4.93E+06</t>
  </si>
  <si>
    <t>7.84E+05</t>
  </si>
  <si>
    <t>4.75E+04</t>
  </si>
  <si>
    <t>7.82E+04</t>
  </si>
  <si>
    <t>3.08E+04</t>
  </si>
  <si>
    <t>5.98E+05</t>
  </si>
  <si>
    <t>1.04E+04</t>
  </si>
  <si>
    <t>2.76E+04</t>
  </si>
  <si>
    <t>5.81E+04</t>
  </si>
  <si>
    <t>2.75E+04</t>
  </si>
  <si>
    <t>5.64E+06</t>
  </si>
  <si>
    <t>7.87E+05</t>
  </si>
  <si>
    <t>7.76E+05</t>
  </si>
  <si>
    <t>8.40E+04</t>
  </si>
  <si>
    <t>8.16E+04</t>
  </si>
  <si>
    <t>4.41E+05</t>
  </si>
  <si>
    <t>7.34E+04</t>
  </si>
  <si>
    <t>5.96E+06</t>
  </si>
  <si>
    <t>4.43E+04</t>
  </si>
  <si>
    <t>5.44E+05</t>
  </si>
  <si>
    <t>4.38E+04</t>
  </si>
  <si>
    <t>7.13E+04</t>
  </si>
  <si>
    <t>4.98E+04</t>
  </si>
  <si>
    <t>7.97E+05</t>
  </si>
  <si>
    <t>1.66E+04</t>
  </si>
  <si>
    <t>9.17E+04</t>
  </si>
  <si>
    <t>9.95E+04</t>
  </si>
  <si>
    <t>9.15E+04</t>
  </si>
  <si>
    <t>6.01E+04</t>
  </si>
  <si>
    <t>7.35E+04</t>
  </si>
  <si>
    <t>7.79E+05</t>
  </si>
  <si>
    <t>7.83E+05</t>
  </si>
  <si>
    <t>7.70E+04</t>
  </si>
  <si>
    <t>8.20E+05</t>
  </si>
  <si>
    <t>9.34E+04</t>
  </si>
  <si>
    <t>6.90E+05</t>
  </si>
  <si>
    <t>6.13E+05</t>
  </si>
  <si>
    <t>7.54E+03</t>
  </si>
  <si>
    <t>8.38E+03</t>
  </si>
  <si>
    <t>6.46E+04</t>
  </si>
  <si>
    <t>8.38E+04</t>
  </si>
  <si>
    <t>1.98E+04</t>
  </si>
  <si>
    <t>9.26E+04</t>
  </si>
  <si>
    <t>4.06E+05</t>
  </si>
  <si>
    <t>8.48E+05</t>
  </si>
  <si>
    <t>2.90E+04</t>
  </si>
  <si>
    <t>3.98E+05</t>
  </si>
  <si>
    <t>8.50E+05</t>
  </si>
  <si>
    <t>6.77E+04</t>
  </si>
  <si>
    <t>8.84E+04</t>
  </si>
  <si>
    <t>5.71E+04</t>
  </si>
  <si>
    <t>6.93E+04</t>
  </si>
  <si>
    <t>9.80E+04</t>
  </si>
  <si>
    <t>2.53E+04</t>
  </si>
  <si>
    <t>3.86E+06</t>
  </si>
  <si>
    <t>3.47E+06</t>
  </si>
  <si>
    <t>5.29E+04</t>
  </si>
  <si>
    <t>6.73E+04</t>
  </si>
  <si>
    <t>8.32E+05</t>
  </si>
  <si>
    <t>6.93E+05</t>
  </si>
  <si>
    <t>9.78E+05</t>
  </si>
  <si>
    <t>3.34E+06</t>
  </si>
  <si>
    <t>1.20E+07</t>
  </si>
  <si>
    <t>5.55E+04</t>
  </si>
  <si>
    <t>8.78E+04</t>
  </si>
  <si>
    <t>5.82E+06</t>
  </si>
  <si>
    <t>2.13E+04</t>
  </si>
  <si>
    <t>7.77E+05</t>
  </si>
  <si>
    <t>6.45E+04</t>
  </si>
  <si>
    <t>6.92E+04</t>
  </si>
  <si>
    <t>6.23E+05</t>
  </si>
  <si>
    <t>9.49E+05</t>
  </si>
  <si>
    <t>9.03E+04</t>
  </si>
  <si>
    <t>9.33E+05</t>
  </si>
  <si>
    <t>6.82E+04</t>
  </si>
  <si>
    <t>6.22E+04</t>
  </si>
  <si>
    <t>3.31E+04</t>
  </si>
  <si>
    <t>3.22E+06</t>
  </si>
  <si>
    <t>5.56E+04</t>
  </si>
  <si>
    <t>8.89E+04</t>
  </si>
  <si>
    <t>4.33E+04</t>
  </si>
  <si>
    <t>2.07E+04</t>
  </si>
  <si>
    <t>2.37E+04</t>
  </si>
  <si>
    <t>4.03E+06</t>
  </si>
  <si>
    <t>3.71E+06</t>
  </si>
  <si>
    <t>4.99E+04</t>
  </si>
  <si>
    <t>4.92E+04</t>
  </si>
  <si>
    <t>6.42E+05</t>
  </si>
  <si>
    <t>2.03E+04</t>
  </si>
  <si>
    <t>5.35E+05</t>
  </si>
  <si>
    <t>2.52E+04</t>
  </si>
  <si>
    <t>2.73E+04</t>
  </si>
  <si>
    <t>6.49E+05</t>
  </si>
  <si>
    <t>5.23E+04</t>
  </si>
  <si>
    <t>5.16E+05</t>
  </si>
  <si>
    <t>5.94E+04</t>
  </si>
  <si>
    <t>3.12E+04</t>
  </si>
  <si>
    <t>3.21E+04</t>
  </si>
  <si>
    <t>7.26E+04</t>
  </si>
  <si>
    <t>8.72E+04</t>
  </si>
  <si>
    <t>9.54E+04</t>
  </si>
  <si>
    <t>3.59E+04</t>
  </si>
  <si>
    <t>5.49E+04</t>
  </si>
  <si>
    <t>8.49E+04</t>
  </si>
  <si>
    <t>1.71E+04</t>
  </si>
  <si>
    <t>4.49E+04</t>
  </si>
  <si>
    <t>4.25E+05</t>
  </si>
  <si>
    <t>3.98E+04</t>
  </si>
  <si>
    <t>8.54E+05</t>
  </si>
  <si>
    <t>3.14E+06</t>
  </si>
  <si>
    <t>2.96E+06</t>
  </si>
  <si>
    <t>8.88E+04</t>
  </si>
  <si>
    <t>5.83E+04</t>
  </si>
  <si>
    <t>2.54E+04</t>
  </si>
  <si>
    <t>2.59E+04</t>
  </si>
  <si>
    <t>4.67E+04</t>
  </si>
  <si>
    <t>4.80E+04</t>
  </si>
  <si>
    <t>4.12E+04</t>
  </si>
  <si>
    <t>4.45E+05</t>
  </si>
  <si>
    <t>7.05E+04</t>
  </si>
  <si>
    <t>9.39E+04</t>
  </si>
  <si>
    <t>6.02E+05</t>
  </si>
  <si>
    <t>4.31E+04</t>
  </si>
  <si>
    <t>9.69E+04</t>
  </si>
  <si>
    <t>8.86E+04</t>
  </si>
  <si>
    <t>2.39E+04</t>
  </si>
  <si>
    <t>4.27E+04</t>
  </si>
  <si>
    <t>2.98E+04</t>
  </si>
  <si>
    <t>7.50E+04</t>
  </si>
  <si>
    <t>7.28E+04</t>
  </si>
  <si>
    <t>3.22E+04</t>
  </si>
  <si>
    <t>9.45E+04</t>
  </si>
  <si>
    <t>2.67E+04</t>
  </si>
  <si>
    <t>3.52E+04</t>
  </si>
  <si>
    <t>9.58E+05</t>
  </si>
  <si>
    <t>4.72E+04</t>
  </si>
  <si>
    <t>3.94E+04</t>
  </si>
  <si>
    <t>8.00E+05</t>
  </si>
  <si>
    <t>8.19E+05</t>
  </si>
  <si>
    <t>7.71E+04</t>
  </si>
  <si>
    <t>7.78E+04</t>
  </si>
  <si>
    <t>9.89E+05</t>
  </si>
  <si>
    <t>8.32E+04</t>
  </si>
  <si>
    <t>7.54E+05</t>
  </si>
  <si>
    <t>7.49E+04</t>
  </si>
  <si>
    <t>1.90E+04</t>
  </si>
  <si>
    <t>1.23E+04</t>
  </si>
  <si>
    <t>8.79E+04</t>
  </si>
  <si>
    <t>7.94E+04</t>
  </si>
  <si>
    <t>3.90E+04</t>
  </si>
  <si>
    <t>6.69E+04</t>
  </si>
  <si>
    <t>3.66E+04</t>
  </si>
  <si>
    <t>5.26E+04</t>
  </si>
  <si>
    <t>5.67E+04</t>
  </si>
  <si>
    <t>6.10E+04</t>
  </si>
  <si>
    <t>5.07E+04</t>
  </si>
  <si>
    <t>5.17E+04</t>
  </si>
  <si>
    <t>2.63E+04</t>
  </si>
  <si>
    <t>6.26E+05</t>
  </si>
  <si>
    <t>2.55E+06</t>
  </si>
  <si>
    <t>3.64E+04</t>
  </si>
  <si>
    <t>6.83E+04</t>
  </si>
  <si>
    <t>6.15E+04</t>
  </si>
  <si>
    <t>2.49E+04</t>
  </si>
  <si>
    <t>3.20E+04</t>
  </si>
  <si>
    <t>1.85E+04</t>
  </si>
  <si>
    <t>5.68E+05</t>
  </si>
  <si>
    <t>3.46E+04</t>
  </si>
  <si>
    <t>6.25E+05</t>
  </si>
  <si>
    <t>2.81E+04</t>
  </si>
  <si>
    <t>4.96E+04</t>
  </si>
  <si>
    <t>5.61E+04</t>
  </si>
  <si>
    <t>4.02E+06</t>
  </si>
  <si>
    <t>7.42E+05</t>
  </si>
  <si>
    <t>6.24E+04</t>
  </si>
  <si>
    <t>6.08E+04</t>
  </si>
  <si>
    <t>3.38E+04</t>
  </si>
  <si>
    <t>9.31E+04</t>
  </si>
  <si>
    <t>7.33E+04</t>
  </si>
  <si>
    <t>3.29E+04</t>
  </si>
  <si>
    <t>6.12E+04</t>
  </si>
  <si>
    <t>1.43E+04</t>
  </si>
  <si>
    <t>6.56E+04</t>
  </si>
  <si>
    <t>5.27E+04</t>
  </si>
  <si>
    <t>4.08E+04</t>
  </si>
  <si>
    <t>5.18E+05</t>
  </si>
  <si>
    <t>5.46E+04</t>
  </si>
  <si>
    <t>4.74E+04</t>
  </si>
  <si>
    <t>7.19E+05</t>
  </si>
  <si>
    <t>3.51E+04</t>
  </si>
  <si>
    <t>7.62E+04</t>
  </si>
  <si>
    <t>4.58E+04</t>
  </si>
  <si>
    <t>5.91E+04</t>
  </si>
  <si>
    <t>4.65E+04</t>
  </si>
  <si>
    <t>3.75E+04</t>
  </si>
  <si>
    <t>5.99E+04</t>
  </si>
  <si>
    <t>1.57E+04</t>
  </si>
  <si>
    <t>1.94E+04</t>
  </si>
  <si>
    <t>9.03E+05</t>
  </si>
  <si>
    <t>2.28E+04</t>
  </si>
  <si>
    <t>7.95E+04</t>
  </si>
  <si>
    <t>5.64E+04</t>
  </si>
  <si>
    <t>4.52E+04</t>
  </si>
  <si>
    <t>2.99E+04</t>
  </si>
  <si>
    <t>3.63E+04</t>
  </si>
  <si>
    <t>6.18E+04</t>
  </si>
  <si>
    <t>4.23E+04</t>
  </si>
  <si>
    <t>7.18E+05</t>
  </si>
  <si>
    <t>4.02E+04</t>
  </si>
  <si>
    <t>8.68E+04</t>
  </si>
  <si>
    <t>2.16E+04</t>
  </si>
  <si>
    <t>9.91E+04</t>
  </si>
  <si>
    <t>7.00E+04</t>
  </si>
  <si>
    <t>3.39E+04</t>
  </si>
  <si>
    <t>9.70E+04</t>
  </si>
  <si>
    <t>2.45E+04</t>
  </si>
  <si>
    <t>8.30E+04</t>
  </si>
  <si>
    <t>6.79E+04</t>
  </si>
  <si>
    <t>9.13E+04</t>
  </si>
  <si>
    <t>9.24E+04</t>
  </si>
  <si>
    <t>2.88E+04</t>
  </si>
  <si>
    <t>6.80E+05</t>
  </si>
  <si>
    <t>9.92E+04</t>
  </si>
  <si>
    <t>6.76E+04</t>
  </si>
  <si>
    <t>5.08E+04</t>
  </si>
  <si>
    <t>7.36E+04</t>
  </si>
  <si>
    <t>6.87E+04</t>
  </si>
  <si>
    <t>1.22E+04</t>
  </si>
  <si>
    <t>8.04E+03</t>
  </si>
  <si>
    <t>5.42E+04</t>
  </si>
  <si>
    <t>7.32E+04</t>
  </si>
  <si>
    <t>9.63E+04</t>
  </si>
  <si>
    <t>5.12E+04</t>
  </si>
  <si>
    <t>6.85E+04</t>
  </si>
  <si>
    <t>4.29E+04</t>
  </si>
  <si>
    <t>5.05E+04</t>
  </si>
  <si>
    <t>9.36E+04</t>
  </si>
  <si>
    <t>8.57E+04</t>
  </si>
  <si>
    <t>6.97E+04</t>
  </si>
  <si>
    <t>3.97E+04</t>
  </si>
  <si>
    <t>8.96E+04</t>
  </si>
  <si>
    <t>3.47E+05</t>
  </si>
  <si>
    <t>3.55E+04</t>
  </si>
  <si>
    <t>7.68E+04</t>
  </si>
  <si>
    <t>5.38E+04</t>
  </si>
  <si>
    <t>1.77E+04</t>
  </si>
  <si>
    <t>8.54E+04</t>
  </si>
  <si>
    <t>7.38E+04</t>
  </si>
  <si>
    <t>6.63E+04</t>
  </si>
  <si>
    <t>6.19E+04</t>
  </si>
  <si>
    <t>7.64E+04</t>
  </si>
  <si>
    <t>4.22E+04</t>
  </si>
  <si>
    <t>8.03E+03</t>
  </si>
  <si>
    <t>9.33E+03</t>
  </si>
  <si>
    <t>4.66E+04</t>
  </si>
  <si>
    <t>3.81E+04</t>
  </si>
  <si>
    <t>2.60E+04</t>
  </si>
  <si>
    <t>2.12E+04</t>
  </si>
  <si>
    <t>8.00E+04</t>
  </si>
  <si>
    <t>3.54E+04</t>
  </si>
  <si>
    <t>1.20E+04</t>
  </si>
  <si>
    <t>1.52E+04</t>
  </si>
  <si>
    <t>1.34E+04</t>
  </si>
  <si>
    <t>6.33E+05</t>
  </si>
  <si>
    <t>2.93E+04</t>
  </si>
  <si>
    <t>6.20E+04</t>
  </si>
  <si>
    <t>8.69E+04</t>
  </si>
  <si>
    <t>1.99E+04</t>
  </si>
  <si>
    <t>6.57E+04</t>
  </si>
  <si>
    <t>3.96E+04</t>
  </si>
  <si>
    <t>2.55E+04</t>
  </si>
  <si>
    <t>6.23E+04</t>
  </si>
  <si>
    <t>6.62E+04</t>
  </si>
  <si>
    <t>2.95E+04</t>
  </si>
  <si>
    <t>2.79E+04</t>
  </si>
  <si>
    <t>5.68E+04</t>
  </si>
  <si>
    <t>4.79E+04</t>
  </si>
  <si>
    <t>1.27E+04</t>
  </si>
  <si>
    <t>3.87E+04</t>
  </si>
  <si>
    <t>1.51E+04</t>
  </si>
  <si>
    <t>7.42E+04</t>
  </si>
  <si>
    <t>1.87E+04</t>
  </si>
  <si>
    <t>9.16E+04</t>
  </si>
  <si>
    <t>7.74E+05</t>
  </si>
  <si>
    <t>8.98E+04</t>
  </si>
  <si>
    <t>7.56E+05</t>
  </si>
  <si>
    <t>5.98E+04</t>
  </si>
  <si>
    <t>6.77E+05</t>
  </si>
  <si>
    <t>2.89E+04</t>
  </si>
  <si>
    <t>3.72E+04</t>
  </si>
  <si>
    <t>8.64E+04</t>
  </si>
  <si>
    <t>5.09E+04</t>
  </si>
  <si>
    <t>9.46E+04</t>
  </si>
  <si>
    <t>5.86E+04</t>
  </si>
  <si>
    <t>7.95E+05</t>
  </si>
  <si>
    <t>5.76E+04</t>
  </si>
  <si>
    <t>4.69E+04</t>
  </si>
  <si>
    <t>2.20E+04</t>
  </si>
  <si>
    <t>2.33E+04</t>
  </si>
  <si>
    <t>6.40E+04</t>
  </si>
  <si>
    <t>2.57E+04</t>
  </si>
  <si>
    <t>5.59E+05</t>
  </si>
  <si>
    <t>3.11E+04</t>
  </si>
  <si>
    <t>9.18E+04</t>
  </si>
  <si>
    <t>8.37E+04</t>
  </si>
  <si>
    <t>8.93E+04</t>
  </si>
  <si>
    <t>5.44E+04</t>
  </si>
  <si>
    <t>7.45E+05</t>
  </si>
  <si>
    <t>1.02E+04</t>
  </si>
  <si>
    <t>1.56E+04</t>
  </si>
  <si>
    <t>7.92E+04</t>
  </si>
  <si>
    <t>1.15E+04</t>
  </si>
  <si>
    <t>7.34E+03</t>
  </si>
  <si>
    <t>5.40E+04</t>
  </si>
  <si>
    <t>Intensity_ATG DMSO-1_TMT10-126</t>
  </si>
  <si>
    <t>Intensity_ATG DMSO-2_TMT10-126</t>
  </si>
  <si>
    <t>Intensity_ATG DMSO-3_TMT10-126</t>
  </si>
  <si>
    <t>Intensity_ATG LIP-1_TMT10-127N</t>
  </si>
  <si>
    <t>Intensity_ATG LIP-2_TMT10-127N</t>
  </si>
  <si>
    <t>Intensity_ATG LIP-3_TMT10-127N</t>
  </si>
  <si>
    <t>Intensity_NT DMSO-1_TMT10-128N</t>
  </si>
  <si>
    <t>Intensity_NT DMSO-2_TMT10-128N</t>
  </si>
  <si>
    <t>Intensity_NT DMSO-3_TMT10-128N</t>
  </si>
  <si>
    <t>Intensity_NT LIP-1_TMT10-128C</t>
  </si>
  <si>
    <t>Intensity_NT LIP-2_TMT10-128C</t>
  </si>
  <si>
    <t>Intensity_NT LIP-3_TMT10-128C</t>
  </si>
  <si>
    <t>p-value_NT_DMSO:ATG_DMSO</t>
  </si>
  <si>
    <t>p-value_NT_LP:NT_DMSO</t>
  </si>
  <si>
    <t>p-value_ATG_LP:ATG_DMSO</t>
  </si>
  <si>
    <t>NT_LP:ATG_LP</t>
  </si>
  <si>
    <t>pvalue_NT_LP:ATG_LP</t>
  </si>
  <si>
    <t>Analysis Type:</t>
  </si>
  <si>
    <t>PANTHER Overrepresentation Test (Released 20240226)</t>
  </si>
  <si>
    <t>Annotation Version and Release Date:</t>
  </si>
  <si>
    <t>PANTHER version 18.0 Released 2023-08-01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</si>
  <si>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</si>
  <si>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</si>
  <si>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</si>
  <si>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</si>
  <si>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</si>
  <si>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</si>
  <si>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</si>
  <si>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BONFERRONI</t>
  </si>
  <si>
    <t>Bonferroni count:</t>
  </si>
  <si>
    <t>PANTHER GO-Slim Cellular Component</t>
  </si>
  <si>
    <t>Homo sapiens - REFLIST (20592)</t>
  </si>
  <si>
    <t>upload_1 (967)</t>
  </si>
  <si>
    <t>upload_1 (expected)</t>
  </si>
  <si>
    <t>upload_1 (over/under)</t>
  </si>
  <si>
    <t>upload_1 (fold Enrichment)</t>
  </si>
  <si>
    <t>upload_1 (P-value)</t>
  </si>
  <si>
    <t>Log2</t>
  </si>
  <si>
    <t>log10pvalue</t>
  </si>
  <si>
    <t>chaperonin-containing T-complex (GO:0005832)</t>
  </si>
  <si>
    <t>+</t>
  </si>
  <si>
    <t>protein folding chaperone complex (GO:0101031)</t>
  </si>
  <si>
    <t>COPI-coated vesicle (GO:0030137)</t>
  </si>
  <si>
    <t>endoplasmic reticulum-Golgi intermediate compartment (GO:0005793)</t>
  </si>
  <si>
    <t>microvillus (GO:0005902)</t>
  </si>
  <si>
    <t>proteasome complex (GO:0000502)</t>
  </si>
  <si>
    <t>Golgi-associated vesicle (GO:0005798)</t>
  </si>
  <si>
    <t>endopeptidase complex (GO:1905369)</t>
  </si>
  <si>
    <t>COPII-coated ER to Golgi transport vesicle (GO:0030134)</t>
  </si>
  <si>
    <t>SNARE complex (GO:0031201)</t>
  </si>
  <si>
    <t>coated vesicle (GO:0030135)</t>
  </si>
  <si>
    <t>Sheet Name</t>
  </si>
  <si>
    <t>Description</t>
  </si>
  <si>
    <t>1_processed_wholproteome</t>
  </si>
  <si>
    <t>2_enrichmentanalysis</t>
  </si>
  <si>
    <t>MassSpec from isolated lysosomes from sgNT or sgATG7 HEK293T treated with DMSO or Leupeptin+Pepstatin</t>
  </si>
  <si>
    <t>Proccessed data with FC and calculated pvalues</t>
  </si>
  <si>
    <t>for sgNT[L+P]/sgATG7[L+P], GO Terms: Cellular Component Slim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</si>
</sst>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608D-D84D-D743-8B74-58F606C5F719}">
  <dimension ref="A1:C17"/>
  <sheetViews>
    <sheetView zoomScale="109" workbookViewId="0">
      <selection activeCell="B5" sqref="B5"/>
    </sheetView>
  </sheetViews>
  <sheetFormatPr baseColWidth="10" defaultRowHeight="16" x14ac:dyDescent="0.2"/>
  <cols>
    <col min="1" max="1" width="17.33203125" customWidth="1"/>
    <col min="2" max="2" width="21.6640625" customWidth="1"/>
    <col min="3" max="3" width="27.33203125" customWidth="1"/>
  </cols>
  <sheetData>
    <row r="1" spans="1:3" x14ac:dyDescent="0.2">
      <c r="A1" s="2" t="s">
        <v>6434</v>
      </c>
    </row>
    <row r="3" spans="1:3" x14ac:dyDescent="0.2">
      <c r="B3" s="2" t="s">
        <v>6430</v>
      </c>
      <c r="C3" s="2" t="s">
        <v>6431</v>
      </c>
    </row>
    <row r="4" spans="1:3" x14ac:dyDescent="0.2">
      <c r="B4" t="s">
        <v>6432</v>
      </c>
      <c r="C4" t="s">
        <v>6435</v>
      </c>
    </row>
    <row r="5" spans="1:3" x14ac:dyDescent="0.2">
      <c r="B5" t="s">
        <v>6433</v>
      </c>
      <c r="C5" t="s">
        <v>6436</v>
      </c>
    </row>
    <row r="15" spans="1:3" x14ac:dyDescent="0.2">
      <c r="B15" s="2"/>
    </row>
    <row r="17" spans="2:2" x14ac:dyDescent="0.2">
      <c r="B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5537-6A0E-B24D-B952-70579C661527}">
  <dimension ref="A1:AC1848"/>
  <sheetViews>
    <sheetView topLeftCell="K1" zoomScale="106" workbookViewId="0">
      <selection activeCell="E1" sqref="E1:E1048576"/>
    </sheetView>
  </sheetViews>
  <sheetFormatPr baseColWidth="10" defaultRowHeight="16" x14ac:dyDescent="0.2"/>
  <cols>
    <col min="6" max="7" width="24.83203125" customWidth="1"/>
    <col min="8" max="9" width="27.6640625" customWidth="1"/>
    <col min="10" max="13" width="23.1640625" customWidth="1"/>
    <col min="14" max="14" width="11.6640625" customWidth="1"/>
    <col min="16" max="16" width="11.83203125" customWidth="1"/>
    <col min="18" max="18" width="29.83203125" customWidth="1"/>
    <col min="19" max="19" width="27.1640625" customWidth="1"/>
    <col min="20" max="20" width="15.1640625" customWidth="1"/>
    <col min="21" max="21" width="27" customWidth="1"/>
    <col min="22" max="22" width="24.83203125" customWidth="1"/>
    <col min="23" max="23" width="23.83203125" customWidth="1"/>
    <col min="24" max="24" width="29.1640625" customWidth="1"/>
  </cols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6391</v>
      </c>
      <c r="H1" s="1" t="s">
        <v>5</v>
      </c>
      <c r="I1" s="1" t="s">
        <v>6392</v>
      </c>
      <c r="J1" s="1" t="s">
        <v>4367</v>
      </c>
      <c r="K1" s="1" t="s">
        <v>6393</v>
      </c>
      <c r="L1" s="1" t="s">
        <v>6394</v>
      </c>
      <c r="M1" s="1" t="s">
        <v>6395</v>
      </c>
      <c r="N1" s="1" t="s">
        <v>4527</v>
      </c>
      <c r="O1" s="1" t="s">
        <v>4528</v>
      </c>
      <c r="P1" s="1" t="s">
        <v>5615</v>
      </c>
      <c r="Q1" s="1" t="s">
        <v>5616</v>
      </c>
      <c r="R1" s="1" t="s">
        <v>6379</v>
      </c>
      <c r="S1" s="1" t="s">
        <v>6380</v>
      </c>
      <c r="T1" s="1" t="s">
        <v>6381</v>
      </c>
      <c r="U1" s="1" t="s">
        <v>6382</v>
      </c>
      <c r="V1" s="1" t="s">
        <v>6383</v>
      </c>
      <c r="W1" s="1" t="s">
        <v>6384</v>
      </c>
      <c r="X1" s="1" t="s">
        <v>6385</v>
      </c>
      <c r="Y1" s="1" t="s">
        <v>6386</v>
      </c>
      <c r="Z1" s="1" t="s">
        <v>6387</v>
      </c>
      <c r="AA1" s="1" t="s">
        <v>6388</v>
      </c>
      <c r="AB1" s="1" t="s">
        <v>6389</v>
      </c>
      <c r="AC1" s="1" t="s">
        <v>6390</v>
      </c>
    </row>
    <row r="2" spans="1:29" x14ac:dyDescent="0.2">
      <c r="A2" s="1">
        <v>0</v>
      </c>
      <c r="B2">
        <v>56</v>
      </c>
      <c r="C2">
        <v>258</v>
      </c>
      <c r="D2" t="s">
        <v>6</v>
      </c>
      <c r="E2" t="s">
        <v>7</v>
      </c>
      <c r="F2" t="s">
        <v>8</v>
      </c>
      <c r="G2">
        <f>_xlfn.T.TEST(X2:Z2,R2:T2,2,2)</f>
        <v>0.19660485153802934</v>
      </c>
      <c r="H2" t="s">
        <v>9</v>
      </c>
      <c r="I2">
        <f>_xlfn.T.TEST(AA2:AC2,X2:Z2,2,2)</f>
        <v>3.4095287376940174E-6</v>
      </c>
      <c r="J2" t="s">
        <v>491</v>
      </c>
      <c r="K2">
        <f>_xlfn.T.TEST(U2:W2,R2:T2,2,2)</f>
        <v>2.4227914804301205E-2</v>
      </c>
      <c r="L2">
        <f>O2/Q2</f>
        <v>1.8303571428571428</v>
      </c>
      <c r="M2">
        <f>_xlfn.T.TEST(AA2:AC2,U2:W2,2,2)</f>
        <v>6.9128334148154194E-5</v>
      </c>
      <c r="N2" t="s">
        <v>4529</v>
      </c>
      <c r="O2">
        <v>4100000</v>
      </c>
      <c r="P2" t="s">
        <v>4944</v>
      </c>
      <c r="Q2" t="s">
        <v>4736</v>
      </c>
      <c r="R2">
        <v>1170350.8119180121</v>
      </c>
      <c r="S2">
        <v>1389516.062248969</v>
      </c>
      <c r="T2">
        <v>1828421.9293148629</v>
      </c>
      <c r="U2">
        <v>2207046.0863048211</v>
      </c>
      <c r="V2">
        <v>2162125.0602504532</v>
      </c>
      <c r="W2">
        <v>2096178.926328267</v>
      </c>
      <c r="X2">
        <v>1218214.0863319021</v>
      </c>
      <c r="Y2">
        <v>1168712.258826901</v>
      </c>
      <c r="Z2">
        <v>1085159.116401084</v>
      </c>
      <c r="AA2">
        <v>2856565.7588412859</v>
      </c>
      <c r="AB2">
        <v>2916024.5283842538</v>
      </c>
      <c r="AC2">
        <v>2825948.1880304208</v>
      </c>
    </row>
    <row r="3" spans="1:29" x14ac:dyDescent="0.2">
      <c r="A3" s="1">
        <v>1</v>
      </c>
      <c r="B3">
        <v>46</v>
      </c>
      <c r="C3">
        <v>157</v>
      </c>
      <c r="D3" t="s">
        <v>10</v>
      </c>
      <c r="E3" t="s">
        <v>11</v>
      </c>
      <c r="F3" t="s">
        <v>12</v>
      </c>
      <c r="G3">
        <f t="shared" ref="G3:G66" si="0">_xlfn.T.TEST(X3:Z3,R3:T3,2,2)</f>
        <v>0.3896475985287996</v>
      </c>
      <c r="H3" t="s">
        <v>13</v>
      </c>
      <c r="I3">
        <f t="shared" ref="I3:I66" si="1">_xlfn.T.TEST(AA3:AC3,X3:Z3,2,2)</f>
        <v>1.6642117346004642E-5</v>
      </c>
      <c r="J3" t="s">
        <v>55</v>
      </c>
      <c r="K3">
        <f t="shared" ref="K3:K66" si="2">_xlfn.T.TEST(U3:W3,R3:T3,2,2)</f>
        <v>0.26758830812903289</v>
      </c>
      <c r="L3">
        <f t="shared" ref="L3:L66" si="3">O3/Q3</f>
        <v>1.875</v>
      </c>
      <c r="M3">
        <f t="shared" ref="M3:M66" si="4">_xlfn.T.TEST(AA3:AC3,U3:W3,2,2)</f>
        <v>4.0675757584893353E-4</v>
      </c>
      <c r="N3" t="s">
        <v>4530</v>
      </c>
      <c r="O3">
        <v>3000000</v>
      </c>
      <c r="P3" t="s">
        <v>4708</v>
      </c>
      <c r="Q3" t="s">
        <v>4720</v>
      </c>
      <c r="R3">
        <v>939081.1789329641</v>
      </c>
      <c r="S3">
        <v>1143965.056999922</v>
      </c>
      <c r="T3">
        <v>1651765.024558234</v>
      </c>
      <c r="U3">
        <v>1539693.3719288809</v>
      </c>
      <c r="V3">
        <v>1591532.4056613571</v>
      </c>
      <c r="W3">
        <v>1439342.4802745359</v>
      </c>
      <c r="X3">
        <v>1038906.502510312</v>
      </c>
      <c r="Y3">
        <v>1097390.7752789389</v>
      </c>
      <c r="Z3">
        <v>977813.34045453125</v>
      </c>
      <c r="AA3">
        <v>2092575.3746489461</v>
      </c>
      <c r="AB3">
        <v>2115835.6485788431</v>
      </c>
      <c r="AC3">
        <v>2031850.1612185561</v>
      </c>
    </row>
    <row r="4" spans="1:29" x14ac:dyDescent="0.2">
      <c r="A4" s="1">
        <v>2</v>
      </c>
      <c r="B4">
        <v>109</v>
      </c>
      <c r="C4">
        <v>540</v>
      </c>
      <c r="D4" t="s">
        <v>14</v>
      </c>
      <c r="E4" t="s">
        <v>15</v>
      </c>
      <c r="F4" t="s">
        <v>16</v>
      </c>
      <c r="G4">
        <f t="shared" si="0"/>
        <v>0.93914765207037387</v>
      </c>
      <c r="H4" t="s">
        <v>13</v>
      </c>
      <c r="I4">
        <f t="shared" si="1"/>
        <v>2.0433356819799065E-4</v>
      </c>
      <c r="J4" t="s">
        <v>56</v>
      </c>
      <c r="K4">
        <f t="shared" si="2"/>
        <v>2.2380472751280155E-4</v>
      </c>
      <c r="L4">
        <f t="shared" si="3"/>
        <v>1.1017612524461839</v>
      </c>
      <c r="M4">
        <f t="shared" si="4"/>
        <v>1.180980520889883E-2</v>
      </c>
      <c r="N4" t="s">
        <v>4531</v>
      </c>
      <c r="O4">
        <v>5630000</v>
      </c>
      <c r="P4" t="s">
        <v>5617</v>
      </c>
      <c r="Q4" t="s">
        <v>5618</v>
      </c>
      <c r="R4">
        <v>1994173.12569348</v>
      </c>
      <c r="S4">
        <v>1606700.4399934241</v>
      </c>
      <c r="T4">
        <v>2017847.631724658</v>
      </c>
      <c r="U4">
        <v>4785255.8507819613</v>
      </c>
      <c r="V4">
        <v>5168413.7397874249</v>
      </c>
      <c r="W4">
        <v>4510185.3469813587</v>
      </c>
      <c r="X4">
        <v>1989422.0553981729</v>
      </c>
      <c r="Y4">
        <v>1717523.1864094171</v>
      </c>
      <c r="Z4">
        <v>1950288.614352511</v>
      </c>
      <c r="AA4">
        <v>3640350.7214390808</v>
      </c>
      <c r="AB4">
        <v>4058406.918788109</v>
      </c>
      <c r="AC4">
        <v>3775395.1072787801</v>
      </c>
    </row>
    <row r="5" spans="1:29" x14ac:dyDescent="0.2">
      <c r="A5" s="1">
        <v>3</v>
      </c>
      <c r="B5">
        <v>666</v>
      </c>
      <c r="C5">
        <v>7008</v>
      </c>
      <c r="D5" t="s">
        <v>17</v>
      </c>
      <c r="E5" t="s">
        <v>18</v>
      </c>
      <c r="F5" t="s">
        <v>19</v>
      </c>
      <c r="G5">
        <f t="shared" si="0"/>
        <v>0.64265450000172009</v>
      </c>
      <c r="H5" t="s">
        <v>20</v>
      </c>
      <c r="I5">
        <f t="shared" si="1"/>
        <v>8.4074533095513477E-4</v>
      </c>
      <c r="J5" t="s">
        <v>380</v>
      </c>
      <c r="K5">
        <f t="shared" si="2"/>
        <v>2.3361934912102738E-4</v>
      </c>
      <c r="L5">
        <f t="shared" si="3"/>
        <v>1.1572327044025157</v>
      </c>
      <c r="M5">
        <f t="shared" si="4"/>
        <v>1.9220906137007245E-2</v>
      </c>
      <c r="N5" t="s">
        <v>4532</v>
      </c>
      <c r="O5">
        <v>1840000</v>
      </c>
      <c r="P5" t="s">
        <v>5619</v>
      </c>
      <c r="Q5" t="s">
        <v>5620</v>
      </c>
      <c r="R5">
        <v>791368.91857985838</v>
      </c>
      <c r="S5">
        <v>800095.80591948284</v>
      </c>
      <c r="T5">
        <v>774880.94737992238</v>
      </c>
      <c r="U5">
        <v>1530628.2147890909</v>
      </c>
      <c r="V5">
        <v>1604653.3459115799</v>
      </c>
      <c r="W5">
        <v>1407678.889089009</v>
      </c>
      <c r="X5">
        <v>727950.22799235862</v>
      </c>
      <c r="Y5">
        <v>702913.49205505825</v>
      </c>
      <c r="Z5">
        <v>860938.25317108526</v>
      </c>
      <c r="AA5">
        <v>1228634.5866364441</v>
      </c>
      <c r="AB5">
        <v>1263639.006097418</v>
      </c>
      <c r="AC5">
        <v>1324109.505925281</v>
      </c>
    </row>
    <row r="6" spans="1:29" x14ac:dyDescent="0.2">
      <c r="A6" s="1">
        <v>4</v>
      </c>
      <c r="B6">
        <v>190</v>
      </c>
      <c r="C6">
        <v>2049</v>
      </c>
      <c r="D6" t="s">
        <v>21</v>
      </c>
      <c r="E6" t="s">
        <v>22</v>
      </c>
      <c r="F6" t="s">
        <v>23</v>
      </c>
      <c r="G6">
        <f t="shared" si="0"/>
        <v>0.17184452645081905</v>
      </c>
      <c r="H6" t="s">
        <v>24</v>
      </c>
      <c r="I6">
        <f t="shared" si="1"/>
        <v>1.2161447021062156E-4</v>
      </c>
      <c r="J6" t="s">
        <v>457</v>
      </c>
      <c r="K6">
        <f t="shared" si="2"/>
        <v>0.15439171182062789</v>
      </c>
      <c r="L6">
        <f t="shared" si="3"/>
        <v>1.6223404255319149</v>
      </c>
      <c r="M6">
        <f t="shared" si="4"/>
        <v>3.1959194544419728E-2</v>
      </c>
      <c r="N6" t="s">
        <v>4533</v>
      </c>
      <c r="O6">
        <v>1220000</v>
      </c>
      <c r="P6" t="s">
        <v>5338</v>
      </c>
      <c r="Q6" t="s">
        <v>5621</v>
      </c>
      <c r="R6">
        <v>385858.69408358698</v>
      </c>
      <c r="S6">
        <v>484858.28431864613</v>
      </c>
      <c r="T6">
        <v>719653.69546674448</v>
      </c>
      <c r="U6">
        <v>726994.2148144684</v>
      </c>
      <c r="V6">
        <v>756956.3141565125</v>
      </c>
      <c r="W6">
        <v>652246.63553487579</v>
      </c>
      <c r="X6">
        <v>408082.27692156303</v>
      </c>
      <c r="Y6">
        <v>337275.86318485619</v>
      </c>
      <c r="Z6">
        <v>337742.95637813379</v>
      </c>
      <c r="AA6">
        <v>813860.96014768828</v>
      </c>
      <c r="AB6">
        <v>878168.22767031565</v>
      </c>
      <c r="AC6">
        <v>812135.72631187807</v>
      </c>
    </row>
    <row r="7" spans="1:29" x14ac:dyDescent="0.2">
      <c r="A7" s="1">
        <v>5</v>
      </c>
      <c r="B7">
        <v>1036</v>
      </c>
      <c r="C7">
        <v>7973</v>
      </c>
      <c r="D7" t="s">
        <v>25</v>
      </c>
      <c r="E7" t="s">
        <v>26</v>
      </c>
      <c r="F7" t="s">
        <v>27</v>
      </c>
      <c r="G7">
        <f t="shared" si="0"/>
        <v>9.4646731798662037E-2</v>
      </c>
      <c r="H7" t="s">
        <v>28</v>
      </c>
      <c r="I7">
        <f t="shared" si="1"/>
        <v>0.28586039297010718</v>
      </c>
      <c r="J7" t="s">
        <v>4368</v>
      </c>
      <c r="K7">
        <f t="shared" si="2"/>
        <v>0.1426053079484122</v>
      </c>
      <c r="L7">
        <f t="shared" si="3"/>
        <v>1.2935560859188544</v>
      </c>
      <c r="M7">
        <f t="shared" si="4"/>
        <v>0.9713252697442436</v>
      </c>
      <c r="N7" t="s">
        <v>4534</v>
      </c>
      <c r="O7">
        <v>542000</v>
      </c>
      <c r="P7" t="s">
        <v>5013</v>
      </c>
      <c r="Q7" t="s">
        <v>5387</v>
      </c>
      <c r="R7">
        <v>388482.02972373262</v>
      </c>
      <c r="S7">
        <v>1489551.426607603</v>
      </c>
      <c r="T7">
        <v>2017226.097042602</v>
      </c>
      <c r="U7">
        <v>614768.32624602329</v>
      </c>
      <c r="V7">
        <v>330332.75827736233</v>
      </c>
      <c r="W7">
        <v>262687.54154686042</v>
      </c>
      <c r="X7">
        <v>298646.46436859819</v>
      </c>
      <c r="Y7">
        <v>259934.05039634381</v>
      </c>
      <c r="Z7">
        <v>190724.91002276551</v>
      </c>
      <c r="AA7">
        <v>623169.42035920976</v>
      </c>
      <c r="AB7">
        <v>317644.60803553351</v>
      </c>
      <c r="AC7">
        <v>248881.915698475</v>
      </c>
    </row>
    <row r="8" spans="1:29" x14ac:dyDescent="0.2">
      <c r="A8" s="1">
        <v>6</v>
      </c>
      <c r="B8">
        <v>349</v>
      </c>
      <c r="C8">
        <v>820</v>
      </c>
      <c r="D8" t="s">
        <v>29</v>
      </c>
      <c r="E8" t="s">
        <v>30</v>
      </c>
      <c r="F8" t="s">
        <v>31</v>
      </c>
      <c r="G8">
        <f t="shared" si="0"/>
        <v>0.13769289489895581</v>
      </c>
      <c r="H8" t="s">
        <v>32</v>
      </c>
      <c r="I8">
        <f t="shared" si="1"/>
        <v>5.8038312069898137E-4</v>
      </c>
      <c r="J8" t="s">
        <v>2175</v>
      </c>
      <c r="K8">
        <f t="shared" si="2"/>
        <v>0.92928910611115234</v>
      </c>
      <c r="L8">
        <f t="shared" si="3"/>
        <v>1.5083333333333333</v>
      </c>
      <c r="M8">
        <f t="shared" si="4"/>
        <v>1.2704339418112959E-2</v>
      </c>
      <c r="N8" t="s">
        <v>4535</v>
      </c>
      <c r="O8">
        <v>1810000</v>
      </c>
      <c r="P8" t="s">
        <v>5002</v>
      </c>
      <c r="Q8" t="s">
        <v>4615</v>
      </c>
      <c r="R8">
        <v>884081.59280358511</v>
      </c>
      <c r="S8">
        <v>1222909.9333649811</v>
      </c>
      <c r="T8">
        <v>1275817.22660164</v>
      </c>
      <c r="U8">
        <v>1180678.8438470371</v>
      </c>
      <c r="V8">
        <v>1121632.4287116509</v>
      </c>
      <c r="W8">
        <v>1115763.7133653739</v>
      </c>
      <c r="X8">
        <v>929409.25446376926</v>
      </c>
      <c r="Y8">
        <v>826000.11746807396</v>
      </c>
      <c r="Z8">
        <v>921165.88559814147</v>
      </c>
      <c r="AA8">
        <v>1255679.909791013</v>
      </c>
      <c r="AB8">
        <v>1253209.638135189</v>
      </c>
      <c r="AC8">
        <v>1218268.038709342</v>
      </c>
    </row>
    <row r="9" spans="1:29" x14ac:dyDescent="0.2">
      <c r="A9" s="1">
        <v>7</v>
      </c>
      <c r="B9">
        <v>151</v>
      </c>
      <c r="C9">
        <v>748</v>
      </c>
      <c r="D9" t="s">
        <v>33</v>
      </c>
      <c r="E9" t="s">
        <v>34</v>
      </c>
      <c r="F9" t="s">
        <v>35</v>
      </c>
      <c r="G9">
        <f t="shared" si="0"/>
        <v>6.4436665006915278E-2</v>
      </c>
      <c r="H9" t="s">
        <v>36</v>
      </c>
      <c r="I9">
        <f t="shared" si="1"/>
        <v>1.6328023044729338E-4</v>
      </c>
      <c r="J9" t="s">
        <v>722</v>
      </c>
      <c r="K9">
        <f t="shared" si="2"/>
        <v>0.77639807543577799</v>
      </c>
      <c r="L9">
        <f t="shared" si="3"/>
        <v>1.4684385382059801</v>
      </c>
      <c r="M9">
        <f t="shared" si="4"/>
        <v>0.14268575901756447</v>
      </c>
      <c r="N9" t="s">
        <v>4536</v>
      </c>
      <c r="O9">
        <v>4420000</v>
      </c>
      <c r="P9" t="s">
        <v>5622</v>
      </c>
      <c r="Q9" t="s">
        <v>5623</v>
      </c>
      <c r="R9">
        <v>2062281.0137761959</v>
      </c>
      <c r="S9">
        <v>2988186.0374979642</v>
      </c>
      <c r="T9">
        <v>3971053.8841274148</v>
      </c>
      <c r="U9">
        <v>3013734.378536724</v>
      </c>
      <c r="V9">
        <v>2773735.8569928729</v>
      </c>
      <c r="W9">
        <v>2725174.2365274271</v>
      </c>
      <c r="X9">
        <v>1749492.0893478619</v>
      </c>
      <c r="Y9">
        <v>1489790.2161833351</v>
      </c>
      <c r="Z9">
        <v>1551858.189368414</v>
      </c>
      <c r="AA9">
        <v>3123504.8228424112</v>
      </c>
      <c r="AB9">
        <v>3107196.261477448</v>
      </c>
      <c r="AC9">
        <v>2903760.3445754922</v>
      </c>
    </row>
    <row r="10" spans="1:29" x14ac:dyDescent="0.2">
      <c r="A10" s="1">
        <v>8</v>
      </c>
      <c r="B10">
        <v>115</v>
      </c>
      <c r="C10">
        <v>1110</v>
      </c>
      <c r="D10" t="s">
        <v>37</v>
      </c>
      <c r="E10" t="s">
        <v>38</v>
      </c>
      <c r="F10" t="s">
        <v>39</v>
      </c>
      <c r="G10">
        <f t="shared" si="0"/>
        <v>5.6827841045216938E-2</v>
      </c>
      <c r="H10" t="s">
        <v>40</v>
      </c>
      <c r="I10">
        <f t="shared" si="1"/>
        <v>2.329133706799933E-4</v>
      </c>
      <c r="J10" t="s">
        <v>167</v>
      </c>
      <c r="K10">
        <f t="shared" si="2"/>
        <v>5.3118425474309194E-4</v>
      </c>
      <c r="L10">
        <f t="shared" si="3"/>
        <v>1.5508021390374331</v>
      </c>
      <c r="M10">
        <f t="shared" si="4"/>
        <v>1.3063443673330578E-2</v>
      </c>
      <c r="N10" t="s">
        <v>4537</v>
      </c>
      <c r="O10">
        <v>2900000</v>
      </c>
      <c r="P10" t="s">
        <v>4708</v>
      </c>
      <c r="Q10" t="s">
        <v>4672</v>
      </c>
      <c r="R10">
        <v>1223866.5917754669</v>
      </c>
      <c r="S10">
        <v>1298692.61886593</v>
      </c>
      <c r="T10">
        <v>1375949.698176286</v>
      </c>
      <c r="U10">
        <v>1831680.2389801419</v>
      </c>
      <c r="V10">
        <v>1769344.1195243271</v>
      </c>
      <c r="W10">
        <v>1771510.070865975</v>
      </c>
      <c r="X10">
        <v>1213372.443520667</v>
      </c>
      <c r="Y10">
        <v>1038021.136479871</v>
      </c>
      <c r="Z10">
        <v>1112790.5448580501</v>
      </c>
      <c r="AA10">
        <v>1934252.4591079759</v>
      </c>
      <c r="AB10">
        <v>2111333.9520514342</v>
      </c>
      <c r="AC10">
        <v>2031242.0773677831</v>
      </c>
    </row>
    <row r="11" spans="1:29" x14ac:dyDescent="0.2">
      <c r="A11" s="1">
        <v>9</v>
      </c>
      <c r="B11">
        <v>216</v>
      </c>
      <c r="C11">
        <v>2229</v>
      </c>
      <c r="D11" t="s">
        <v>41</v>
      </c>
      <c r="E11" t="s">
        <v>42</v>
      </c>
      <c r="F11" t="s">
        <v>43</v>
      </c>
      <c r="G11">
        <f t="shared" si="0"/>
        <v>0.11038065298674317</v>
      </c>
      <c r="H11" t="s">
        <v>44</v>
      </c>
      <c r="I11">
        <f t="shared" si="1"/>
        <v>2.6179452972479626E-5</v>
      </c>
      <c r="J11" t="s">
        <v>494</v>
      </c>
      <c r="K11">
        <f t="shared" si="2"/>
        <v>0.16594689112989408</v>
      </c>
      <c r="L11">
        <f t="shared" si="3"/>
        <v>1.7663043478260869</v>
      </c>
      <c r="M11">
        <f t="shared" si="4"/>
        <v>2.551374885420996E-3</v>
      </c>
      <c r="N11" t="s">
        <v>4535</v>
      </c>
      <c r="O11">
        <v>3250000</v>
      </c>
      <c r="P11" t="s">
        <v>4743</v>
      </c>
      <c r="Q11" t="s">
        <v>5624</v>
      </c>
      <c r="R11">
        <v>935585.85830681154</v>
      </c>
      <c r="S11">
        <v>1693927.051885718</v>
      </c>
      <c r="T11">
        <v>1488129.4325714521</v>
      </c>
      <c r="U11">
        <v>1858574.850177004</v>
      </c>
      <c r="V11">
        <v>1699228.6314530331</v>
      </c>
      <c r="W11">
        <v>1734809.816933346</v>
      </c>
      <c r="X11">
        <v>878188.79063261708</v>
      </c>
      <c r="Y11">
        <v>957908.36098011339</v>
      </c>
      <c r="Z11">
        <v>883957.85571459448</v>
      </c>
      <c r="AA11">
        <v>2346781.071137269</v>
      </c>
      <c r="AB11">
        <v>2155999.4043738102</v>
      </c>
      <c r="AC11">
        <v>2292753.596904079</v>
      </c>
    </row>
    <row r="12" spans="1:29" x14ac:dyDescent="0.2">
      <c r="A12" s="1">
        <v>10</v>
      </c>
      <c r="B12">
        <v>770</v>
      </c>
      <c r="C12">
        <v>8965</v>
      </c>
      <c r="D12" t="s">
        <v>45</v>
      </c>
      <c r="E12" t="s">
        <v>46</v>
      </c>
      <c r="F12" t="s">
        <v>47</v>
      </c>
      <c r="G12">
        <f t="shared" si="0"/>
        <v>8.5538296902336525E-2</v>
      </c>
      <c r="H12" t="s">
        <v>48</v>
      </c>
      <c r="I12">
        <f t="shared" si="1"/>
        <v>0.50688238020123588</v>
      </c>
      <c r="J12" t="s">
        <v>4369</v>
      </c>
      <c r="K12">
        <f t="shared" si="2"/>
        <v>0.18814691986345952</v>
      </c>
      <c r="L12">
        <f t="shared" si="3"/>
        <v>0.98947368421052628</v>
      </c>
      <c r="M12">
        <f t="shared" si="4"/>
        <v>0.48203634042344984</v>
      </c>
      <c r="N12" t="s">
        <v>4538</v>
      </c>
      <c r="O12">
        <v>282000</v>
      </c>
      <c r="P12" t="s">
        <v>4529</v>
      </c>
      <c r="Q12" t="s">
        <v>4946</v>
      </c>
      <c r="R12">
        <v>260281.70105139041</v>
      </c>
      <c r="S12">
        <v>1162679.4118549291</v>
      </c>
      <c r="T12">
        <v>1255216.826698048</v>
      </c>
      <c r="U12">
        <v>650078.68912957096</v>
      </c>
      <c r="V12">
        <v>168745.90519850631</v>
      </c>
      <c r="W12">
        <v>168325.25204738649</v>
      </c>
      <c r="X12">
        <v>205998.19160457389</v>
      </c>
      <c r="Y12">
        <v>172218.79261794311</v>
      </c>
      <c r="Z12">
        <v>132005.57118768201</v>
      </c>
      <c r="AA12">
        <v>276228.26308218017</v>
      </c>
      <c r="AB12">
        <v>166416.18021188941</v>
      </c>
      <c r="AC12">
        <v>161710.17836652489</v>
      </c>
    </row>
    <row r="13" spans="1:29" x14ac:dyDescent="0.2">
      <c r="A13" s="1">
        <v>11</v>
      </c>
      <c r="B13">
        <v>1198</v>
      </c>
      <c r="C13">
        <v>23923</v>
      </c>
      <c r="D13" t="s">
        <v>49</v>
      </c>
      <c r="E13" t="s">
        <v>50</v>
      </c>
      <c r="F13" t="s">
        <v>51</v>
      </c>
      <c r="G13">
        <f t="shared" si="0"/>
        <v>0.13429021613964442</v>
      </c>
      <c r="H13" t="s">
        <v>52</v>
      </c>
      <c r="I13">
        <f t="shared" si="1"/>
        <v>2.5224585853180029E-5</v>
      </c>
      <c r="J13" t="s">
        <v>4370</v>
      </c>
      <c r="K13">
        <f t="shared" si="2"/>
        <v>8.9623295954833488E-6</v>
      </c>
      <c r="L13">
        <f t="shared" si="3"/>
        <v>1.1875</v>
      </c>
      <c r="M13">
        <f t="shared" si="4"/>
        <v>8.063621207324196E-3</v>
      </c>
      <c r="N13" t="s">
        <v>4539</v>
      </c>
      <c r="O13">
        <v>1330000</v>
      </c>
      <c r="P13" t="s">
        <v>5625</v>
      </c>
      <c r="Q13" t="s">
        <v>4871</v>
      </c>
      <c r="R13">
        <v>54165.561452608083</v>
      </c>
      <c r="S13">
        <v>17666.899441588372</v>
      </c>
      <c r="T13">
        <v>93939.263393747009</v>
      </c>
      <c r="U13">
        <v>910622.14791452757</v>
      </c>
      <c r="V13">
        <v>974239.8791656181</v>
      </c>
      <c r="W13">
        <v>909589.81744674745</v>
      </c>
      <c r="X13">
        <v>111324.3760958077</v>
      </c>
      <c r="Y13">
        <v>76395.809947160509</v>
      </c>
      <c r="Z13">
        <v>149362.46785741451</v>
      </c>
      <c r="AA13">
        <v>761865.52156380005</v>
      </c>
      <c r="AB13">
        <v>825313.02272913081</v>
      </c>
      <c r="AC13">
        <v>757454.3720033532</v>
      </c>
    </row>
    <row r="14" spans="1:29" x14ac:dyDescent="0.2">
      <c r="A14" s="1">
        <v>12</v>
      </c>
      <c r="B14">
        <v>155</v>
      </c>
      <c r="C14">
        <v>291</v>
      </c>
      <c r="D14" t="s">
        <v>53</v>
      </c>
      <c r="E14" t="s">
        <v>54</v>
      </c>
      <c r="F14" t="s">
        <v>55</v>
      </c>
      <c r="G14">
        <f t="shared" si="0"/>
        <v>0.26568861018636664</v>
      </c>
      <c r="H14" t="s">
        <v>56</v>
      </c>
      <c r="I14">
        <f t="shared" si="1"/>
        <v>1.3684960920557599E-4</v>
      </c>
      <c r="J14" t="s">
        <v>1250</v>
      </c>
      <c r="K14">
        <f t="shared" si="2"/>
        <v>2.213330683214987E-4</v>
      </c>
      <c r="L14">
        <f t="shared" si="3"/>
        <v>1.2327044025157232</v>
      </c>
      <c r="M14">
        <f t="shared" si="4"/>
        <v>7.0093366736839968E-2</v>
      </c>
      <c r="N14" t="s">
        <v>4540</v>
      </c>
      <c r="O14">
        <v>3920000</v>
      </c>
      <c r="P14" t="s">
        <v>4708</v>
      </c>
      <c r="Q14" t="s">
        <v>5556</v>
      </c>
      <c r="R14">
        <v>1476507.401127954</v>
      </c>
      <c r="S14">
        <v>1185705.8037933889</v>
      </c>
      <c r="T14">
        <v>1260513.7822922</v>
      </c>
      <c r="U14">
        <v>2981560.7305836622</v>
      </c>
      <c r="V14">
        <v>3262528.2798713492</v>
      </c>
      <c r="W14">
        <v>2916068.411466694</v>
      </c>
      <c r="X14">
        <v>1492629.5192705409</v>
      </c>
      <c r="Y14">
        <v>1346291.811190638</v>
      </c>
      <c r="Z14">
        <v>1463917.750156458</v>
      </c>
      <c r="AA14">
        <v>2575277.7065129331</v>
      </c>
      <c r="AB14">
        <v>2830954.1981759821</v>
      </c>
      <c r="AC14">
        <v>2781780.2079274189</v>
      </c>
    </row>
    <row r="15" spans="1:29" x14ac:dyDescent="0.2">
      <c r="A15" s="1">
        <v>13</v>
      </c>
      <c r="B15">
        <v>140</v>
      </c>
      <c r="C15">
        <v>1363</v>
      </c>
      <c r="D15" t="s">
        <v>57</v>
      </c>
      <c r="E15" t="s">
        <v>58</v>
      </c>
      <c r="F15" t="s">
        <v>59</v>
      </c>
      <c r="G15">
        <f t="shared" si="0"/>
        <v>0.10688812906699277</v>
      </c>
      <c r="H15" t="s">
        <v>60</v>
      </c>
      <c r="I15">
        <f t="shared" si="1"/>
        <v>5.5788480785539849E-4</v>
      </c>
      <c r="J15" t="s">
        <v>3474</v>
      </c>
      <c r="K15">
        <f t="shared" si="2"/>
        <v>0.56519672713560598</v>
      </c>
      <c r="L15">
        <f t="shared" si="3"/>
        <v>1.6304347826086956</v>
      </c>
      <c r="M15">
        <f t="shared" si="4"/>
        <v>9.7994750686691917E-2</v>
      </c>
      <c r="N15" t="s">
        <v>4541</v>
      </c>
      <c r="O15">
        <v>2250000</v>
      </c>
      <c r="P15" t="s">
        <v>5071</v>
      </c>
      <c r="Q15" t="s">
        <v>4597</v>
      </c>
      <c r="R15">
        <v>821408.30425797333</v>
      </c>
      <c r="S15">
        <v>1691880.2700796199</v>
      </c>
      <c r="T15">
        <v>2221877.0445722858</v>
      </c>
      <c r="U15">
        <v>1491260.934382969</v>
      </c>
      <c r="V15">
        <v>1277417.5504758861</v>
      </c>
      <c r="W15">
        <v>1180525.2267460311</v>
      </c>
      <c r="X15">
        <v>853008.60399034701</v>
      </c>
      <c r="Y15">
        <v>660859.46140386211</v>
      </c>
      <c r="Z15">
        <v>649700.41632368183</v>
      </c>
      <c r="AA15">
        <v>1592209.335238354</v>
      </c>
      <c r="AB15">
        <v>1582116.170870027</v>
      </c>
      <c r="AC15">
        <v>1443203.0380437861</v>
      </c>
    </row>
    <row r="16" spans="1:29" x14ac:dyDescent="0.2">
      <c r="A16" s="1">
        <v>14</v>
      </c>
      <c r="B16">
        <v>1061</v>
      </c>
      <c r="C16">
        <v>2734</v>
      </c>
      <c r="D16" t="s">
        <v>61</v>
      </c>
      <c r="E16" t="s">
        <v>62</v>
      </c>
      <c r="F16" t="s">
        <v>63</v>
      </c>
      <c r="G16">
        <f t="shared" si="0"/>
        <v>5.4822742187062901E-2</v>
      </c>
      <c r="H16" t="s">
        <v>64</v>
      </c>
      <c r="I16">
        <f t="shared" si="1"/>
        <v>0.53387768808155656</v>
      </c>
      <c r="J16" t="s">
        <v>4371</v>
      </c>
      <c r="K16">
        <f t="shared" si="2"/>
        <v>8.7714504136388372E-2</v>
      </c>
      <c r="L16">
        <f t="shared" si="3"/>
        <v>1.1454545454545455</v>
      </c>
      <c r="M16">
        <f t="shared" si="4"/>
        <v>0.52329752394865581</v>
      </c>
      <c r="N16" t="s">
        <v>4542</v>
      </c>
      <c r="O16">
        <v>441000</v>
      </c>
      <c r="P16" t="s">
        <v>4675</v>
      </c>
      <c r="Q16" t="s">
        <v>5626</v>
      </c>
      <c r="R16">
        <v>469310.66277268651</v>
      </c>
      <c r="S16">
        <v>1307719.103591468</v>
      </c>
      <c r="T16">
        <v>1341366.5522928601</v>
      </c>
      <c r="U16">
        <v>533387.58594996657</v>
      </c>
      <c r="V16">
        <v>289791.74358542502</v>
      </c>
      <c r="W16">
        <v>295767.03731210937</v>
      </c>
      <c r="X16">
        <v>250492.1183576629</v>
      </c>
      <c r="Y16">
        <v>303706.24908619572</v>
      </c>
      <c r="Z16">
        <v>261032.25678157629</v>
      </c>
      <c r="AA16">
        <v>405967.00160776218</v>
      </c>
      <c r="AB16">
        <v>261610.5699145986</v>
      </c>
      <c r="AC16">
        <v>253857.74434462411</v>
      </c>
    </row>
    <row r="17" spans="1:29" x14ac:dyDescent="0.2">
      <c r="A17" s="1">
        <v>15</v>
      </c>
      <c r="B17">
        <v>922</v>
      </c>
      <c r="C17">
        <v>1827</v>
      </c>
      <c r="D17" t="s">
        <v>65</v>
      </c>
      <c r="E17" t="s">
        <v>66</v>
      </c>
      <c r="F17" t="s">
        <v>67</v>
      </c>
      <c r="G17">
        <f t="shared" si="0"/>
        <v>0.47693446772787496</v>
      </c>
      <c r="H17" t="s">
        <v>20</v>
      </c>
      <c r="I17">
        <f t="shared" si="1"/>
        <v>1.4385023528236322E-3</v>
      </c>
      <c r="J17" t="s">
        <v>414</v>
      </c>
      <c r="K17">
        <f t="shared" si="2"/>
        <v>3.8254522988804169E-4</v>
      </c>
      <c r="L17">
        <f t="shared" si="3"/>
        <v>1.1774960380348654</v>
      </c>
      <c r="M17">
        <f t="shared" si="4"/>
        <v>4.6097659419845782E-2</v>
      </c>
      <c r="N17" t="s">
        <v>4543</v>
      </c>
      <c r="O17">
        <v>743000</v>
      </c>
      <c r="P17" t="s">
        <v>4876</v>
      </c>
      <c r="Q17" t="s">
        <v>4821</v>
      </c>
      <c r="R17">
        <v>304843.19834680069</v>
      </c>
      <c r="S17">
        <v>266344.8854603417</v>
      </c>
      <c r="T17">
        <v>308466.14521350712</v>
      </c>
      <c r="U17">
        <v>596497.62373055704</v>
      </c>
      <c r="V17">
        <v>655736.35954575404</v>
      </c>
      <c r="W17">
        <v>571010.3315989878</v>
      </c>
      <c r="X17">
        <v>336418.60043964279</v>
      </c>
      <c r="Y17">
        <v>274831.55957660708</v>
      </c>
      <c r="Z17">
        <v>322511.22056053497</v>
      </c>
      <c r="AA17">
        <v>503518.05958523782</v>
      </c>
      <c r="AB17">
        <v>555497.43813977251</v>
      </c>
      <c r="AC17">
        <v>495760.62916430132</v>
      </c>
    </row>
    <row r="18" spans="1:29" x14ac:dyDescent="0.2">
      <c r="A18" s="1">
        <v>16</v>
      </c>
      <c r="B18">
        <v>261</v>
      </c>
      <c r="C18">
        <v>1014</v>
      </c>
      <c r="D18" t="s">
        <v>68</v>
      </c>
      <c r="E18" t="s">
        <v>69</v>
      </c>
      <c r="F18" t="s">
        <v>70</v>
      </c>
      <c r="G18">
        <f t="shared" si="0"/>
        <v>8.963412501266374E-2</v>
      </c>
      <c r="H18" t="s">
        <v>60</v>
      </c>
      <c r="I18">
        <f t="shared" si="1"/>
        <v>1.0306163962687048E-5</v>
      </c>
      <c r="J18" t="s">
        <v>1334</v>
      </c>
      <c r="K18">
        <f t="shared" si="2"/>
        <v>2.1887228593574377E-6</v>
      </c>
      <c r="L18">
        <f t="shared" si="3"/>
        <v>1.5768725361366622</v>
      </c>
      <c r="M18">
        <f t="shared" si="4"/>
        <v>2.5953901007189327E-3</v>
      </c>
      <c r="N18" t="s">
        <v>4544</v>
      </c>
      <c r="O18">
        <v>1200000</v>
      </c>
      <c r="P18" t="s">
        <v>5029</v>
      </c>
      <c r="Q18" t="s">
        <v>5627</v>
      </c>
      <c r="R18">
        <v>377381.36827622948</v>
      </c>
      <c r="S18">
        <v>369871.80700578319</v>
      </c>
      <c r="T18">
        <v>356543.67885809537</v>
      </c>
      <c r="U18">
        <v>717447.54244037368</v>
      </c>
      <c r="V18">
        <v>739695.77501071279</v>
      </c>
      <c r="W18">
        <v>727361.18812869943</v>
      </c>
      <c r="X18">
        <v>396235.9652410316</v>
      </c>
      <c r="Y18">
        <v>374501.29744901491</v>
      </c>
      <c r="Z18">
        <v>397757.25593782938</v>
      </c>
      <c r="AA18">
        <v>815837.86167618493</v>
      </c>
      <c r="AB18">
        <v>860815.77492015052</v>
      </c>
      <c r="AC18">
        <v>820991.93687037413</v>
      </c>
    </row>
    <row r="19" spans="1:29" x14ac:dyDescent="0.2">
      <c r="A19" s="1">
        <v>17</v>
      </c>
      <c r="B19">
        <v>919</v>
      </c>
      <c r="C19">
        <v>2349</v>
      </c>
      <c r="D19" t="s">
        <v>71</v>
      </c>
      <c r="E19" t="s">
        <v>72</v>
      </c>
      <c r="F19" t="s">
        <v>73</v>
      </c>
      <c r="G19">
        <f t="shared" si="0"/>
        <v>8.9717962704312676E-2</v>
      </c>
      <c r="H19" t="s">
        <v>74</v>
      </c>
      <c r="I19">
        <f t="shared" si="1"/>
        <v>4.4327488357312624E-4</v>
      </c>
      <c r="J19" t="s">
        <v>2782</v>
      </c>
      <c r="K19">
        <f t="shared" si="2"/>
        <v>0.73679817333155895</v>
      </c>
      <c r="L19">
        <f t="shared" si="3"/>
        <v>1.5552560646900269</v>
      </c>
      <c r="M19">
        <f t="shared" si="4"/>
        <v>7.479049598362526E-3</v>
      </c>
      <c r="N19" t="s">
        <v>4545</v>
      </c>
      <c r="O19">
        <v>577000</v>
      </c>
      <c r="P19" t="s">
        <v>5628</v>
      </c>
      <c r="Q19" t="s">
        <v>4941</v>
      </c>
      <c r="R19">
        <v>323977.13889200299</v>
      </c>
      <c r="S19">
        <v>348293.57988138573</v>
      </c>
      <c r="T19">
        <v>426264.78800780763</v>
      </c>
      <c r="U19">
        <v>357004.73291703273</v>
      </c>
      <c r="V19">
        <v>365441.47045203001</v>
      </c>
      <c r="W19">
        <v>341915.56217567029</v>
      </c>
      <c r="X19">
        <v>309403.53242256033</v>
      </c>
      <c r="Y19">
        <v>293151.56738344929</v>
      </c>
      <c r="Z19">
        <v>283632.45198726573</v>
      </c>
      <c r="AA19">
        <v>406652.13906980021</v>
      </c>
      <c r="AB19">
        <v>412771.17481942242</v>
      </c>
      <c r="AC19">
        <v>390035.41758734582</v>
      </c>
    </row>
    <row r="20" spans="1:29" x14ac:dyDescent="0.2">
      <c r="A20" s="1">
        <v>18</v>
      </c>
      <c r="B20">
        <v>678</v>
      </c>
      <c r="C20">
        <v>3527</v>
      </c>
      <c r="D20" t="s">
        <v>75</v>
      </c>
      <c r="E20" t="s">
        <v>76</v>
      </c>
      <c r="F20" t="s">
        <v>16</v>
      </c>
      <c r="G20">
        <f t="shared" si="0"/>
        <v>0.91145950646934548</v>
      </c>
      <c r="H20" t="s">
        <v>77</v>
      </c>
      <c r="I20">
        <f t="shared" si="1"/>
        <v>5.3722527041321494E-4</v>
      </c>
      <c r="J20" t="s">
        <v>3282</v>
      </c>
      <c r="K20">
        <f t="shared" si="2"/>
        <v>6.9867621012282627E-5</v>
      </c>
      <c r="L20">
        <f t="shared" si="3"/>
        <v>1.1565789473684212</v>
      </c>
      <c r="M20">
        <f t="shared" si="4"/>
        <v>1.1726727330888283E-2</v>
      </c>
      <c r="N20" t="s">
        <v>4546</v>
      </c>
      <c r="O20">
        <v>879000</v>
      </c>
      <c r="P20" t="s">
        <v>4941</v>
      </c>
      <c r="Q20" t="s">
        <v>5155</v>
      </c>
      <c r="R20">
        <v>342090.25678275077</v>
      </c>
      <c r="S20">
        <v>341333.98744014691</v>
      </c>
      <c r="T20">
        <v>312565.05893622799</v>
      </c>
      <c r="U20">
        <v>690630.14336534764</v>
      </c>
      <c r="V20">
        <v>763154.58780224645</v>
      </c>
      <c r="W20">
        <v>722839.84797189117</v>
      </c>
      <c r="X20">
        <v>371165.70687443158</v>
      </c>
      <c r="Y20">
        <v>304087.53082929971</v>
      </c>
      <c r="Z20">
        <v>328506.97630223382</v>
      </c>
      <c r="AA20">
        <v>567929.84234793251</v>
      </c>
      <c r="AB20">
        <v>622664.83205213584</v>
      </c>
      <c r="AC20">
        <v>621290.20870917162</v>
      </c>
    </row>
    <row r="21" spans="1:29" x14ac:dyDescent="0.2">
      <c r="A21" s="1">
        <v>19</v>
      </c>
      <c r="B21">
        <v>709</v>
      </c>
      <c r="C21">
        <v>1261</v>
      </c>
      <c r="D21" t="s">
        <v>78</v>
      </c>
      <c r="E21" t="s">
        <v>79</v>
      </c>
      <c r="F21" t="s">
        <v>80</v>
      </c>
      <c r="G21">
        <f t="shared" si="0"/>
        <v>8.621811871792609E-2</v>
      </c>
      <c r="H21" t="s">
        <v>81</v>
      </c>
      <c r="I21">
        <f t="shared" si="1"/>
        <v>0.65861843657010088</v>
      </c>
      <c r="J21" t="s">
        <v>4372</v>
      </c>
      <c r="K21">
        <f t="shared" si="2"/>
        <v>0.10498463859457029</v>
      </c>
      <c r="L21">
        <f t="shared" si="3"/>
        <v>1.2468827930174564</v>
      </c>
      <c r="M21">
        <f t="shared" si="4"/>
        <v>0.95884900231281989</v>
      </c>
      <c r="N21" t="s">
        <v>4547</v>
      </c>
      <c r="O21">
        <v>100000</v>
      </c>
      <c r="P21" t="s">
        <v>5005</v>
      </c>
      <c r="Q21" t="s">
        <v>5629</v>
      </c>
      <c r="R21">
        <v>101312.7007297641</v>
      </c>
      <c r="S21">
        <v>409758.7451158734</v>
      </c>
      <c r="T21">
        <v>533195.77597582631</v>
      </c>
      <c r="U21">
        <v>134835.1648675098</v>
      </c>
      <c r="V21">
        <v>47985.010524615369</v>
      </c>
      <c r="W21">
        <v>32234.14659891538</v>
      </c>
      <c r="X21">
        <v>81682.132539497994</v>
      </c>
      <c r="Y21">
        <v>53360.162593543457</v>
      </c>
      <c r="Z21">
        <v>30915.075536181521</v>
      </c>
      <c r="AA21">
        <v>148364.41753650349</v>
      </c>
      <c r="AB21">
        <v>44186.728719271538</v>
      </c>
      <c r="AC21">
        <v>30575.013822640769</v>
      </c>
    </row>
    <row r="22" spans="1:29" x14ac:dyDescent="0.2">
      <c r="A22" s="1">
        <v>20</v>
      </c>
      <c r="B22">
        <v>44</v>
      </c>
      <c r="C22">
        <v>59</v>
      </c>
      <c r="D22" t="s">
        <v>82</v>
      </c>
      <c r="E22" t="s">
        <v>83</v>
      </c>
      <c r="F22" t="s">
        <v>84</v>
      </c>
      <c r="G22">
        <f t="shared" si="0"/>
        <v>5.1265458247430715E-2</v>
      </c>
      <c r="H22" t="s">
        <v>48</v>
      </c>
      <c r="I22">
        <f t="shared" si="1"/>
        <v>2.6171966601062197E-4</v>
      </c>
      <c r="J22" t="s">
        <v>16</v>
      </c>
      <c r="K22">
        <f t="shared" si="2"/>
        <v>6.2781989841627639E-2</v>
      </c>
      <c r="L22">
        <f t="shared" si="3"/>
        <v>1.5695067264573992</v>
      </c>
      <c r="M22">
        <f t="shared" si="4"/>
        <v>6.2454714584050659E-4</v>
      </c>
      <c r="N22" t="s">
        <v>4548</v>
      </c>
      <c r="O22">
        <v>10500000</v>
      </c>
      <c r="P22" t="s">
        <v>5630</v>
      </c>
      <c r="Q22" t="s">
        <v>5631</v>
      </c>
      <c r="R22">
        <v>6242735.6603218922</v>
      </c>
      <c r="S22">
        <v>5503023.1298301145</v>
      </c>
      <c r="T22">
        <v>5716194.3873260431</v>
      </c>
      <c r="U22">
        <v>6416473.4027940072</v>
      </c>
      <c r="V22">
        <v>6581774.8892900515</v>
      </c>
      <c r="W22">
        <v>6279205.6885795482</v>
      </c>
      <c r="X22">
        <v>6528387.5694951043</v>
      </c>
      <c r="Y22">
        <v>6324454.5959918881</v>
      </c>
      <c r="Z22">
        <v>6498466.9292679131</v>
      </c>
      <c r="AA22">
        <v>7428606.2654771814</v>
      </c>
      <c r="AB22">
        <v>7347870.2715514414</v>
      </c>
      <c r="AC22">
        <v>7294986.3505307166</v>
      </c>
    </row>
    <row r="23" spans="1:29" x14ac:dyDescent="0.2">
      <c r="A23" s="1">
        <v>21</v>
      </c>
      <c r="B23">
        <v>377</v>
      </c>
      <c r="C23">
        <v>840</v>
      </c>
      <c r="D23" t="s">
        <v>85</v>
      </c>
      <c r="E23" t="s">
        <v>86</v>
      </c>
      <c r="F23" t="s">
        <v>87</v>
      </c>
      <c r="G23">
        <f t="shared" si="0"/>
        <v>0.17520769603427608</v>
      </c>
      <c r="H23" t="s">
        <v>88</v>
      </c>
      <c r="I23">
        <f t="shared" si="1"/>
        <v>6.8425982444490679E-5</v>
      </c>
      <c r="J23" t="s">
        <v>268</v>
      </c>
      <c r="K23">
        <f t="shared" si="2"/>
        <v>7.5823003397773895E-3</v>
      </c>
      <c r="L23">
        <f t="shared" si="3"/>
        <v>1.7173913043478262</v>
      </c>
      <c r="M23">
        <f t="shared" si="4"/>
        <v>5.6466189468734014E-5</v>
      </c>
      <c r="N23" t="s">
        <v>4549</v>
      </c>
      <c r="O23">
        <v>2370000</v>
      </c>
      <c r="P23" t="s">
        <v>5632</v>
      </c>
      <c r="Q23" t="s">
        <v>4597</v>
      </c>
      <c r="R23">
        <v>949234.38581287581</v>
      </c>
      <c r="S23">
        <v>1125629.433313645</v>
      </c>
      <c r="T23">
        <v>1071620.2366037229</v>
      </c>
      <c r="U23">
        <v>1305382.0301343431</v>
      </c>
      <c r="V23">
        <v>1324143.2136919061</v>
      </c>
      <c r="W23">
        <v>1303256.09656719</v>
      </c>
      <c r="X23">
        <v>1012188.912614938</v>
      </c>
      <c r="Y23">
        <v>931995.39611440536</v>
      </c>
      <c r="Z23">
        <v>889269.44650813681</v>
      </c>
      <c r="AA23">
        <v>1602197.4768906659</v>
      </c>
      <c r="AB23">
        <v>1600211.4916077871</v>
      </c>
      <c r="AC23">
        <v>1648234.4499574229</v>
      </c>
    </row>
    <row r="24" spans="1:29" x14ac:dyDescent="0.2">
      <c r="A24" s="1">
        <v>22</v>
      </c>
      <c r="B24">
        <v>644</v>
      </c>
      <c r="C24">
        <v>1821</v>
      </c>
      <c r="D24" t="s">
        <v>89</v>
      </c>
      <c r="E24" t="s">
        <v>90</v>
      </c>
      <c r="F24" t="s">
        <v>91</v>
      </c>
      <c r="G24">
        <f t="shared" si="0"/>
        <v>0.35619394422269773</v>
      </c>
      <c r="H24" t="s">
        <v>92</v>
      </c>
      <c r="I24">
        <f t="shared" si="1"/>
        <v>4.6529725531125263E-2</v>
      </c>
      <c r="J24" t="s">
        <v>81</v>
      </c>
      <c r="K24">
        <f t="shared" si="2"/>
        <v>7.9769684718438549E-3</v>
      </c>
      <c r="L24">
        <f t="shared" si="3"/>
        <v>1.25</v>
      </c>
      <c r="M24">
        <f t="shared" si="4"/>
        <v>0.17765044079117481</v>
      </c>
      <c r="N24" t="s">
        <v>4550</v>
      </c>
      <c r="O24">
        <v>1130000</v>
      </c>
      <c r="P24" t="s">
        <v>5633</v>
      </c>
      <c r="Q24" t="s">
        <v>5634</v>
      </c>
      <c r="R24">
        <v>661943.29350897309</v>
      </c>
      <c r="S24">
        <v>636652.00098973035</v>
      </c>
      <c r="T24">
        <v>668158.79859942966</v>
      </c>
      <c r="U24">
        <v>882960.99956402765</v>
      </c>
      <c r="V24">
        <v>919035.4859626058</v>
      </c>
      <c r="W24">
        <v>782621.71458904049</v>
      </c>
      <c r="X24">
        <v>653563.00575609691</v>
      </c>
      <c r="Y24">
        <v>664755.14300491288</v>
      </c>
      <c r="Z24">
        <v>712109.99170749146</v>
      </c>
      <c r="AA24">
        <v>719951.64916688076</v>
      </c>
      <c r="AB24">
        <v>824344.33850263769</v>
      </c>
      <c r="AC24">
        <v>789978.52686301281</v>
      </c>
    </row>
    <row r="25" spans="1:29" x14ac:dyDescent="0.2">
      <c r="A25" s="1">
        <v>23</v>
      </c>
      <c r="B25">
        <v>141</v>
      </c>
      <c r="C25">
        <v>83</v>
      </c>
      <c r="D25" t="s">
        <v>93</v>
      </c>
      <c r="E25" t="s">
        <v>94</v>
      </c>
      <c r="F25" t="s">
        <v>95</v>
      </c>
      <c r="G25">
        <f t="shared" si="0"/>
        <v>0.26352517766845146</v>
      </c>
      <c r="H25" t="s">
        <v>56</v>
      </c>
      <c r="I25">
        <f t="shared" si="1"/>
        <v>5.0315105741062697E-5</v>
      </c>
      <c r="J25" t="s">
        <v>402</v>
      </c>
      <c r="K25">
        <f t="shared" si="2"/>
        <v>6.4614976672209496E-3</v>
      </c>
      <c r="L25">
        <f t="shared" si="3"/>
        <v>1.6653386454183268</v>
      </c>
      <c r="M25">
        <f t="shared" si="4"/>
        <v>1.1500209643782134E-3</v>
      </c>
      <c r="N25" t="s">
        <v>4551</v>
      </c>
      <c r="O25">
        <v>418000</v>
      </c>
      <c r="P25" t="s">
        <v>5185</v>
      </c>
      <c r="Q25" t="s">
        <v>5271</v>
      </c>
      <c r="R25">
        <v>152475.37570527001</v>
      </c>
      <c r="S25">
        <v>149907.46403170141</v>
      </c>
      <c r="T25">
        <v>190010.89702300029</v>
      </c>
      <c r="U25">
        <v>227059.8203822936</v>
      </c>
      <c r="V25">
        <v>244819.6091616574</v>
      </c>
      <c r="W25">
        <v>239075.65572803211</v>
      </c>
      <c r="X25">
        <v>159139.0247037317</v>
      </c>
      <c r="Y25">
        <v>139856.2661629465</v>
      </c>
      <c r="Z25">
        <v>135440.54497037461</v>
      </c>
      <c r="AA25">
        <v>280120.85527096858</v>
      </c>
      <c r="AB25">
        <v>285010.15545995493</v>
      </c>
      <c r="AC25">
        <v>281235.03315768187</v>
      </c>
    </row>
    <row r="26" spans="1:29" x14ac:dyDescent="0.2">
      <c r="A26" s="1">
        <v>24</v>
      </c>
      <c r="B26">
        <v>1093</v>
      </c>
      <c r="C26">
        <v>5036</v>
      </c>
      <c r="D26" t="s">
        <v>96</v>
      </c>
      <c r="E26" t="s">
        <v>97</v>
      </c>
      <c r="F26" t="s">
        <v>67</v>
      </c>
      <c r="G26">
        <f t="shared" si="0"/>
        <v>0.45299661757754101</v>
      </c>
      <c r="H26" t="s">
        <v>98</v>
      </c>
      <c r="I26">
        <f t="shared" si="1"/>
        <v>1.7715145016424012E-4</v>
      </c>
      <c r="J26" t="s">
        <v>1474</v>
      </c>
      <c r="K26">
        <f t="shared" si="2"/>
        <v>6.1640813754375081E-7</v>
      </c>
      <c r="L26">
        <f t="shared" si="3"/>
        <v>1.24</v>
      </c>
      <c r="M26">
        <f t="shared" si="4"/>
        <v>7.3330579178366075E-3</v>
      </c>
      <c r="N26" t="s">
        <v>4552</v>
      </c>
      <c r="O26">
        <v>961000</v>
      </c>
      <c r="P26" t="s">
        <v>4804</v>
      </c>
      <c r="Q26" t="s">
        <v>4550</v>
      </c>
      <c r="R26">
        <v>342567.38727037847</v>
      </c>
      <c r="S26">
        <v>328612.08529773552</v>
      </c>
      <c r="T26">
        <v>345372.31002094422</v>
      </c>
      <c r="U26">
        <v>730665.20020059613</v>
      </c>
      <c r="V26">
        <v>715391.19851932628</v>
      </c>
      <c r="W26">
        <v>726500.15481689619</v>
      </c>
      <c r="X26">
        <v>339709.93992589251</v>
      </c>
      <c r="Y26">
        <v>335029.25729476282</v>
      </c>
      <c r="Z26">
        <v>378418.54073970532</v>
      </c>
      <c r="AA26">
        <v>623133.25221511407</v>
      </c>
      <c r="AB26">
        <v>671381.93074164807</v>
      </c>
      <c r="AC26">
        <v>621349.80403931625</v>
      </c>
    </row>
    <row r="27" spans="1:29" x14ac:dyDescent="0.2">
      <c r="A27" s="1">
        <v>25</v>
      </c>
      <c r="B27">
        <v>2185</v>
      </c>
      <c r="C27">
        <v>13997</v>
      </c>
      <c r="D27" t="s">
        <v>99</v>
      </c>
      <c r="E27" t="s">
        <v>100</v>
      </c>
      <c r="F27" t="s">
        <v>101</v>
      </c>
      <c r="G27">
        <f t="shared" si="0"/>
        <v>0.10967182236972277</v>
      </c>
      <c r="H27" t="s">
        <v>102</v>
      </c>
      <c r="I27">
        <f t="shared" si="1"/>
        <v>2.8362119731141727E-4</v>
      </c>
      <c r="J27" t="s">
        <v>70</v>
      </c>
      <c r="K27">
        <f t="shared" si="2"/>
        <v>0.48516266595076091</v>
      </c>
      <c r="L27">
        <f t="shared" si="3"/>
        <v>1.4079999999999999</v>
      </c>
      <c r="M27">
        <f t="shared" si="4"/>
        <v>0.56787601169019852</v>
      </c>
      <c r="N27" t="s">
        <v>4553</v>
      </c>
      <c r="O27">
        <v>176000</v>
      </c>
      <c r="P27" t="s">
        <v>5020</v>
      </c>
      <c r="Q27" t="s">
        <v>5229</v>
      </c>
      <c r="R27">
        <v>84236.309165252431</v>
      </c>
      <c r="S27">
        <v>102893.21203149849</v>
      </c>
      <c r="T27">
        <v>133776.46379800359</v>
      </c>
      <c r="U27">
        <v>119943.149431388</v>
      </c>
      <c r="V27">
        <v>120871.8702303523</v>
      </c>
      <c r="W27">
        <v>113778.6869596733</v>
      </c>
      <c r="X27">
        <v>80588.003047816019</v>
      </c>
      <c r="Y27">
        <v>74637.905985937963</v>
      </c>
      <c r="Z27">
        <v>76158.542222944627</v>
      </c>
      <c r="AA27">
        <v>124428.5126223863</v>
      </c>
      <c r="AB27">
        <v>123110.2238579446</v>
      </c>
      <c r="AC27">
        <v>114294.91028396849</v>
      </c>
    </row>
    <row r="28" spans="1:29" x14ac:dyDescent="0.2">
      <c r="A28" s="1">
        <v>26</v>
      </c>
      <c r="B28">
        <v>154</v>
      </c>
      <c r="C28">
        <v>880</v>
      </c>
      <c r="D28" t="s">
        <v>103</v>
      </c>
      <c r="E28" t="s">
        <v>104</v>
      </c>
      <c r="F28" t="s">
        <v>105</v>
      </c>
      <c r="G28">
        <f t="shared" si="0"/>
        <v>8.7108984644660381E-2</v>
      </c>
      <c r="H28" t="s">
        <v>106</v>
      </c>
      <c r="I28">
        <f t="shared" si="1"/>
        <v>2.5480205241556727E-4</v>
      </c>
      <c r="J28" t="s">
        <v>16</v>
      </c>
      <c r="K28">
        <f t="shared" si="2"/>
        <v>0.62862821304301486</v>
      </c>
      <c r="L28">
        <f t="shared" si="3"/>
        <v>1.835</v>
      </c>
      <c r="M28">
        <f t="shared" si="4"/>
        <v>8.2960154959633575E-3</v>
      </c>
      <c r="N28" t="s">
        <v>4554</v>
      </c>
      <c r="O28">
        <v>7340000</v>
      </c>
      <c r="P28" t="s">
        <v>5635</v>
      </c>
      <c r="Q28" t="s">
        <v>5636</v>
      </c>
      <c r="R28">
        <v>2468798.9344800781</v>
      </c>
      <c r="S28">
        <v>3497975.5240858421</v>
      </c>
      <c r="T28">
        <v>4593260.1918674475</v>
      </c>
      <c r="U28">
        <v>3807181.8908887408</v>
      </c>
      <c r="V28">
        <v>3671156.403470777</v>
      </c>
      <c r="W28">
        <v>4060531.0178801841</v>
      </c>
      <c r="X28">
        <v>2281438.9788345671</v>
      </c>
      <c r="Y28">
        <v>1941533.475414847</v>
      </c>
      <c r="Z28">
        <v>2133496.2865383578</v>
      </c>
      <c r="AA28">
        <v>5282675.8377510644</v>
      </c>
      <c r="AB28">
        <v>5222467.7919021444</v>
      </c>
      <c r="AC28">
        <v>4604138.5947135417</v>
      </c>
    </row>
    <row r="29" spans="1:29" x14ac:dyDescent="0.2">
      <c r="A29" s="1">
        <v>27</v>
      </c>
      <c r="B29">
        <v>205</v>
      </c>
      <c r="C29">
        <v>871</v>
      </c>
      <c r="D29" t="s">
        <v>107</v>
      </c>
      <c r="E29" t="s">
        <v>108</v>
      </c>
      <c r="F29" t="s">
        <v>109</v>
      </c>
      <c r="G29">
        <f t="shared" si="0"/>
        <v>6.7602338020595815E-2</v>
      </c>
      <c r="H29" t="s">
        <v>110</v>
      </c>
      <c r="I29">
        <f t="shared" si="1"/>
        <v>1.8501238108328918E-2</v>
      </c>
      <c r="J29" t="s">
        <v>151</v>
      </c>
      <c r="K29">
        <f t="shared" si="2"/>
        <v>0.1414525589237588</v>
      </c>
      <c r="L29">
        <f t="shared" si="3"/>
        <v>1.5529953917050692</v>
      </c>
      <c r="M29">
        <f t="shared" si="4"/>
        <v>7.9956627475792283E-2</v>
      </c>
      <c r="N29" t="s">
        <v>4555</v>
      </c>
      <c r="O29">
        <v>3370000</v>
      </c>
      <c r="P29" t="s">
        <v>5206</v>
      </c>
      <c r="Q29" t="s">
        <v>5637</v>
      </c>
      <c r="R29">
        <v>2011757.728579815</v>
      </c>
      <c r="S29">
        <v>1704269.9554686439</v>
      </c>
      <c r="T29">
        <v>1693431.5898345539</v>
      </c>
      <c r="U29">
        <v>1988371.0058880241</v>
      </c>
      <c r="V29">
        <v>2293156.949678259</v>
      </c>
      <c r="W29">
        <v>1952249.960687865</v>
      </c>
      <c r="X29">
        <v>2128816.1954467432</v>
      </c>
      <c r="Y29">
        <v>1989808.83389982</v>
      </c>
      <c r="Z29">
        <v>2168664.2918237839</v>
      </c>
      <c r="AA29">
        <v>2290620.0169779598</v>
      </c>
      <c r="AB29">
        <v>2408832.3309128322</v>
      </c>
      <c r="AC29">
        <v>2329392.8593994449</v>
      </c>
    </row>
    <row r="30" spans="1:29" x14ac:dyDescent="0.2">
      <c r="A30" s="1">
        <v>28</v>
      </c>
      <c r="B30">
        <v>96</v>
      </c>
      <c r="C30">
        <v>627</v>
      </c>
      <c r="D30" t="s">
        <v>111</v>
      </c>
      <c r="E30" t="s">
        <v>112</v>
      </c>
      <c r="F30" t="s">
        <v>113</v>
      </c>
      <c r="G30">
        <f t="shared" si="0"/>
        <v>0.20311459141144417</v>
      </c>
      <c r="H30" t="s">
        <v>114</v>
      </c>
      <c r="I30">
        <f t="shared" si="1"/>
        <v>2.9509536263834237E-5</v>
      </c>
      <c r="J30" t="s">
        <v>16</v>
      </c>
      <c r="K30">
        <f t="shared" si="2"/>
        <v>0.59114477177866864</v>
      </c>
      <c r="L30">
        <f t="shared" si="3"/>
        <v>1.6113744075829384</v>
      </c>
      <c r="M30">
        <f t="shared" si="4"/>
        <v>2.6020694376743564E-2</v>
      </c>
      <c r="N30" t="s">
        <v>4556</v>
      </c>
      <c r="O30">
        <v>6800000</v>
      </c>
      <c r="P30" t="s">
        <v>5638</v>
      </c>
      <c r="Q30" t="s">
        <v>4690</v>
      </c>
      <c r="R30">
        <v>2438146.2283774898</v>
      </c>
      <c r="S30">
        <v>3660646.3489655522</v>
      </c>
      <c r="T30">
        <v>4790330.6228382457</v>
      </c>
      <c r="U30">
        <v>4304085.2544884533</v>
      </c>
      <c r="V30">
        <v>4058447.0297085019</v>
      </c>
      <c r="W30">
        <v>3747549.28321956</v>
      </c>
      <c r="X30">
        <v>2664605.687431213</v>
      </c>
      <c r="Y30">
        <v>2609105.21634515</v>
      </c>
      <c r="Z30">
        <v>2511312.5066276789</v>
      </c>
      <c r="AA30">
        <v>4602628.0694020428</v>
      </c>
      <c r="AB30">
        <v>4841441.420822449</v>
      </c>
      <c r="AC30">
        <v>4561967.5788393263</v>
      </c>
    </row>
    <row r="31" spans="1:29" x14ac:dyDescent="0.2">
      <c r="A31" s="1">
        <v>29</v>
      </c>
      <c r="B31">
        <v>359</v>
      </c>
      <c r="C31">
        <v>3579</v>
      </c>
      <c r="D31" t="s">
        <v>115</v>
      </c>
      <c r="E31" t="s">
        <v>116</v>
      </c>
      <c r="F31" t="s">
        <v>117</v>
      </c>
      <c r="G31">
        <f t="shared" si="0"/>
        <v>6.9906857851774876E-2</v>
      </c>
      <c r="H31" t="s">
        <v>118</v>
      </c>
      <c r="I31">
        <f t="shared" si="1"/>
        <v>2.6424231088035311E-5</v>
      </c>
      <c r="J31" t="s">
        <v>70</v>
      </c>
      <c r="K31">
        <f t="shared" si="2"/>
        <v>0.4483262533600576</v>
      </c>
      <c r="L31">
        <f t="shared" si="3"/>
        <v>1.8443113772455091</v>
      </c>
      <c r="M31">
        <f t="shared" si="4"/>
        <v>1.957370720887325E-3</v>
      </c>
      <c r="N31" t="s">
        <v>4557</v>
      </c>
      <c r="O31">
        <v>1540000</v>
      </c>
      <c r="P31" t="s">
        <v>5639</v>
      </c>
      <c r="Q31" t="s">
        <v>4930</v>
      </c>
      <c r="R31">
        <v>537770.24478947942</v>
      </c>
      <c r="S31">
        <v>872099.5320338672</v>
      </c>
      <c r="T31">
        <v>725438.97383306862</v>
      </c>
      <c r="U31">
        <v>825169.55586182198</v>
      </c>
      <c r="V31">
        <v>748348.41262404167</v>
      </c>
      <c r="W31">
        <v>812803.6531089975</v>
      </c>
      <c r="X31">
        <v>469109.63621725811</v>
      </c>
      <c r="Y31">
        <v>460552.790934327</v>
      </c>
      <c r="Z31">
        <v>489607.87141620507</v>
      </c>
      <c r="AA31">
        <v>1089494.3789320029</v>
      </c>
      <c r="AB31">
        <v>1004825.290942741</v>
      </c>
      <c r="AC31">
        <v>1035426.68798131</v>
      </c>
    </row>
    <row r="32" spans="1:29" x14ac:dyDescent="0.2">
      <c r="A32" s="1">
        <v>30</v>
      </c>
      <c r="B32">
        <v>855</v>
      </c>
      <c r="C32">
        <v>5558</v>
      </c>
      <c r="D32" t="s">
        <v>119</v>
      </c>
      <c r="E32" t="s">
        <v>120</v>
      </c>
      <c r="F32" t="s">
        <v>121</v>
      </c>
      <c r="G32">
        <f t="shared" si="0"/>
        <v>0.74478811577104254</v>
      </c>
      <c r="H32" t="s">
        <v>122</v>
      </c>
      <c r="I32">
        <f t="shared" si="1"/>
        <v>3.0518349641573853E-5</v>
      </c>
      <c r="J32" t="s">
        <v>1284</v>
      </c>
      <c r="K32">
        <f t="shared" si="2"/>
        <v>1.5641621309331354E-5</v>
      </c>
      <c r="L32">
        <f t="shared" si="3"/>
        <v>1.1898734177215189</v>
      </c>
      <c r="M32">
        <f t="shared" si="4"/>
        <v>5.1957229817726647E-3</v>
      </c>
      <c r="N32" t="s">
        <v>4558</v>
      </c>
      <c r="O32">
        <v>1880000</v>
      </c>
      <c r="P32" t="s">
        <v>5068</v>
      </c>
      <c r="Q32" t="s">
        <v>4718</v>
      </c>
      <c r="R32">
        <v>505930.02308740432</v>
      </c>
      <c r="S32">
        <v>493670.99533797498</v>
      </c>
      <c r="T32">
        <v>580921.60238515749</v>
      </c>
      <c r="U32">
        <v>1446936.7806080079</v>
      </c>
      <c r="V32">
        <v>1541084.0509010961</v>
      </c>
      <c r="W32">
        <v>1517385.9195115359</v>
      </c>
      <c r="X32">
        <v>569594.45464075659</v>
      </c>
      <c r="Y32">
        <v>495412.18760364142</v>
      </c>
      <c r="Z32">
        <v>552466.71260247612</v>
      </c>
      <c r="AA32">
        <v>1229849.867806054</v>
      </c>
      <c r="AB32">
        <v>1320989.512941794</v>
      </c>
      <c r="AC32">
        <v>1299338.4329326011</v>
      </c>
    </row>
    <row r="33" spans="1:29" x14ac:dyDescent="0.2">
      <c r="A33" s="1">
        <v>31</v>
      </c>
      <c r="B33">
        <v>1353</v>
      </c>
      <c r="C33">
        <v>5302</v>
      </c>
      <c r="D33" t="s">
        <v>123</v>
      </c>
      <c r="E33" t="s">
        <v>124</v>
      </c>
      <c r="F33" t="s">
        <v>125</v>
      </c>
      <c r="G33">
        <f t="shared" si="0"/>
        <v>0.47152108906603107</v>
      </c>
      <c r="H33" t="s">
        <v>126</v>
      </c>
      <c r="I33">
        <f t="shared" si="1"/>
        <v>1.3215319812948815E-5</v>
      </c>
      <c r="J33" t="s">
        <v>305</v>
      </c>
      <c r="K33">
        <f t="shared" si="2"/>
        <v>1.5566386069109869E-3</v>
      </c>
      <c r="L33">
        <f t="shared" si="3"/>
        <v>2.4618644067796609</v>
      </c>
      <c r="M33">
        <f t="shared" si="4"/>
        <v>3.6138611955974283E-5</v>
      </c>
      <c r="N33" t="s">
        <v>4559</v>
      </c>
      <c r="O33">
        <v>581000</v>
      </c>
      <c r="P33" t="s">
        <v>5049</v>
      </c>
      <c r="Q33" t="s">
        <v>5460</v>
      </c>
      <c r="R33">
        <v>99419.57104521693</v>
      </c>
      <c r="S33">
        <v>111567.369483956</v>
      </c>
      <c r="T33">
        <v>135853.68059638279</v>
      </c>
      <c r="U33">
        <v>212797.11794452221</v>
      </c>
      <c r="V33">
        <v>196608.4875507009</v>
      </c>
      <c r="W33">
        <v>206543.34130397439</v>
      </c>
      <c r="X33">
        <v>117097.9071398095</v>
      </c>
      <c r="Y33">
        <v>120983.3586760442</v>
      </c>
      <c r="Z33">
        <v>138863.57692692621</v>
      </c>
      <c r="AA33">
        <v>353891.84996400308</v>
      </c>
      <c r="AB33">
        <v>372227.18735679972</v>
      </c>
      <c r="AC33">
        <v>354050.52590007387</v>
      </c>
    </row>
    <row r="34" spans="1:29" x14ac:dyDescent="0.2">
      <c r="A34" s="1">
        <v>32</v>
      </c>
      <c r="B34">
        <v>444</v>
      </c>
      <c r="C34">
        <v>3800</v>
      </c>
      <c r="D34" t="s">
        <v>127</v>
      </c>
      <c r="E34" t="s">
        <v>128</v>
      </c>
      <c r="F34" t="s">
        <v>121</v>
      </c>
      <c r="G34">
        <f t="shared" si="0"/>
        <v>0.31812992018474412</v>
      </c>
      <c r="H34" t="s">
        <v>129</v>
      </c>
      <c r="I34">
        <f t="shared" si="1"/>
        <v>1.0412845336859383E-3</v>
      </c>
      <c r="J34" t="s">
        <v>418</v>
      </c>
      <c r="K34">
        <f t="shared" si="2"/>
        <v>8.8480561819434811E-3</v>
      </c>
      <c r="L34">
        <f t="shared" si="3"/>
        <v>1.4716981132075471</v>
      </c>
      <c r="M34">
        <f t="shared" si="4"/>
        <v>0.12052483239029632</v>
      </c>
      <c r="N34" t="s">
        <v>4560</v>
      </c>
      <c r="O34">
        <v>2340000</v>
      </c>
      <c r="P34" t="s">
        <v>5640</v>
      </c>
      <c r="Q34" t="s">
        <v>5620</v>
      </c>
      <c r="R34">
        <v>1305941.2131657789</v>
      </c>
      <c r="S34">
        <v>1131494.1954959291</v>
      </c>
      <c r="T34">
        <v>1114087.3709162259</v>
      </c>
      <c r="U34">
        <v>1473936.7291393301</v>
      </c>
      <c r="V34">
        <v>1502659.9310661629</v>
      </c>
      <c r="W34">
        <v>1594845.5707532971</v>
      </c>
      <c r="X34">
        <v>1279565.0205646721</v>
      </c>
      <c r="Y34">
        <v>1206765.245620267</v>
      </c>
      <c r="Z34">
        <v>1294021.3960766599</v>
      </c>
      <c r="AA34">
        <v>1586096.9294671649</v>
      </c>
      <c r="AB34">
        <v>1684795.127322695</v>
      </c>
      <c r="AC34">
        <v>1588747.7875171879</v>
      </c>
    </row>
    <row r="35" spans="1:29" x14ac:dyDescent="0.2">
      <c r="A35" s="1">
        <v>33</v>
      </c>
      <c r="B35">
        <v>609</v>
      </c>
      <c r="C35">
        <v>2174</v>
      </c>
      <c r="D35" t="s">
        <v>130</v>
      </c>
      <c r="E35" t="s">
        <v>131</v>
      </c>
      <c r="F35" t="s">
        <v>55</v>
      </c>
      <c r="G35">
        <f t="shared" si="0"/>
        <v>0.59890031831677115</v>
      </c>
      <c r="H35" t="s">
        <v>132</v>
      </c>
      <c r="I35">
        <f t="shared" si="1"/>
        <v>4.0805151718395331E-4</v>
      </c>
      <c r="J35" t="s">
        <v>1441</v>
      </c>
      <c r="K35">
        <f t="shared" si="2"/>
        <v>3.2985301413428133E-4</v>
      </c>
      <c r="L35">
        <f t="shared" si="3"/>
        <v>1.453808752025932</v>
      </c>
      <c r="M35">
        <f t="shared" si="4"/>
        <v>0.48013793557403889</v>
      </c>
      <c r="N35" t="s">
        <v>4561</v>
      </c>
      <c r="O35">
        <v>897000</v>
      </c>
      <c r="P35" t="s">
        <v>5245</v>
      </c>
      <c r="Q35" t="s">
        <v>5249</v>
      </c>
      <c r="R35">
        <v>279641.34922928328</v>
      </c>
      <c r="S35">
        <v>219039.51945804249</v>
      </c>
      <c r="T35">
        <v>285006.18519279337</v>
      </c>
      <c r="U35">
        <v>552869.01785104349</v>
      </c>
      <c r="V35">
        <v>614996.37467673654</v>
      </c>
      <c r="W35">
        <v>575218.45380636619</v>
      </c>
      <c r="X35">
        <v>286151.31895615032</v>
      </c>
      <c r="Y35">
        <v>254412.12771992091</v>
      </c>
      <c r="Z35">
        <v>283258.66057467827</v>
      </c>
      <c r="AA35">
        <v>550398.99599299033</v>
      </c>
      <c r="AB35">
        <v>628571.20687669155</v>
      </c>
      <c r="AC35">
        <v>643846.79972481844</v>
      </c>
    </row>
    <row r="36" spans="1:29" x14ac:dyDescent="0.2">
      <c r="A36" s="1">
        <v>34</v>
      </c>
      <c r="B36">
        <v>255</v>
      </c>
      <c r="C36">
        <v>1467</v>
      </c>
      <c r="D36" t="s">
        <v>133</v>
      </c>
      <c r="E36" t="s">
        <v>134</v>
      </c>
      <c r="F36" t="s">
        <v>109</v>
      </c>
      <c r="G36">
        <f t="shared" si="0"/>
        <v>0.12444820548270435</v>
      </c>
      <c r="H36" t="s">
        <v>135</v>
      </c>
      <c r="I36">
        <f t="shared" si="1"/>
        <v>7.2661739651456905E-4</v>
      </c>
      <c r="J36" t="s">
        <v>4373</v>
      </c>
      <c r="K36">
        <f t="shared" si="2"/>
        <v>7.3337652135065264E-6</v>
      </c>
      <c r="L36">
        <f t="shared" si="3"/>
        <v>1.1325301204819278</v>
      </c>
      <c r="M36">
        <f t="shared" si="4"/>
        <v>2.6176859512474643E-2</v>
      </c>
      <c r="N36" t="s">
        <v>4562</v>
      </c>
      <c r="O36">
        <v>2820000</v>
      </c>
      <c r="P36" t="s">
        <v>5641</v>
      </c>
      <c r="Q36" t="s">
        <v>5642</v>
      </c>
      <c r="R36">
        <v>766885.05528399057</v>
      </c>
      <c r="S36">
        <v>625683.62435204175</v>
      </c>
      <c r="T36">
        <v>685454.98445265507</v>
      </c>
      <c r="U36">
        <v>2316877.062334009</v>
      </c>
      <c r="V36">
        <v>2450805.6542849401</v>
      </c>
      <c r="W36">
        <v>2397942.8563323109</v>
      </c>
      <c r="X36">
        <v>898249.40908103541</v>
      </c>
      <c r="Y36">
        <v>750343.17246680229</v>
      </c>
      <c r="Z36">
        <v>782816.9910876496</v>
      </c>
      <c r="AA36">
        <v>1742513.026152442</v>
      </c>
      <c r="AB36">
        <v>2120730.674368998</v>
      </c>
      <c r="AC36">
        <v>2043704.5457687071</v>
      </c>
    </row>
    <row r="37" spans="1:29" x14ac:dyDescent="0.2">
      <c r="A37" s="1">
        <v>35</v>
      </c>
      <c r="B37">
        <v>970</v>
      </c>
      <c r="C37">
        <v>4137</v>
      </c>
      <c r="D37" t="s">
        <v>136</v>
      </c>
      <c r="E37" t="s">
        <v>137</v>
      </c>
      <c r="F37" t="s">
        <v>138</v>
      </c>
      <c r="G37">
        <f t="shared" si="0"/>
        <v>8.0142261547992755E-2</v>
      </c>
      <c r="H37" t="s">
        <v>139</v>
      </c>
      <c r="I37">
        <f t="shared" si="1"/>
        <v>0.40150473388495594</v>
      </c>
      <c r="J37" t="s">
        <v>4374</v>
      </c>
      <c r="K37">
        <f t="shared" si="2"/>
        <v>0.10846894891372694</v>
      </c>
      <c r="L37">
        <f t="shared" si="3"/>
        <v>1.3672131147540985</v>
      </c>
      <c r="M37">
        <f t="shared" si="4"/>
        <v>0.946896561117755</v>
      </c>
      <c r="N37" t="s">
        <v>4563</v>
      </c>
      <c r="O37">
        <v>834000</v>
      </c>
      <c r="P37" t="s">
        <v>5643</v>
      </c>
      <c r="Q37" t="s">
        <v>5241</v>
      </c>
      <c r="R37">
        <v>629086.1062374562</v>
      </c>
      <c r="S37">
        <v>2269720.5382335158</v>
      </c>
      <c r="T37">
        <v>2254930.790345374</v>
      </c>
      <c r="U37">
        <v>839830.91877279012</v>
      </c>
      <c r="V37">
        <v>414350.16858785099</v>
      </c>
      <c r="W37">
        <v>425809.47017260367</v>
      </c>
      <c r="X37">
        <v>555391.18776413717</v>
      </c>
      <c r="Y37">
        <v>402959.18416717922</v>
      </c>
      <c r="Z37">
        <v>366312.94830647158</v>
      </c>
      <c r="AA37">
        <v>741833.18566112069</v>
      </c>
      <c r="AB37">
        <v>469183.20786434773</v>
      </c>
      <c r="AC37">
        <v>432700.80544440652</v>
      </c>
    </row>
    <row r="38" spans="1:29" x14ac:dyDescent="0.2">
      <c r="A38" s="1">
        <v>36</v>
      </c>
      <c r="B38">
        <v>698</v>
      </c>
      <c r="C38">
        <v>3140</v>
      </c>
      <c r="D38" t="s">
        <v>140</v>
      </c>
      <c r="E38" t="s">
        <v>141</v>
      </c>
      <c r="F38" t="s">
        <v>142</v>
      </c>
      <c r="G38">
        <f t="shared" si="0"/>
        <v>0.32447650408939699</v>
      </c>
      <c r="H38" t="s">
        <v>143</v>
      </c>
      <c r="I38">
        <f t="shared" si="1"/>
        <v>4.4326835811974985E-5</v>
      </c>
      <c r="J38" t="s">
        <v>503</v>
      </c>
      <c r="K38">
        <f t="shared" si="2"/>
        <v>1.1937905912508406E-4</v>
      </c>
      <c r="L38">
        <f t="shared" si="3"/>
        <v>2.4412296564195297</v>
      </c>
      <c r="M38">
        <f t="shared" si="4"/>
        <v>3.9111140769535645E-4</v>
      </c>
      <c r="N38" t="s">
        <v>4542</v>
      </c>
      <c r="O38">
        <v>1350000</v>
      </c>
      <c r="P38" t="s">
        <v>5137</v>
      </c>
      <c r="Q38" t="s">
        <v>5644</v>
      </c>
      <c r="R38">
        <v>290670.35568691528</v>
      </c>
      <c r="S38">
        <v>279397.62642155302</v>
      </c>
      <c r="T38">
        <v>291281.99893852288</v>
      </c>
      <c r="U38">
        <v>517693.24655308877</v>
      </c>
      <c r="V38">
        <v>559847.49738764355</v>
      </c>
      <c r="W38">
        <v>508581.78397675318</v>
      </c>
      <c r="X38">
        <v>275781.00866936508</v>
      </c>
      <c r="Y38">
        <v>265568.73544102558</v>
      </c>
      <c r="Z38">
        <v>291481.81083654083</v>
      </c>
      <c r="AA38">
        <v>870215.97061731003</v>
      </c>
      <c r="AB38">
        <v>969591.0765888996</v>
      </c>
      <c r="AC38">
        <v>973167.57010357035</v>
      </c>
    </row>
    <row r="39" spans="1:29" x14ac:dyDescent="0.2">
      <c r="A39" s="1">
        <v>37</v>
      </c>
      <c r="B39">
        <v>813</v>
      </c>
      <c r="C39">
        <v>7681</v>
      </c>
      <c r="D39" t="s">
        <v>144</v>
      </c>
      <c r="E39" t="s">
        <v>145</v>
      </c>
      <c r="F39" t="s">
        <v>146</v>
      </c>
      <c r="G39">
        <f t="shared" si="0"/>
        <v>4.6065237328148108E-2</v>
      </c>
      <c r="H39" t="s">
        <v>147</v>
      </c>
      <c r="I39">
        <f t="shared" si="1"/>
        <v>0.75621599781894433</v>
      </c>
      <c r="J39" t="s">
        <v>4368</v>
      </c>
      <c r="K39">
        <f t="shared" si="2"/>
        <v>4.1499803358120792E-2</v>
      </c>
      <c r="L39">
        <f t="shared" si="3"/>
        <v>1.5217391304347827</v>
      </c>
      <c r="M39">
        <f t="shared" si="4"/>
        <v>0.52960285025015985</v>
      </c>
      <c r="N39" t="s">
        <v>4564</v>
      </c>
      <c r="O39">
        <v>210000</v>
      </c>
      <c r="P39" t="s">
        <v>5645</v>
      </c>
      <c r="Q39" t="s">
        <v>5205</v>
      </c>
      <c r="R39">
        <v>203518.53551851379</v>
      </c>
      <c r="S39">
        <v>469564.75806871842</v>
      </c>
      <c r="T39">
        <v>515388.74019554409</v>
      </c>
      <c r="U39">
        <v>137794.95443967919</v>
      </c>
      <c r="V39">
        <v>86913.992669208441</v>
      </c>
      <c r="W39">
        <v>87012.809911386154</v>
      </c>
      <c r="X39">
        <v>144063.81357714161</v>
      </c>
      <c r="Y39">
        <v>99298.267108994216</v>
      </c>
      <c r="Z39">
        <v>102710.29088394569</v>
      </c>
      <c r="AA39">
        <v>177158.39619237269</v>
      </c>
      <c r="AB39">
        <v>101316.9027187076</v>
      </c>
      <c r="AC39">
        <v>97227.041733606471</v>
      </c>
    </row>
    <row r="40" spans="1:29" x14ac:dyDescent="0.2">
      <c r="A40" s="1">
        <v>38</v>
      </c>
      <c r="B40">
        <v>327</v>
      </c>
      <c r="C40">
        <v>1002</v>
      </c>
      <c r="D40" t="s">
        <v>148</v>
      </c>
      <c r="E40" t="s">
        <v>149</v>
      </c>
      <c r="F40" t="s">
        <v>150</v>
      </c>
      <c r="G40">
        <f t="shared" si="0"/>
        <v>9.896076047907032E-2</v>
      </c>
      <c r="H40" t="s">
        <v>151</v>
      </c>
      <c r="I40">
        <f t="shared" si="1"/>
        <v>0.33733421247098894</v>
      </c>
      <c r="J40" t="s">
        <v>4375</v>
      </c>
      <c r="K40">
        <f t="shared" si="2"/>
        <v>7.0339115976074867E-2</v>
      </c>
      <c r="L40">
        <f t="shared" si="3"/>
        <v>1.2810945273631842</v>
      </c>
      <c r="M40">
        <f t="shared" si="4"/>
        <v>0.92837082332631271</v>
      </c>
      <c r="N40" t="s">
        <v>4565</v>
      </c>
      <c r="O40">
        <v>1030000</v>
      </c>
      <c r="P40" t="s">
        <v>5646</v>
      </c>
      <c r="Q40" t="s">
        <v>5647</v>
      </c>
      <c r="R40">
        <v>999677.49698666844</v>
      </c>
      <c r="S40">
        <v>2142272.1879307609</v>
      </c>
      <c r="T40">
        <v>2647021.637036548</v>
      </c>
      <c r="U40">
        <v>867282.04016949434</v>
      </c>
      <c r="V40">
        <v>650613.5811905578</v>
      </c>
      <c r="W40">
        <v>647829.7903290207</v>
      </c>
      <c r="X40">
        <v>1055054.7403679111</v>
      </c>
      <c r="Y40">
        <v>843455.84277535975</v>
      </c>
      <c r="Z40">
        <v>685939.25965627551</v>
      </c>
      <c r="AA40">
        <v>881588.28582941263</v>
      </c>
      <c r="AB40">
        <v>659389.49919417931</v>
      </c>
      <c r="AC40">
        <v>592100.34536222497</v>
      </c>
    </row>
    <row r="41" spans="1:29" x14ac:dyDescent="0.2">
      <c r="A41" s="1">
        <v>39</v>
      </c>
      <c r="B41">
        <v>426</v>
      </c>
      <c r="C41">
        <v>892</v>
      </c>
      <c r="D41" t="s">
        <v>152</v>
      </c>
      <c r="E41" t="s">
        <v>153</v>
      </c>
      <c r="F41" t="s">
        <v>154</v>
      </c>
      <c r="G41">
        <f t="shared" si="0"/>
        <v>2.32655031142198E-2</v>
      </c>
      <c r="H41" t="s">
        <v>155</v>
      </c>
      <c r="I41">
        <f t="shared" si="1"/>
        <v>1.9943755928762486E-5</v>
      </c>
      <c r="J41" t="s">
        <v>77</v>
      </c>
      <c r="K41">
        <f t="shared" si="2"/>
        <v>1.013552074803089E-4</v>
      </c>
      <c r="L41">
        <f t="shared" si="3"/>
        <v>1.1045454545454545</v>
      </c>
      <c r="M41">
        <f t="shared" si="4"/>
        <v>6.8303114036375456E-3</v>
      </c>
      <c r="N41" t="s">
        <v>4566</v>
      </c>
      <c r="O41">
        <v>972000</v>
      </c>
      <c r="P41" t="s">
        <v>5648</v>
      </c>
      <c r="Q41" t="s">
        <v>4831</v>
      </c>
      <c r="R41">
        <v>325358.66541081178</v>
      </c>
      <c r="S41">
        <v>359651.83217060962</v>
      </c>
      <c r="T41">
        <v>351728.37456560461</v>
      </c>
      <c r="U41">
        <v>876745.89679741836</v>
      </c>
      <c r="V41">
        <v>849547.83456558222</v>
      </c>
      <c r="W41">
        <v>776895.31020167028</v>
      </c>
      <c r="X41">
        <v>268414.44545964408</v>
      </c>
      <c r="Y41">
        <v>304343.81254073267</v>
      </c>
      <c r="Z41">
        <v>299673.0353164862</v>
      </c>
      <c r="AA41">
        <v>650018.28543439694</v>
      </c>
      <c r="AB41">
        <v>669789.72302247724</v>
      </c>
      <c r="AC41">
        <v>690513.84587743343</v>
      </c>
    </row>
    <row r="42" spans="1:29" x14ac:dyDescent="0.2">
      <c r="A42" s="1">
        <v>40</v>
      </c>
      <c r="B42">
        <v>500</v>
      </c>
      <c r="C42">
        <v>1652</v>
      </c>
      <c r="D42" t="s">
        <v>156</v>
      </c>
      <c r="E42" t="s">
        <v>157</v>
      </c>
      <c r="F42" t="s">
        <v>158</v>
      </c>
      <c r="G42">
        <f t="shared" si="0"/>
        <v>0.45085914125408483</v>
      </c>
      <c r="H42" t="s">
        <v>159</v>
      </c>
      <c r="I42">
        <f t="shared" si="1"/>
        <v>1.2029358094420419E-3</v>
      </c>
      <c r="J42" t="s">
        <v>64</v>
      </c>
      <c r="K42">
        <f t="shared" si="2"/>
        <v>1.438797685689007E-3</v>
      </c>
      <c r="L42">
        <f t="shared" si="3"/>
        <v>1.7349726775956285</v>
      </c>
      <c r="M42">
        <f t="shared" si="4"/>
        <v>3.2736207778090651E-2</v>
      </c>
      <c r="N42" t="s">
        <v>4567</v>
      </c>
      <c r="O42">
        <v>1270000</v>
      </c>
      <c r="P42" t="s">
        <v>4637</v>
      </c>
      <c r="Q42" t="s">
        <v>5649</v>
      </c>
      <c r="R42">
        <v>472294.90982510778</v>
      </c>
      <c r="S42">
        <v>411088.35847728321</v>
      </c>
      <c r="T42">
        <v>441502.68089651741</v>
      </c>
      <c r="U42">
        <v>691177.3342497556</v>
      </c>
      <c r="V42">
        <v>732397.21150084189</v>
      </c>
      <c r="W42">
        <v>641988.96182997362</v>
      </c>
      <c r="X42">
        <v>454702.26450945367</v>
      </c>
      <c r="Y42">
        <v>403936.46679912368</v>
      </c>
      <c r="Z42">
        <v>405398.34161021252</v>
      </c>
      <c r="AA42">
        <v>774555.921931986</v>
      </c>
      <c r="AB42">
        <v>910427.60693059524</v>
      </c>
      <c r="AC42">
        <v>950096.8817868504</v>
      </c>
    </row>
    <row r="43" spans="1:29" x14ac:dyDescent="0.2">
      <c r="A43" s="1">
        <v>41</v>
      </c>
      <c r="B43">
        <v>184</v>
      </c>
      <c r="C43">
        <v>1291</v>
      </c>
      <c r="D43" t="s">
        <v>160</v>
      </c>
      <c r="E43" t="s">
        <v>161</v>
      </c>
      <c r="F43" t="s">
        <v>162</v>
      </c>
      <c r="G43">
        <f t="shared" si="0"/>
        <v>0.32218830523209674</v>
      </c>
      <c r="H43" t="s">
        <v>163</v>
      </c>
      <c r="I43">
        <f t="shared" si="1"/>
        <v>5.5345635806509719E-3</v>
      </c>
      <c r="J43" t="s">
        <v>494</v>
      </c>
      <c r="K43">
        <f t="shared" si="2"/>
        <v>1.8178146809834799E-2</v>
      </c>
      <c r="L43">
        <f t="shared" si="3"/>
        <v>1.187878787878788</v>
      </c>
      <c r="M43">
        <f t="shared" si="4"/>
        <v>1.5172500674661903E-2</v>
      </c>
      <c r="N43" t="s">
        <v>4568</v>
      </c>
      <c r="O43">
        <v>3920000</v>
      </c>
      <c r="P43" t="s">
        <v>5210</v>
      </c>
      <c r="Q43" t="s">
        <v>5650</v>
      </c>
      <c r="R43">
        <v>2626500.1517639239</v>
      </c>
      <c r="S43">
        <v>2562078.960074035</v>
      </c>
      <c r="T43">
        <v>2137691.6871132408</v>
      </c>
      <c r="U43">
        <v>3022630.9256155668</v>
      </c>
      <c r="V43">
        <v>3099454.1025702381</v>
      </c>
      <c r="W43">
        <v>3380902.150339209</v>
      </c>
      <c r="X43">
        <v>2285225.8477634289</v>
      </c>
      <c r="Y43">
        <v>2082332.2175751829</v>
      </c>
      <c r="Z43">
        <v>2366121.9316049442</v>
      </c>
      <c r="AA43">
        <v>2678127.51250119</v>
      </c>
      <c r="AB43">
        <v>2726643.888480593</v>
      </c>
      <c r="AC43">
        <v>2745038.552201299</v>
      </c>
    </row>
    <row r="44" spans="1:29" x14ac:dyDescent="0.2">
      <c r="A44" s="1">
        <v>42</v>
      </c>
      <c r="B44">
        <v>14</v>
      </c>
      <c r="C44">
        <v>61</v>
      </c>
      <c r="D44" t="s">
        <v>164</v>
      </c>
      <c r="E44" t="s">
        <v>165</v>
      </c>
      <c r="F44" t="s">
        <v>166</v>
      </c>
      <c r="G44">
        <f t="shared" si="0"/>
        <v>0.17641922903642882</v>
      </c>
      <c r="H44" t="s">
        <v>167</v>
      </c>
      <c r="I44">
        <f t="shared" si="1"/>
        <v>0.98534908556809597</v>
      </c>
      <c r="J44" t="s">
        <v>1376</v>
      </c>
      <c r="K44">
        <f t="shared" si="2"/>
        <v>0.62507675317375377</v>
      </c>
      <c r="L44">
        <f t="shared" si="3"/>
        <v>1.096551724137931</v>
      </c>
      <c r="M44">
        <f t="shared" si="4"/>
        <v>1.3253625327962386E-2</v>
      </c>
      <c r="N44" t="s">
        <v>4569</v>
      </c>
      <c r="O44">
        <v>15900000</v>
      </c>
      <c r="P44" t="s">
        <v>5651</v>
      </c>
      <c r="Q44" t="s">
        <v>5652</v>
      </c>
      <c r="R44">
        <v>15480740.28459714</v>
      </c>
      <c r="S44">
        <v>12813867.75774489</v>
      </c>
      <c r="T44">
        <v>11233353.436621221</v>
      </c>
      <c r="U44">
        <v>12819660.38441455</v>
      </c>
      <c r="V44">
        <v>13779086.128603149</v>
      </c>
      <c r="W44">
        <v>15173448.919332581</v>
      </c>
      <c r="X44">
        <v>10759220.925013609</v>
      </c>
      <c r="Y44">
        <v>10188782.85147853</v>
      </c>
      <c r="Z44">
        <v>11962920.977777921</v>
      </c>
      <c r="AA44">
        <v>10738500.755967259</v>
      </c>
      <c r="AB44">
        <v>11111560.754433241</v>
      </c>
      <c r="AC44">
        <v>11092323.635564839</v>
      </c>
    </row>
    <row r="45" spans="1:29" x14ac:dyDescent="0.2">
      <c r="A45" s="1">
        <v>43</v>
      </c>
      <c r="B45">
        <v>1988</v>
      </c>
      <c r="C45">
        <v>9174</v>
      </c>
      <c r="D45" t="s">
        <v>168</v>
      </c>
      <c r="E45" t="s">
        <v>169</v>
      </c>
      <c r="F45" t="s">
        <v>16</v>
      </c>
      <c r="G45">
        <f t="shared" si="0"/>
        <v>0.65558983191997322</v>
      </c>
      <c r="H45" t="s">
        <v>170</v>
      </c>
      <c r="I45">
        <f t="shared" si="1"/>
        <v>4.7764842817413144E-3</v>
      </c>
      <c r="J45" t="s">
        <v>782</v>
      </c>
      <c r="K45">
        <f t="shared" si="2"/>
        <v>1.2403180361135187E-2</v>
      </c>
      <c r="L45">
        <f t="shared" si="3"/>
        <v>1.320754716981132</v>
      </c>
      <c r="M45">
        <f t="shared" si="4"/>
        <v>0.69191318596975127</v>
      </c>
      <c r="N45" t="s">
        <v>4570</v>
      </c>
      <c r="O45">
        <v>350000</v>
      </c>
      <c r="P45" t="s">
        <v>5146</v>
      </c>
      <c r="Q45" t="s">
        <v>4824</v>
      </c>
      <c r="R45">
        <v>144004.47653398741</v>
      </c>
      <c r="S45">
        <v>80911.560828037429</v>
      </c>
      <c r="T45">
        <v>118942.583828962</v>
      </c>
      <c r="U45">
        <v>223212.41143408659</v>
      </c>
      <c r="V45">
        <v>278714.41118168557</v>
      </c>
      <c r="W45">
        <v>208146.0877149766</v>
      </c>
      <c r="X45">
        <v>137263.63031468581</v>
      </c>
      <c r="Y45">
        <v>104071.6248054193</v>
      </c>
      <c r="Z45">
        <v>132969.506754389</v>
      </c>
      <c r="AA45">
        <v>201239.1659324471</v>
      </c>
      <c r="AB45">
        <v>251190.31599034899</v>
      </c>
      <c r="AC45">
        <v>224583.45396177171</v>
      </c>
    </row>
    <row r="46" spans="1:29" x14ac:dyDescent="0.2">
      <c r="A46" s="1">
        <v>44</v>
      </c>
      <c r="B46">
        <v>283</v>
      </c>
      <c r="C46">
        <v>609</v>
      </c>
      <c r="D46" t="s">
        <v>171</v>
      </c>
      <c r="E46" t="s">
        <v>172</v>
      </c>
      <c r="F46" t="s">
        <v>173</v>
      </c>
      <c r="G46">
        <f t="shared" si="0"/>
        <v>0.51322646201830191</v>
      </c>
      <c r="H46" t="s">
        <v>174</v>
      </c>
      <c r="I46">
        <f t="shared" si="1"/>
        <v>1.3549561503435819E-2</v>
      </c>
      <c r="J46" t="s">
        <v>457</v>
      </c>
      <c r="K46">
        <f t="shared" si="2"/>
        <v>1.110291924954775E-2</v>
      </c>
      <c r="L46">
        <f t="shared" si="3"/>
        <v>1.1949152542372881</v>
      </c>
      <c r="M46">
        <f t="shared" si="4"/>
        <v>2.6668965799747271E-2</v>
      </c>
      <c r="N46" t="s">
        <v>4571</v>
      </c>
      <c r="O46">
        <v>1410000</v>
      </c>
      <c r="P46" t="s">
        <v>5653</v>
      </c>
      <c r="Q46" t="s">
        <v>4701</v>
      </c>
      <c r="R46">
        <v>960618.25916822732</v>
      </c>
      <c r="S46">
        <v>865424.19898293971</v>
      </c>
      <c r="T46">
        <v>791005.10868300032</v>
      </c>
      <c r="U46">
        <v>1078125.172213716</v>
      </c>
      <c r="V46">
        <v>1127927.588202656</v>
      </c>
      <c r="W46">
        <v>1182167.621797869</v>
      </c>
      <c r="X46">
        <v>860196.65694087418</v>
      </c>
      <c r="Y46">
        <v>797793.557821205</v>
      </c>
      <c r="Z46">
        <v>845991.4702900853</v>
      </c>
      <c r="AA46">
        <v>924439.50362386822</v>
      </c>
      <c r="AB46">
        <v>1007642.341255963</v>
      </c>
      <c r="AC46">
        <v>1019959.6821801841</v>
      </c>
    </row>
    <row r="47" spans="1:29" x14ac:dyDescent="0.2">
      <c r="A47" s="1">
        <v>45</v>
      </c>
      <c r="B47">
        <v>28</v>
      </c>
      <c r="C47">
        <v>422</v>
      </c>
      <c r="D47" t="s">
        <v>175</v>
      </c>
      <c r="E47" t="s">
        <v>176</v>
      </c>
      <c r="F47" t="s">
        <v>16</v>
      </c>
      <c r="G47">
        <f t="shared" si="0"/>
        <v>0.45000200772070964</v>
      </c>
      <c r="H47" t="s">
        <v>163</v>
      </c>
      <c r="I47">
        <f t="shared" si="1"/>
        <v>4.7260342497968946E-3</v>
      </c>
      <c r="J47" t="s">
        <v>1714</v>
      </c>
      <c r="K47">
        <f t="shared" si="2"/>
        <v>0.67681112155562162</v>
      </c>
      <c r="L47">
        <f t="shared" si="3"/>
        <v>1.6813186813186813</v>
      </c>
      <c r="M47">
        <f t="shared" si="4"/>
        <v>1.6906407490812521E-4</v>
      </c>
      <c r="N47" t="s">
        <v>4572</v>
      </c>
      <c r="O47">
        <v>30600000</v>
      </c>
      <c r="P47" t="s">
        <v>5654</v>
      </c>
      <c r="Q47" t="s">
        <v>5655</v>
      </c>
      <c r="R47">
        <v>17716983.90833433</v>
      </c>
      <c r="S47">
        <v>17834257.373119179</v>
      </c>
      <c r="T47">
        <v>15681804.90339265</v>
      </c>
      <c r="U47">
        <v>17458533.501670409</v>
      </c>
      <c r="V47">
        <v>17876925.164905071</v>
      </c>
      <c r="W47">
        <v>16910973.331032481</v>
      </c>
      <c r="X47">
        <v>18104481.412163548</v>
      </c>
      <c r="Y47">
        <v>16699503.89916989</v>
      </c>
      <c r="Z47">
        <v>18747769.212298568</v>
      </c>
      <c r="AA47">
        <v>21284934.796190489</v>
      </c>
      <c r="AB47">
        <v>21214017.77366918</v>
      </c>
      <c r="AC47">
        <v>21417295.200632449</v>
      </c>
    </row>
    <row r="48" spans="1:29" x14ac:dyDescent="0.2">
      <c r="A48" s="1">
        <v>46</v>
      </c>
      <c r="B48">
        <v>240</v>
      </c>
      <c r="C48">
        <v>3312</v>
      </c>
      <c r="D48" t="s">
        <v>177</v>
      </c>
      <c r="E48" t="s">
        <v>178</v>
      </c>
      <c r="F48" t="s">
        <v>179</v>
      </c>
      <c r="G48">
        <f t="shared" si="0"/>
        <v>0.88278504108379763</v>
      </c>
      <c r="H48" t="s">
        <v>180</v>
      </c>
      <c r="I48">
        <f t="shared" si="1"/>
        <v>7.684762533987292E-5</v>
      </c>
      <c r="J48" t="s">
        <v>2126</v>
      </c>
      <c r="K48">
        <f t="shared" si="2"/>
        <v>1.5455151444306443E-4</v>
      </c>
      <c r="L48">
        <f t="shared" si="3"/>
        <v>1.1746031746031746</v>
      </c>
      <c r="M48">
        <f t="shared" si="4"/>
        <v>4.1601528508117616E-2</v>
      </c>
      <c r="N48" t="s">
        <v>4573</v>
      </c>
      <c r="O48">
        <v>2220000</v>
      </c>
      <c r="P48" t="s">
        <v>4558</v>
      </c>
      <c r="Q48" t="s">
        <v>5656</v>
      </c>
      <c r="R48">
        <v>579846.51239967905</v>
      </c>
      <c r="S48">
        <v>457570.82787183899</v>
      </c>
      <c r="T48">
        <v>627294.371091309</v>
      </c>
      <c r="U48">
        <v>1723747.985564311</v>
      </c>
      <c r="V48">
        <v>1948113.6302962599</v>
      </c>
      <c r="W48">
        <v>1729519.5341467189</v>
      </c>
      <c r="X48">
        <v>536942.34565023414</v>
      </c>
      <c r="Y48">
        <v>514728.2276485865</v>
      </c>
      <c r="Z48">
        <v>587164.00721259345</v>
      </c>
      <c r="AA48">
        <v>1439288.086884168</v>
      </c>
      <c r="AB48">
        <v>1628820.1743508941</v>
      </c>
      <c r="AC48">
        <v>1515647.8746987991</v>
      </c>
    </row>
    <row r="49" spans="1:29" x14ac:dyDescent="0.2">
      <c r="A49" s="1">
        <v>47</v>
      </c>
      <c r="B49">
        <v>532</v>
      </c>
      <c r="C49">
        <v>1327</v>
      </c>
      <c r="D49" t="s">
        <v>181</v>
      </c>
      <c r="E49" t="s">
        <v>182</v>
      </c>
      <c r="F49" t="s">
        <v>183</v>
      </c>
      <c r="G49">
        <f t="shared" si="0"/>
        <v>8.1569300012775237E-2</v>
      </c>
      <c r="H49" t="s">
        <v>184</v>
      </c>
      <c r="I49">
        <f t="shared" si="1"/>
        <v>5.4293766186146677E-5</v>
      </c>
      <c r="J49" t="s">
        <v>40</v>
      </c>
      <c r="K49">
        <f t="shared" si="2"/>
        <v>1.0537717975378033E-5</v>
      </c>
      <c r="L49">
        <f t="shared" si="3"/>
        <v>1.2964071856287425</v>
      </c>
      <c r="M49">
        <f t="shared" si="4"/>
        <v>0.12986843471009918</v>
      </c>
      <c r="N49" t="s">
        <v>4574</v>
      </c>
      <c r="O49">
        <v>433000</v>
      </c>
      <c r="P49" t="s">
        <v>5146</v>
      </c>
      <c r="Q49" t="s">
        <v>5075</v>
      </c>
      <c r="R49">
        <v>128364.9937574681</v>
      </c>
      <c r="S49">
        <v>131602.99248433509</v>
      </c>
      <c r="T49">
        <v>127198.9967136435</v>
      </c>
      <c r="U49">
        <v>323266.12407736061</v>
      </c>
      <c r="V49">
        <v>331111.45670101157</v>
      </c>
      <c r="W49">
        <v>307740.21129923267</v>
      </c>
      <c r="X49">
        <v>131187.33005942189</v>
      </c>
      <c r="Y49">
        <v>143717.77348245971</v>
      </c>
      <c r="Z49">
        <v>139362.8113341284</v>
      </c>
      <c r="AA49">
        <v>288713.34457728738</v>
      </c>
      <c r="AB49">
        <v>316117.65049440268</v>
      </c>
      <c r="AC49">
        <v>296419.37905946473</v>
      </c>
    </row>
    <row r="50" spans="1:29" x14ac:dyDescent="0.2">
      <c r="A50" s="1">
        <v>48</v>
      </c>
      <c r="B50">
        <v>1160</v>
      </c>
      <c r="C50">
        <v>3202</v>
      </c>
      <c r="D50" t="s">
        <v>185</v>
      </c>
      <c r="E50" t="s">
        <v>186</v>
      </c>
      <c r="F50" t="s">
        <v>187</v>
      </c>
      <c r="G50">
        <f t="shared" si="0"/>
        <v>0.36466394039024846</v>
      </c>
      <c r="H50" t="s">
        <v>188</v>
      </c>
      <c r="I50">
        <f t="shared" si="1"/>
        <v>1.7562877702944968E-3</v>
      </c>
      <c r="J50" t="s">
        <v>268</v>
      </c>
      <c r="K50">
        <f t="shared" si="2"/>
        <v>1.4040827578641987E-2</v>
      </c>
      <c r="L50">
        <f t="shared" si="3"/>
        <v>1.2624584717607974</v>
      </c>
      <c r="M50">
        <f t="shared" si="4"/>
        <v>3.3643729871778549E-2</v>
      </c>
      <c r="N50" t="s">
        <v>4575</v>
      </c>
      <c r="O50">
        <v>380000</v>
      </c>
      <c r="P50" t="s">
        <v>5657</v>
      </c>
      <c r="Q50" t="s">
        <v>5199</v>
      </c>
      <c r="R50">
        <v>236369.07169402661</v>
      </c>
      <c r="S50">
        <v>237901.7070935723</v>
      </c>
      <c r="T50">
        <v>198205.2521899053</v>
      </c>
      <c r="U50">
        <v>274215.18847113953</v>
      </c>
      <c r="V50">
        <v>284381.53549756348</v>
      </c>
      <c r="W50">
        <v>298347.77103422408</v>
      </c>
      <c r="X50">
        <v>204778.8321866956</v>
      </c>
      <c r="Y50">
        <v>217967.32025714891</v>
      </c>
      <c r="Z50">
        <v>208121.35470201209</v>
      </c>
      <c r="AA50">
        <v>252572.6758323244</v>
      </c>
      <c r="AB50">
        <v>253597.77401248881</v>
      </c>
      <c r="AC50">
        <v>268329.77825382992</v>
      </c>
    </row>
    <row r="51" spans="1:29" x14ac:dyDescent="0.2">
      <c r="A51" s="1">
        <v>49</v>
      </c>
      <c r="B51">
        <v>38</v>
      </c>
      <c r="C51">
        <v>421</v>
      </c>
      <c r="D51" t="s">
        <v>189</v>
      </c>
      <c r="E51" t="s">
        <v>190</v>
      </c>
      <c r="F51" t="s">
        <v>191</v>
      </c>
      <c r="G51">
        <f t="shared" si="0"/>
        <v>0.2746847356019772</v>
      </c>
      <c r="H51" t="s">
        <v>192</v>
      </c>
      <c r="I51">
        <f t="shared" si="1"/>
        <v>1.168663145204312E-3</v>
      </c>
      <c r="J51" t="s">
        <v>1269</v>
      </c>
      <c r="K51">
        <f t="shared" si="2"/>
        <v>0.57799901164669909</v>
      </c>
      <c r="L51">
        <f t="shared" si="3"/>
        <v>1.5811965811965811</v>
      </c>
      <c r="M51">
        <f t="shared" si="4"/>
        <v>1.3361597730726064E-2</v>
      </c>
      <c r="N51" t="s">
        <v>4576</v>
      </c>
      <c r="O51">
        <v>18500000</v>
      </c>
      <c r="P51" t="s">
        <v>5658</v>
      </c>
      <c r="Q51" t="s">
        <v>5659</v>
      </c>
      <c r="R51">
        <v>11094068.606881879</v>
      </c>
      <c r="S51">
        <v>10127835.079018969</v>
      </c>
      <c r="T51">
        <v>11544073.47126912</v>
      </c>
      <c r="U51">
        <v>11203943.602693871</v>
      </c>
      <c r="V51">
        <v>11846942.66443729</v>
      </c>
      <c r="W51">
        <v>10687112.25517082</v>
      </c>
      <c r="X51">
        <v>10348240.8295739</v>
      </c>
      <c r="Y51">
        <v>9802421.0243909359</v>
      </c>
      <c r="Z51">
        <v>10729926.53577424</v>
      </c>
      <c r="AA51">
        <v>12729925.18626241</v>
      </c>
      <c r="AB51">
        <v>13017235.267158881</v>
      </c>
      <c r="AC51">
        <v>12565984.09762829</v>
      </c>
    </row>
    <row r="52" spans="1:29" x14ac:dyDescent="0.2">
      <c r="A52" s="1">
        <v>50</v>
      </c>
      <c r="B52">
        <v>39</v>
      </c>
      <c r="C52">
        <v>682</v>
      </c>
      <c r="D52" t="s">
        <v>193</v>
      </c>
      <c r="E52" t="s">
        <v>194</v>
      </c>
      <c r="F52" t="s">
        <v>195</v>
      </c>
      <c r="G52">
        <f t="shared" si="0"/>
        <v>0.11493403269440701</v>
      </c>
      <c r="H52" t="s">
        <v>196</v>
      </c>
      <c r="I52">
        <f t="shared" si="1"/>
        <v>0.46357389164513851</v>
      </c>
      <c r="J52" t="s">
        <v>138</v>
      </c>
      <c r="K52">
        <f t="shared" si="2"/>
        <v>0.14490928842813622</v>
      </c>
      <c r="L52">
        <f t="shared" si="3"/>
        <v>1.1678200692041523</v>
      </c>
      <c r="M52">
        <f t="shared" si="4"/>
        <v>0.73844421345009614</v>
      </c>
      <c r="N52" t="s">
        <v>4577</v>
      </c>
      <c r="O52">
        <v>675000</v>
      </c>
      <c r="P52" t="s">
        <v>5660</v>
      </c>
      <c r="Q52" t="s">
        <v>5661</v>
      </c>
      <c r="R52">
        <v>468431.25163574237</v>
      </c>
      <c r="S52">
        <v>2538784.3985581058</v>
      </c>
      <c r="T52">
        <v>3349498.7834078469</v>
      </c>
      <c r="U52">
        <v>781333.34498177504</v>
      </c>
      <c r="V52">
        <v>468753.61675465183</v>
      </c>
      <c r="W52">
        <v>413076.17235765269</v>
      </c>
      <c r="X52">
        <v>403044.36523111421</v>
      </c>
      <c r="Y52">
        <v>433487.29823194578</v>
      </c>
      <c r="Z52">
        <v>348234.81426949869</v>
      </c>
      <c r="AA52">
        <v>723358.93096033402</v>
      </c>
      <c r="AB52">
        <v>448206.56673674798</v>
      </c>
      <c r="AC52">
        <v>312773.5779423567</v>
      </c>
    </row>
    <row r="53" spans="1:29" x14ac:dyDescent="0.2">
      <c r="A53" s="1">
        <v>51</v>
      </c>
      <c r="B53">
        <v>877</v>
      </c>
      <c r="C53">
        <v>3876</v>
      </c>
      <c r="D53" t="s">
        <v>197</v>
      </c>
      <c r="E53" t="s">
        <v>198</v>
      </c>
      <c r="F53" t="s">
        <v>199</v>
      </c>
      <c r="G53">
        <f t="shared" si="0"/>
        <v>0.37924480181512826</v>
      </c>
      <c r="H53" t="s">
        <v>200</v>
      </c>
      <c r="I53">
        <f t="shared" si="1"/>
        <v>4.1086205397169279E-4</v>
      </c>
      <c r="J53" t="s">
        <v>36</v>
      </c>
      <c r="K53">
        <f t="shared" si="2"/>
        <v>1.5185433403802769E-3</v>
      </c>
      <c r="L53">
        <f t="shared" si="3"/>
        <v>1.1264367816091954</v>
      </c>
      <c r="M53">
        <f t="shared" si="4"/>
        <v>8.5674292534224442E-2</v>
      </c>
      <c r="N53" t="s">
        <v>4578</v>
      </c>
      <c r="O53">
        <v>392000</v>
      </c>
      <c r="P53" t="s">
        <v>5277</v>
      </c>
      <c r="Q53" t="s">
        <v>5133</v>
      </c>
      <c r="R53">
        <v>125355.1635931522</v>
      </c>
      <c r="S53">
        <v>105990.9668049207</v>
      </c>
      <c r="T53">
        <v>141837.11701129781</v>
      </c>
      <c r="U53">
        <v>322571.90866785223</v>
      </c>
      <c r="V53">
        <v>361166.0507228995</v>
      </c>
      <c r="W53">
        <v>280370.40725005139</v>
      </c>
      <c r="X53">
        <v>145785.983372669</v>
      </c>
      <c r="Y53">
        <v>126883.3558118059</v>
      </c>
      <c r="Z53">
        <v>135221.84588707041</v>
      </c>
      <c r="AA53">
        <v>244301.36668369651</v>
      </c>
      <c r="AB53">
        <v>280110.57078852103</v>
      </c>
      <c r="AC53">
        <v>265689.67525059968</v>
      </c>
    </row>
    <row r="54" spans="1:29" x14ac:dyDescent="0.2">
      <c r="A54" s="1">
        <v>52</v>
      </c>
      <c r="B54">
        <v>15</v>
      </c>
      <c r="C54">
        <v>110</v>
      </c>
      <c r="D54" t="s">
        <v>201</v>
      </c>
      <c r="E54" t="s">
        <v>202</v>
      </c>
      <c r="F54" t="s">
        <v>70</v>
      </c>
      <c r="G54">
        <f t="shared" si="0"/>
        <v>0.29088177496266127</v>
      </c>
      <c r="H54" t="s">
        <v>196</v>
      </c>
      <c r="I54">
        <f t="shared" si="1"/>
        <v>1.6287401567486657E-3</v>
      </c>
      <c r="J54" t="s">
        <v>1142</v>
      </c>
      <c r="K54">
        <f t="shared" si="2"/>
        <v>0.38399908755727263</v>
      </c>
      <c r="L54">
        <f t="shared" si="3"/>
        <v>1.6305418719211822</v>
      </c>
      <c r="M54">
        <f t="shared" si="4"/>
        <v>2.033146580011021E-4</v>
      </c>
      <c r="N54" t="s">
        <v>4579</v>
      </c>
      <c r="O54">
        <v>33100000</v>
      </c>
      <c r="P54" t="s">
        <v>4750</v>
      </c>
      <c r="Q54" t="s">
        <v>5662</v>
      </c>
      <c r="R54">
        <v>19976029.415514808</v>
      </c>
      <c r="S54">
        <v>17964970.07885794</v>
      </c>
      <c r="T54">
        <v>18882799.82075575</v>
      </c>
      <c r="U54">
        <v>19215095.619237032</v>
      </c>
      <c r="V54">
        <v>20027047.219780359</v>
      </c>
      <c r="W54">
        <v>19427878.053515021</v>
      </c>
      <c r="X54">
        <v>19886393.881980781</v>
      </c>
      <c r="Y54">
        <v>19058624.730116401</v>
      </c>
      <c r="Z54">
        <v>20475287.527780801</v>
      </c>
      <c r="AA54">
        <v>22909184.158814479</v>
      </c>
      <c r="AB54">
        <v>23258836.264869321</v>
      </c>
      <c r="AC54">
        <v>22933895.206051581</v>
      </c>
    </row>
    <row r="55" spans="1:29" x14ac:dyDescent="0.2">
      <c r="A55" s="1">
        <v>53</v>
      </c>
      <c r="B55">
        <v>531</v>
      </c>
      <c r="C55">
        <v>1050</v>
      </c>
      <c r="D55" t="s">
        <v>203</v>
      </c>
      <c r="E55" t="s">
        <v>204</v>
      </c>
      <c r="F55" t="s">
        <v>121</v>
      </c>
      <c r="G55">
        <f t="shared" si="0"/>
        <v>0.55252410242578165</v>
      </c>
      <c r="H55" t="s">
        <v>205</v>
      </c>
      <c r="I55">
        <f t="shared" si="1"/>
        <v>3.1206474608113768E-5</v>
      </c>
      <c r="J55" t="s">
        <v>4376</v>
      </c>
      <c r="K55">
        <f t="shared" si="2"/>
        <v>2.09694133790073E-5</v>
      </c>
      <c r="L55">
        <f t="shared" si="3"/>
        <v>1.3267813267813269</v>
      </c>
      <c r="M55">
        <f t="shared" si="4"/>
        <v>0.24899451069445061</v>
      </c>
      <c r="N55" t="s">
        <v>4545</v>
      </c>
      <c r="O55">
        <v>1080000</v>
      </c>
      <c r="P55" t="s">
        <v>4846</v>
      </c>
      <c r="Q55" t="s">
        <v>4906</v>
      </c>
      <c r="R55">
        <v>289218.65597505908</v>
      </c>
      <c r="S55">
        <v>244523.50868861721</v>
      </c>
      <c r="T55">
        <v>299591.21478752122</v>
      </c>
      <c r="U55">
        <v>760584.09875813837</v>
      </c>
      <c r="V55">
        <v>808516.64111372922</v>
      </c>
      <c r="W55">
        <v>779389.37206167716</v>
      </c>
      <c r="X55">
        <v>295461.24139620789</v>
      </c>
      <c r="Y55">
        <v>289649.22170515452</v>
      </c>
      <c r="Z55">
        <v>281919.76018831972</v>
      </c>
      <c r="AA55">
        <v>760432.19361171208</v>
      </c>
      <c r="AB55">
        <v>777917.00572723255</v>
      </c>
      <c r="AC55">
        <v>705995.13293513539</v>
      </c>
    </row>
    <row r="56" spans="1:29" x14ac:dyDescent="0.2">
      <c r="A56" s="1">
        <v>54</v>
      </c>
      <c r="B56">
        <v>345</v>
      </c>
      <c r="C56">
        <v>600</v>
      </c>
      <c r="D56" t="s">
        <v>206</v>
      </c>
      <c r="E56" t="s">
        <v>207</v>
      </c>
      <c r="F56" t="s">
        <v>91</v>
      </c>
      <c r="G56">
        <f t="shared" si="0"/>
        <v>0.44752778631655155</v>
      </c>
      <c r="H56" t="s">
        <v>208</v>
      </c>
      <c r="I56">
        <f t="shared" si="1"/>
        <v>2.5101684715849906E-5</v>
      </c>
      <c r="J56" t="s">
        <v>98</v>
      </c>
      <c r="K56">
        <f t="shared" si="2"/>
        <v>1.1971201243316437E-5</v>
      </c>
      <c r="L56">
        <f t="shared" si="3"/>
        <v>1.1257142857142857</v>
      </c>
      <c r="M56">
        <f t="shared" si="4"/>
        <v>1.8427076980149142E-3</v>
      </c>
      <c r="N56" t="s">
        <v>4580</v>
      </c>
      <c r="O56">
        <v>1970000</v>
      </c>
      <c r="P56" t="s">
        <v>5663</v>
      </c>
      <c r="Q56" t="s">
        <v>4858</v>
      </c>
      <c r="R56">
        <v>654130.35838080419</v>
      </c>
      <c r="S56">
        <v>683299.96279864607</v>
      </c>
      <c r="T56">
        <v>622955.23468918761</v>
      </c>
      <c r="U56">
        <v>1601497.49618731</v>
      </c>
      <c r="V56">
        <v>1648523.0358836581</v>
      </c>
      <c r="W56">
        <v>1716866.15782927</v>
      </c>
      <c r="X56">
        <v>684596.27044232923</v>
      </c>
      <c r="Y56">
        <v>665924.04266017687</v>
      </c>
      <c r="Z56">
        <v>658106.13155499718</v>
      </c>
      <c r="AA56">
        <v>1273865.0458017581</v>
      </c>
      <c r="AB56">
        <v>1367957.8308174119</v>
      </c>
      <c r="AC56">
        <v>1351131.5522300531</v>
      </c>
    </row>
    <row r="57" spans="1:29" x14ac:dyDescent="0.2">
      <c r="A57" s="1">
        <v>55</v>
      </c>
      <c r="B57">
        <v>978</v>
      </c>
      <c r="C57">
        <v>15763</v>
      </c>
      <c r="D57" t="s">
        <v>209</v>
      </c>
      <c r="E57" t="s">
        <v>210</v>
      </c>
      <c r="F57" t="s">
        <v>211</v>
      </c>
      <c r="G57">
        <f t="shared" si="0"/>
        <v>0.34367456730198848</v>
      </c>
      <c r="H57" t="s">
        <v>212</v>
      </c>
      <c r="I57">
        <f t="shared" si="1"/>
        <v>1.1998056898268421E-4</v>
      </c>
      <c r="J57" t="s">
        <v>1564</v>
      </c>
      <c r="K57">
        <f t="shared" si="2"/>
        <v>2.3404842442794119E-4</v>
      </c>
      <c r="L57">
        <f t="shared" si="3"/>
        <v>0.87</v>
      </c>
      <c r="M57">
        <f t="shared" si="4"/>
        <v>7.806355201962176E-4</v>
      </c>
      <c r="N57" t="s">
        <v>4581</v>
      </c>
      <c r="O57">
        <v>3480000</v>
      </c>
      <c r="P57" t="s">
        <v>4615</v>
      </c>
      <c r="Q57" t="s">
        <v>5636</v>
      </c>
      <c r="R57">
        <v>1219554.3360320181</v>
      </c>
      <c r="S57">
        <v>1289681.873820724</v>
      </c>
      <c r="T57">
        <v>711122.21417513851</v>
      </c>
      <c r="U57">
        <v>3673769.6560593061</v>
      </c>
      <c r="V57">
        <v>3581813.4459804511</v>
      </c>
      <c r="W57">
        <v>3945283.8285430488</v>
      </c>
      <c r="X57">
        <v>890399.3481243893</v>
      </c>
      <c r="Y57">
        <v>855819.5066476072</v>
      </c>
      <c r="Z57">
        <v>886265.89404809347</v>
      </c>
      <c r="AA57">
        <v>2354208.0087571838</v>
      </c>
      <c r="AB57">
        <v>2209994.8345269272</v>
      </c>
      <c r="AC57">
        <v>2555471.9954319452</v>
      </c>
    </row>
    <row r="58" spans="1:29" x14ac:dyDescent="0.2">
      <c r="A58" s="1">
        <v>56</v>
      </c>
      <c r="B58">
        <v>1320</v>
      </c>
      <c r="C58">
        <v>4565</v>
      </c>
      <c r="D58" t="s">
        <v>213</v>
      </c>
      <c r="E58" t="s">
        <v>214</v>
      </c>
      <c r="F58" t="s">
        <v>84</v>
      </c>
      <c r="G58">
        <f t="shared" si="0"/>
        <v>2.7667069585840649E-2</v>
      </c>
      <c r="H58" t="s">
        <v>88</v>
      </c>
      <c r="I58">
        <f t="shared" si="1"/>
        <v>1.6924042669236265E-4</v>
      </c>
      <c r="J58" t="s">
        <v>752</v>
      </c>
      <c r="K58">
        <f t="shared" si="2"/>
        <v>1.0069809674872147E-3</v>
      </c>
      <c r="L58">
        <f t="shared" si="3"/>
        <v>1.284431137724551</v>
      </c>
      <c r="M58">
        <f t="shared" si="4"/>
        <v>0.21634857671644522</v>
      </c>
      <c r="N58" t="s">
        <v>4582</v>
      </c>
      <c r="O58">
        <v>429000</v>
      </c>
      <c r="P58" t="s">
        <v>4912</v>
      </c>
      <c r="Q58" t="s">
        <v>5075</v>
      </c>
      <c r="R58">
        <v>159892.15447761101</v>
      </c>
      <c r="S58">
        <v>130092.4124549438</v>
      </c>
      <c r="T58">
        <v>144753.53234994001</v>
      </c>
      <c r="U58">
        <v>293979.77663722099</v>
      </c>
      <c r="V58">
        <v>341404.89295198623</v>
      </c>
      <c r="W58">
        <v>288029.22045906889</v>
      </c>
      <c r="X58">
        <v>175462.336722395</v>
      </c>
      <c r="Y58">
        <v>181274.3873148245</v>
      </c>
      <c r="Z58">
        <v>170703.21771222641</v>
      </c>
      <c r="AA58">
        <v>279632.67338741088</v>
      </c>
      <c r="AB58">
        <v>269342.20327639987</v>
      </c>
      <c r="AC58">
        <v>293831.92893065978</v>
      </c>
    </row>
    <row r="59" spans="1:29" x14ac:dyDescent="0.2">
      <c r="A59" s="1">
        <v>57</v>
      </c>
      <c r="B59">
        <v>323</v>
      </c>
      <c r="C59">
        <v>2253</v>
      </c>
      <c r="D59" t="s">
        <v>215</v>
      </c>
      <c r="E59" t="s">
        <v>216</v>
      </c>
      <c r="F59" t="s">
        <v>91</v>
      </c>
      <c r="G59">
        <f t="shared" si="0"/>
        <v>0.5914540469568097</v>
      </c>
      <c r="H59" t="s">
        <v>77</v>
      </c>
      <c r="I59">
        <f t="shared" si="1"/>
        <v>8.5739560331698792E-5</v>
      </c>
      <c r="J59" t="s">
        <v>1856</v>
      </c>
      <c r="K59">
        <f t="shared" si="2"/>
        <v>4.3169069986034647E-4</v>
      </c>
      <c r="L59">
        <f t="shared" si="3"/>
        <v>1.2704225352112677</v>
      </c>
      <c r="M59">
        <f t="shared" si="4"/>
        <v>6.9013811434070288E-2</v>
      </c>
      <c r="N59" t="s">
        <v>4583</v>
      </c>
      <c r="O59">
        <v>902000</v>
      </c>
      <c r="P59" t="s">
        <v>5664</v>
      </c>
      <c r="Q59" t="s">
        <v>5665</v>
      </c>
      <c r="R59">
        <v>313512.81299552019</v>
      </c>
      <c r="S59">
        <v>287145.32094657677</v>
      </c>
      <c r="T59">
        <v>369099.37575547531</v>
      </c>
      <c r="U59">
        <v>634755.53108614346</v>
      </c>
      <c r="V59">
        <v>706862.44587610068</v>
      </c>
      <c r="W59">
        <v>659345.21980326576</v>
      </c>
      <c r="X59">
        <v>344042.46374895138</v>
      </c>
      <c r="Y59">
        <v>329372.91384481161</v>
      </c>
      <c r="Z59">
        <v>339224.111118595</v>
      </c>
      <c r="AA59">
        <v>589236.97309599735</v>
      </c>
      <c r="AB59">
        <v>633160.03990432713</v>
      </c>
      <c r="AC59">
        <v>583060.89959545701</v>
      </c>
    </row>
    <row r="60" spans="1:29" x14ac:dyDescent="0.2">
      <c r="A60" s="1">
        <v>58</v>
      </c>
      <c r="B60">
        <v>18</v>
      </c>
      <c r="C60">
        <v>14</v>
      </c>
      <c r="D60" t="s">
        <v>217</v>
      </c>
      <c r="E60" t="s">
        <v>218</v>
      </c>
      <c r="F60" t="s">
        <v>219</v>
      </c>
      <c r="G60">
        <f t="shared" si="0"/>
        <v>0.99052219690220822</v>
      </c>
      <c r="H60" t="s">
        <v>220</v>
      </c>
      <c r="I60">
        <f t="shared" si="1"/>
        <v>3.3058534620033521E-4</v>
      </c>
      <c r="J60" t="s">
        <v>95</v>
      </c>
      <c r="K60">
        <f t="shared" si="2"/>
        <v>0.64534372399363726</v>
      </c>
      <c r="L60">
        <f t="shared" si="3"/>
        <v>1.66</v>
      </c>
      <c r="M60">
        <f t="shared" si="4"/>
        <v>2.9321550870928842E-3</v>
      </c>
      <c r="N60" t="s">
        <v>4584</v>
      </c>
      <c r="O60">
        <v>24900000</v>
      </c>
      <c r="P60" t="s">
        <v>5666</v>
      </c>
      <c r="Q60" t="s">
        <v>5667</v>
      </c>
      <c r="R60">
        <v>14773535.638856789</v>
      </c>
      <c r="S60">
        <v>13268907.38662022</v>
      </c>
      <c r="T60">
        <v>14105779.963359831</v>
      </c>
      <c r="U60">
        <v>13936473.137622731</v>
      </c>
      <c r="V60">
        <v>15023161.11199449</v>
      </c>
      <c r="W60">
        <v>14020307.05693111</v>
      </c>
      <c r="X60">
        <v>14195732.55962998</v>
      </c>
      <c r="Y60">
        <v>13838923.501611041</v>
      </c>
      <c r="Z60">
        <v>14096579.745883379</v>
      </c>
      <c r="AA60">
        <v>17403209.978498738</v>
      </c>
      <c r="AB60">
        <v>17228458.265369982</v>
      </c>
      <c r="AC60">
        <v>16604331.796923989</v>
      </c>
    </row>
    <row r="61" spans="1:29" x14ac:dyDescent="0.2">
      <c r="A61" s="1">
        <v>59</v>
      </c>
      <c r="B61">
        <v>529</v>
      </c>
      <c r="C61">
        <v>4104</v>
      </c>
      <c r="D61" t="s">
        <v>221</v>
      </c>
      <c r="E61" t="s">
        <v>222</v>
      </c>
      <c r="F61" t="s">
        <v>223</v>
      </c>
      <c r="G61">
        <f t="shared" si="0"/>
        <v>8.3380008267496683E-2</v>
      </c>
      <c r="H61" t="s">
        <v>224</v>
      </c>
      <c r="I61">
        <f t="shared" si="1"/>
        <v>0.71607024961904453</v>
      </c>
      <c r="J61" t="s">
        <v>4377</v>
      </c>
      <c r="K61">
        <f t="shared" si="2"/>
        <v>0.11856508109275483</v>
      </c>
      <c r="L61">
        <f t="shared" si="3"/>
        <v>1.2378048780487805</v>
      </c>
      <c r="M61">
        <f t="shared" si="4"/>
        <v>0.71796710495462979</v>
      </c>
      <c r="N61" t="s">
        <v>4542</v>
      </c>
      <c r="O61">
        <v>406000</v>
      </c>
      <c r="P61" t="s">
        <v>5668</v>
      </c>
      <c r="Q61" t="s">
        <v>4876</v>
      </c>
      <c r="R61">
        <v>249582.4196007844</v>
      </c>
      <c r="S61">
        <v>1008119.273817913</v>
      </c>
      <c r="T61">
        <v>848532.84104727139</v>
      </c>
      <c r="U61">
        <v>366595.31666100258</v>
      </c>
      <c r="V61">
        <v>134665.91302074591</v>
      </c>
      <c r="W61">
        <v>165900.72974361331</v>
      </c>
      <c r="X61">
        <v>217147.92385720549</v>
      </c>
      <c r="Y61">
        <v>142802.13396860551</v>
      </c>
      <c r="Z61">
        <v>147931.70959871239</v>
      </c>
      <c r="AA61">
        <v>277494.21007080242</v>
      </c>
      <c r="AB61">
        <v>129172.7309235959</v>
      </c>
      <c r="AC61">
        <v>161028.4419246481</v>
      </c>
    </row>
    <row r="62" spans="1:29" x14ac:dyDescent="0.2">
      <c r="A62" s="1">
        <v>60</v>
      </c>
      <c r="B62">
        <v>469</v>
      </c>
      <c r="C62">
        <v>3651</v>
      </c>
      <c r="D62" t="s">
        <v>225</v>
      </c>
      <c r="E62" t="s">
        <v>226</v>
      </c>
      <c r="F62" t="s">
        <v>67</v>
      </c>
      <c r="G62">
        <f t="shared" si="0"/>
        <v>0.91745900453045282</v>
      </c>
      <c r="H62" t="s">
        <v>227</v>
      </c>
      <c r="I62">
        <f t="shared" si="1"/>
        <v>2.3979302855838851E-4</v>
      </c>
      <c r="J62" t="s">
        <v>4378</v>
      </c>
      <c r="K62">
        <f t="shared" si="2"/>
        <v>1.4839291379199551E-4</v>
      </c>
      <c r="L62">
        <f t="shared" si="3"/>
        <v>1.0287958115183247</v>
      </c>
      <c r="M62">
        <f t="shared" si="4"/>
        <v>1.1590365694716016E-2</v>
      </c>
      <c r="N62" t="s">
        <v>4585</v>
      </c>
      <c r="O62">
        <v>3930000</v>
      </c>
      <c r="P62" t="s">
        <v>5669</v>
      </c>
      <c r="Q62" t="s">
        <v>5670</v>
      </c>
      <c r="R62">
        <v>528451.19698720681</v>
      </c>
      <c r="S62">
        <v>618512.9631680469</v>
      </c>
      <c r="T62">
        <v>946369.38615710521</v>
      </c>
      <c r="U62">
        <v>3811570.2982715848</v>
      </c>
      <c r="V62">
        <v>3675196.9792641862</v>
      </c>
      <c r="W62">
        <v>3273516.4553116569</v>
      </c>
      <c r="X62">
        <v>564978.05139771895</v>
      </c>
      <c r="Y62">
        <v>665946.21048102609</v>
      </c>
      <c r="Z62">
        <v>916867.53897441959</v>
      </c>
      <c r="AA62">
        <v>2475008.8158521382</v>
      </c>
      <c r="AB62">
        <v>2734531.005230228</v>
      </c>
      <c r="AC62">
        <v>2886719.8033436481</v>
      </c>
    </row>
    <row r="63" spans="1:29" x14ac:dyDescent="0.2">
      <c r="A63" s="1">
        <v>61</v>
      </c>
      <c r="B63">
        <v>47</v>
      </c>
      <c r="C63">
        <v>648</v>
      </c>
      <c r="D63" t="s">
        <v>228</v>
      </c>
      <c r="E63" t="s">
        <v>229</v>
      </c>
      <c r="F63" t="s">
        <v>230</v>
      </c>
      <c r="G63">
        <f t="shared" si="0"/>
        <v>1.5104474567123547E-2</v>
      </c>
      <c r="H63" t="s">
        <v>231</v>
      </c>
      <c r="I63">
        <f t="shared" si="1"/>
        <v>1.2126876451636136E-4</v>
      </c>
      <c r="J63" t="s">
        <v>4379</v>
      </c>
      <c r="K63">
        <f t="shared" si="2"/>
        <v>3.42298315922881E-5</v>
      </c>
      <c r="L63">
        <f t="shared" si="3"/>
        <v>1.1653005464480874</v>
      </c>
      <c r="M63">
        <f t="shared" si="4"/>
        <v>3.9698453490408979E-2</v>
      </c>
      <c r="N63" t="s">
        <v>4554</v>
      </c>
      <c r="O63">
        <v>8530000</v>
      </c>
      <c r="P63" t="s">
        <v>4704</v>
      </c>
      <c r="Q63" t="s">
        <v>5671</v>
      </c>
      <c r="R63">
        <v>1963741.914884245</v>
      </c>
      <c r="S63">
        <v>1782687.313202292</v>
      </c>
      <c r="T63">
        <v>1834869.0207131449</v>
      </c>
      <c r="U63">
        <v>6745154.4090385772</v>
      </c>
      <c r="V63">
        <v>7527753.5948141664</v>
      </c>
      <c r="W63">
        <v>6828926.0781029938</v>
      </c>
      <c r="X63">
        <v>2174210.4815735398</v>
      </c>
      <c r="Y63">
        <v>2054004.200743763</v>
      </c>
      <c r="Z63">
        <v>2174594.1657020319</v>
      </c>
      <c r="AA63">
        <v>5479742.2761827847</v>
      </c>
      <c r="AB63">
        <v>6061584.907523931</v>
      </c>
      <c r="AC63">
        <v>6348438.2799220076</v>
      </c>
    </row>
    <row r="64" spans="1:29" x14ac:dyDescent="0.2">
      <c r="A64" s="1">
        <v>62</v>
      </c>
      <c r="B64">
        <v>632</v>
      </c>
      <c r="C64">
        <v>4760</v>
      </c>
      <c r="D64" t="s">
        <v>232</v>
      </c>
      <c r="E64" t="s">
        <v>233</v>
      </c>
      <c r="F64" t="s">
        <v>234</v>
      </c>
      <c r="G64">
        <f t="shared" si="0"/>
        <v>0.88121099862634855</v>
      </c>
      <c r="H64" t="s">
        <v>235</v>
      </c>
      <c r="I64">
        <f t="shared" si="1"/>
        <v>1.2472273840869602E-3</v>
      </c>
      <c r="J64" t="s">
        <v>581</v>
      </c>
      <c r="K64">
        <f t="shared" si="2"/>
        <v>5.6270111241218447E-4</v>
      </c>
      <c r="L64">
        <f t="shared" si="3"/>
        <v>1.2954545454545454</v>
      </c>
      <c r="M64">
        <f t="shared" si="4"/>
        <v>1.2361884678270551E-2</v>
      </c>
      <c r="N64" t="s">
        <v>4586</v>
      </c>
      <c r="O64">
        <v>1140000</v>
      </c>
      <c r="P64" t="s">
        <v>4697</v>
      </c>
      <c r="Q64" t="s">
        <v>4831</v>
      </c>
      <c r="R64">
        <v>609819.17072220193</v>
      </c>
      <c r="S64">
        <v>545512.73382771842</v>
      </c>
      <c r="T64">
        <v>537507.95550737588</v>
      </c>
      <c r="U64">
        <v>837168.9048103278</v>
      </c>
      <c r="V64">
        <v>800626.81184664206</v>
      </c>
      <c r="W64">
        <v>813066.10874235351</v>
      </c>
      <c r="X64">
        <v>584019.24898346048</v>
      </c>
      <c r="Y64">
        <v>511566.3953903626</v>
      </c>
      <c r="Z64">
        <v>581502.19614003366</v>
      </c>
      <c r="AA64">
        <v>775378.96986573993</v>
      </c>
      <c r="AB64">
        <v>754206.42870952853</v>
      </c>
      <c r="AC64">
        <v>752925.96170090698</v>
      </c>
    </row>
    <row r="65" spans="1:29" x14ac:dyDescent="0.2">
      <c r="A65" s="1">
        <v>63</v>
      </c>
      <c r="B65">
        <v>114</v>
      </c>
      <c r="C65">
        <v>63</v>
      </c>
      <c r="D65" t="s">
        <v>236</v>
      </c>
      <c r="E65" t="s">
        <v>237</v>
      </c>
      <c r="F65" t="s">
        <v>70</v>
      </c>
      <c r="G65">
        <f t="shared" si="0"/>
        <v>0.46750327943730585</v>
      </c>
      <c r="H65" t="s">
        <v>238</v>
      </c>
      <c r="I65">
        <f t="shared" si="1"/>
        <v>1.3707322465723812E-3</v>
      </c>
      <c r="J65" t="s">
        <v>3320</v>
      </c>
      <c r="K65">
        <f t="shared" si="2"/>
        <v>0.38540859998545507</v>
      </c>
      <c r="L65">
        <f t="shared" si="3"/>
        <v>1.6420047732696896</v>
      </c>
      <c r="M65">
        <f t="shared" si="4"/>
        <v>1.3264819917186896E-3</v>
      </c>
      <c r="N65" t="s">
        <v>4587</v>
      </c>
      <c r="O65">
        <v>6880000</v>
      </c>
      <c r="P65" t="s">
        <v>5672</v>
      </c>
      <c r="Q65" t="s">
        <v>5673</v>
      </c>
      <c r="R65">
        <v>4111615.1424106592</v>
      </c>
      <c r="S65">
        <v>3842662.4118003212</v>
      </c>
      <c r="T65">
        <v>3601909.1700765579</v>
      </c>
      <c r="U65">
        <v>3906104.8807619158</v>
      </c>
      <c r="V65">
        <v>4163005.6320577231</v>
      </c>
      <c r="W65">
        <v>3972310.8587263981</v>
      </c>
      <c r="X65">
        <v>3976818.6184514221</v>
      </c>
      <c r="Y65">
        <v>3850788.6976633971</v>
      </c>
      <c r="Z65">
        <v>4133869.5676963278</v>
      </c>
      <c r="AA65">
        <v>4746937.4221580774</v>
      </c>
      <c r="AB65">
        <v>4656268.2911035353</v>
      </c>
      <c r="AC65">
        <v>4825170.5532523608</v>
      </c>
    </row>
    <row r="66" spans="1:29" x14ac:dyDescent="0.2">
      <c r="A66" s="1">
        <v>64</v>
      </c>
      <c r="B66">
        <v>76</v>
      </c>
      <c r="C66">
        <v>52</v>
      </c>
      <c r="D66" t="s">
        <v>239</v>
      </c>
      <c r="E66" t="s">
        <v>240</v>
      </c>
      <c r="F66" t="s">
        <v>16</v>
      </c>
      <c r="G66">
        <f t="shared" si="0"/>
        <v>0.77388853953489756</v>
      </c>
      <c r="H66" t="s">
        <v>241</v>
      </c>
      <c r="I66">
        <f t="shared" si="1"/>
        <v>4.6675469965313573E-3</v>
      </c>
      <c r="J66" t="s">
        <v>16</v>
      </c>
      <c r="K66">
        <f t="shared" si="2"/>
        <v>0.32769958778546682</v>
      </c>
      <c r="L66">
        <f t="shared" si="3"/>
        <v>1.5866084425036391</v>
      </c>
      <c r="M66">
        <f t="shared" si="4"/>
        <v>9.6127563957039191E-4</v>
      </c>
      <c r="N66" t="s">
        <v>4588</v>
      </c>
      <c r="O66">
        <v>10900000</v>
      </c>
      <c r="P66" t="s">
        <v>5674</v>
      </c>
      <c r="Q66" t="s">
        <v>5675</v>
      </c>
      <c r="R66">
        <v>6281505.8854124118</v>
      </c>
      <c r="S66">
        <v>6729513.0325673213</v>
      </c>
      <c r="T66">
        <v>5066025.1919808248</v>
      </c>
      <c r="U66">
        <v>6557224.3150008051</v>
      </c>
      <c r="V66">
        <v>6732908.9329990502</v>
      </c>
      <c r="W66">
        <v>6467969.7762553561</v>
      </c>
      <c r="X66">
        <v>6366930.4794499967</v>
      </c>
      <c r="Y66">
        <v>5736018.7996413214</v>
      </c>
      <c r="Z66">
        <v>6479600.7530887946</v>
      </c>
      <c r="AA66">
        <v>7481825.7460645847</v>
      </c>
      <c r="AB66">
        <v>7560145.5618102076</v>
      </c>
      <c r="AC66">
        <v>7774990.0694139488</v>
      </c>
    </row>
    <row r="67" spans="1:29" x14ac:dyDescent="0.2">
      <c r="A67" s="1">
        <v>65</v>
      </c>
      <c r="B67">
        <v>1058</v>
      </c>
      <c r="C67">
        <v>3113</v>
      </c>
      <c r="D67" t="s">
        <v>242</v>
      </c>
      <c r="E67" t="s">
        <v>243</v>
      </c>
      <c r="F67" t="s">
        <v>244</v>
      </c>
      <c r="G67">
        <f t="shared" ref="G67:G130" si="5">_xlfn.T.TEST(X67:Z67,R67:T67,2,2)</f>
        <v>0.14036376152721977</v>
      </c>
      <c r="H67" t="s">
        <v>245</v>
      </c>
      <c r="I67">
        <f t="shared" ref="I67:I130" si="6">_xlfn.T.TEST(AA67:AC67,X67:Z67,2,2)</f>
        <v>0.31499708904375057</v>
      </c>
      <c r="J67" t="s">
        <v>16</v>
      </c>
      <c r="K67">
        <f t="shared" ref="K67:K130" si="7">_xlfn.T.TEST(U67:W67,R67:T67,2,2)</f>
        <v>0.4076777625190392</v>
      </c>
      <c r="L67">
        <f t="shared" ref="L67:L130" si="8">O67/Q67</f>
        <v>1.670926517571885</v>
      </c>
      <c r="M67">
        <f t="shared" ref="M67:M130" si="9">_xlfn.T.TEST(AA67:AC67,U67:W67,2,2)</f>
        <v>5.5574546993631568E-2</v>
      </c>
      <c r="N67" t="s">
        <v>4533</v>
      </c>
      <c r="O67">
        <v>523000</v>
      </c>
      <c r="P67" t="s">
        <v>4534</v>
      </c>
      <c r="Q67" t="s">
        <v>4593</v>
      </c>
      <c r="R67">
        <v>286023.91912089381</v>
      </c>
      <c r="S67">
        <v>234355.10221987151</v>
      </c>
      <c r="T67">
        <v>259254.76383590739</v>
      </c>
      <c r="U67">
        <v>260339.06697232221</v>
      </c>
      <c r="V67">
        <v>275526.28918281611</v>
      </c>
      <c r="W67">
        <v>292492.68222913833</v>
      </c>
      <c r="X67">
        <v>288622.27245070471</v>
      </c>
      <c r="Y67">
        <v>319334.74934971478</v>
      </c>
      <c r="Z67">
        <v>278254.49042628921</v>
      </c>
      <c r="AA67">
        <v>306619.50175088749</v>
      </c>
      <c r="AB67">
        <v>335566.98387376161</v>
      </c>
      <c r="AC67">
        <v>300509.33623577212</v>
      </c>
    </row>
    <row r="68" spans="1:29" x14ac:dyDescent="0.2">
      <c r="A68" s="1">
        <v>66</v>
      </c>
      <c r="B68">
        <v>81</v>
      </c>
      <c r="C68">
        <v>1970</v>
      </c>
      <c r="D68" t="s">
        <v>246</v>
      </c>
      <c r="E68" t="s">
        <v>247</v>
      </c>
      <c r="F68" t="s">
        <v>248</v>
      </c>
      <c r="G68">
        <f t="shared" si="5"/>
        <v>0.11074343478648685</v>
      </c>
      <c r="H68" t="s">
        <v>249</v>
      </c>
      <c r="I68">
        <f t="shared" si="6"/>
        <v>4.4390366494530592E-5</v>
      </c>
      <c r="J68" t="s">
        <v>4380</v>
      </c>
      <c r="K68">
        <f t="shared" si="7"/>
        <v>1.7270069165920693E-4</v>
      </c>
      <c r="L68">
        <f t="shared" si="8"/>
        <v>0.98745294855708909</v>
      </c>
      <c r="M68">
        <f t="shared" si="9"/>
        <v>1.267559812107881E-2</v>
      </c>
      <c r="N68" t="s">
        <v>4589</v>
      </c>
      <c r="O68">
        <v>7870000</v>
      </c>
      <c r="P68" t="s">
        <v>4789</v>
      </c>
      <c r="Q68" t="s">
        <v>5676</v>
      </c>
      <c r="R68">
        <v>1038107.903541281</v>
      </c>
      <c r="S68">
        <v>991684.61495980504</v>
      </c>
      <c r="T68">
        <v>1439203.3588548</v>
      </c>
      <c r="U68">
        <v>7488412.3911572117</v>
      </c>
      <c r="V68">
        <v>8055540.9002237739</v>
      </c>
      <c r="W68">
        <v>6558030.965222233</v>
      </c>
      <c r="X68">
        <v>1397739.5123020031</v>
      </c>
      <c r="Y68">
        <v>1421689.022937129</v>
      </c>
      <c r="Z68">
        <v>1629595.3361234099</v>
      </c>
      <c r="AA68">
        <v>4994381.041038828</v>
      </c>
      <c r="AB68">
        <v>5340788.3375545973</v>
      </c>
      <c r="AC68">
        <v>5643062.1277860468</v>
      </c>
    </row>
    <row r="69" spans="1:29" x14ac:dyDescent="0.2">
      <c r="A69" s="1">
        <v>67</v>
      </c>
      <c r="B69">
        <v>448</v>
      </c>
      <c r="C69">
        <v>3001</v>
      </c>
      <c r="D69" t="s">
        <v>250</v>
      </c>
      <c r="E69" t="s">
        <v>251</v>
      </c>
      <c r="F69" t="s">
        <v>67</v>
      </c>
      <c r="G69">
        <f t="shared" si="5"/>
        <v>0.82434084652659301</v>
      </c>
      <c r="H69" t="s">
        <v>252</v>
      </c>
      <c r="I69">
        <f t="shared" si="6"/>
        <v>1.3505644896632835E-4</v>
      </c>
      <c r="J69" t="s">
        <v>2449</v>
      </c>
      <c r="K69">
        <f t="shared" si="7"/>
        <v>1.7000703685706247E-3</v>
      </c>
      <c r="L69">
        <f t="shared" si="8"/>
        <v>1.2689655172413794</v>
      </c>
      <c r="M69">
        <f t="shared" si="9"/>
        <v>0.32832061756730702</v>
      </c>
      <c r="N69" t="s">
        <v>4590</v>
      </c>
      <c r="O69">
        <v>1840000</v>
      </c>
      <c r="P69" t="s">
        <v>5677</v>
      </c>
      <c r="Q69" t="s">
        <v>4708</v>
      </c>
      <c r="R69">
        <v>465886.4113414532</v>
      </c>
      <c r="S69">
        <v>330525.41749968712</v>
      </c>
      <c r="T69">
        <v>559394.51966807316</v>
      </c>
      <c r="U69">
        <v>1267095.8663574839</v>
      </c>
      <c r="V69">
        <v>1594845.00031756</v>
      </c>
      <c r="W69">
        <v>1292022.803902118</v>
      </c>
      <c r="X69">
        <v>515041.16014080402</v>
      </c>
      <c r="Y69">
        <v>396268.92944168969</v>
      </c>
      <c r="Z69">
        <v>498604.75842144282</v>
      </c>
      <c r="AA69">
        <v>1215174.357272102</v>
      </c>
      <c r="AB69">
        <v>1339633.46432073</v>
      </c>
      <c r="AC69">
        <v>1222800.572660967</v>
      </c>
    </row>
    <row r="70" spans="1:29" x14ac:dyDescent="0.2">
      <c r="A70" s="1">
        <v>68</v>
      </c>
      <c r="B70">
        <v>196</v>
      </c>
      <c r="C70">
        <v>3166</v>
      </c>
      <c r="D70" t="s">
        <v>253</v>
      </c>
      <c r="E70" t="s">
        <v>254</v>
      </c>
      <c r="F70" t="s">
        <v>255</v>
      </c>
      <c r="G70">
        <f t="shared" si="5"/>
        <v>9.9568086711619069E-2</v>
      </c>
      <c r="H70" t="s">
        <v>256</v>
      </c>
      <c r="I70">
        <f t="shared" si="6"/>
        <v>6.6875586065096788E-5</v>
      </c>
      <c r="J70" t="s">
        <v>132</v>
      </c>
      <c r="K70">
        <f t="shared" si="7"/>
        <v>7.4934093715114917E-5</v>
      </c>
      <c r="L70">
        <f t="shared" si="8"/>
        <v>1.1416490486257929</v>
      </c>
      <c r="M70">
        <f t="shared" si="9"/>
        <v>1.1402963788765517E-2</v>
      </c>
      <c r="N70" t="s">
        <v>4591</v>
      </c>
      <c r="O70">
        <v>5400000</v>
      </c>
      <c r="P70" t="s">
        <v>5678</v>
      </c>
      <c r="Q70" t="s">
        <v>4668</v>
      </c>
      <c r="R70">
        <v>1604512.760983902</v>
      </c>
      <c r="S70">
        <v>1320030.960836479</v>
      </c>
      <c r="T70">
        <v>1551903.8374096069</v>
      </c>
      <c r="U70">
        <v>4271978.7632989818</v>
      </c>
      <c r="V70">
        <v>4726756.6952110901</v>
      </c>
      <c r="W70">
        <v>4270024.0023781518</v>
      </c>
      <c r="X70">
        <v>1214039.3463686749</v>
      </c>
      <c r="Y70">
        <v>1034046.935112007</v>
      </c>
      <c r="Z70">
        <v>1379148.467370064</v>
      </c>
      <c r="AA70">
        <v>3430478.966260117</v>
      </c>
      <c r="AB70">
        <v>3760517.5531115239</v>
      </c>
      <c r="AC70">
        <v>3670402.7311587469</v>
      </c>
    </row>
    <row r="71" spans="1:29" x14ac:dyDescent="0.2">
      <c r="A71" s="1">
        <v>69</v>
      </c>
      <c r="B71">
        <v>1524</v>
      </c>
      <c r="C71">
        <v>5616</v>
      </c>
      <c r="D71" t="s">
        <v>257</v>
      </c>
      <c r="E71" t="s">
        <v>258</v>
      </c>
      <c r="F71" t="s">
        <v>259</v>
      </c>
      <c r="G71">
        <f t="shared" si="5"/>
        <v>0.24328873472261392</v>
      </c>
      <c r="H71" t="s">
        <v>260</v>
      </c>
      <c r="I71">
        <f t="shared" si="6"/>
        <v>4.5161848277583556E-6</v>
      </c>
      <c r="J71" t="s">
        <v>811</v>
      </c>
      <c r="K71">
        <f t="shared" si="7"/>
        <v>3.7757256802097087E-4</v>
      </c>
      <c r="L71">
        <f t="shared" si="8"/>
        <v>1.1212121212121211</v>
      </c>
      <c r="M71">
        <f t="shared" si="9"/>
        <v>3.035302869766466E-3</v>
      </c>
      <c r="N71" t="s">
        <v>4592</v>
      </c>
      <c r="O71">
        <v>222000</v>
      </c>
      <c r="P71" t="s">
        <v>5679</v>
      </c>
      <c r="Q71" t="s">
        <v>5216</v>
      </c>
      <c r="R71">
        <v>62388.422020738893</v>
      </c>
      <c r="S71">
        <v>90091.723472492085</v>
      </c>
      <c r="T71">
        <v>74857.509033063208</v>
      </c>
      <c r="U71">
        <v>182782.17884664959</v>
      </c>
      <c r="V71">
        <v>173125.3396773678</v>
      </c>
      <c r="W71">
        <v>191669.626383561</v>
      </c>
      <c r="X71">
        <v>66488.845195411384</v>
      </c>
      <c r="Y71">
        <v>66887.887654055798</v>
      </c>
      <c r="Z71">
        <v>59756.355031552368</v>
      </c>
      <c r="AA71">
        <v>147977.69445101151</v>
      </c>
      <c r="AB71">
        <v>146219.79156571269</v>
      </c>
      <c r="AC71">
        <v>149088.10495729299</v>
      </c>
    </row>
    <row r="72" spans="1:29" x14ac:dyDescent="0.2">
      <c r="A72" s="1">
        <v>70</v>
      </c>
      <c r="B72">
        <v>1025</v>
      </c>
      <c r="C72">
        <v>1725</v>
      </c>
      <c r="D72" t="s">
        <v>261</v>
      </c>
      <c r="E72" t="s">
        <v>262</v>
      </c>
      <c r="F72" t="s">
        <v>183</v>
      </c>
      <c r="G72">
        <f t="shared" si="5"/>
        <v>0.59213835447043728</v>
      </c>
      <c r="H72" t="s">
        <v>263</v>
      </c>
      <c r="I72">
        <f t="shared" si="6"/>
        <v>9.6678580586596687E-5</v>
      </c>
      <c r="J72" t="s">
        <v>1856</v>
      </c>
      <c r="K72">
        <f t="shared" si="7"/>
        <v>2.0829848781665479E-4</v>
      </c>
      <c r="L72">
        <f t="shared" si="8"/>
        <v>1.2373188405797102</v>
      </c>
      <c r="M72">
        <f t="shared" si="9"/>
        <v>1.5393707596505423E-2</v>
      </c>
      <c r="N72" t="s">
        <v>4593</v>
      </c>
      <c r="O72">
        <v>683000</v>
      </c>
      <c r="P72" t="s">
        <v>5042</v>
      </c>
      <c r="Q72" t="s">
        <v>5501</v>
      </c>
      <c r="R72">
        <v>225352.2262003033</v>
      </c>
      <c r="S72">
        <v>279084.729126247</v>
      </c>
      <c r="T72">
        <v>265385.42593484669</v>
      </c>
      <c r="U72">
        <v>544347.68464068638</v>
      </c>
      <c r="V72">
        <v>532816.93974622851</v>
      </c>
      <c r="W72">
        <v>500112.84996741172</v>
      </c>
      <c r="X72">
        <v>245357.27959991139</v>
      </c>
      <c r="Y72">
        <v>283073.70005873992</v>
      </c>
      <c r="Z72">
        <v>276008.5877962879</v>
      </c>
      <c r="AA72">
        <v>462230.92042711482</v>
      </c>
      <c r="AB72">
        <v>478480.05470763642</v>
      </c>
      <c r="AC72">
        <v>462847.9679034783</v>
      </c>
    </row>
    <row r="73" spans="1:29" x14ac:dyDescent="0.2">
      <c r="A73" s="1">
        <v>71</v>
      </c>
      <c r="B73">
        <v>833</v>
      </c>
      <c r="C73">
        <v>1421</v>
      </c>
      <c r="D73" t="s">
        <v>264</v>
      </c>
      <c r="E73" t="s">
        <v>265</v>
      </c>
      <c r="F73" t="s">
        <v>125</v>
      </c>
      <c r="G73">
        <f t="shared" si="5"/>
        <v>0.44215785567679183</v>
      </c>
      <c r="H73" t="s">
        <v>135</v>
      </c>
      <c r="I73">
        <f t="shared" si="6"/>
        <v>3.2511279073613452E-4</v>
      </c>
      <c r="J73" t="s">
        <v>1003</v>
      </c>
      <c r="K73">
        <f t="shared" si="7"/>
        <v>4.7577990301631302E-5</v>
      </c>
      <c r="L73">
        <f t="shared" si="8"/>
        <v>1.2258064516129032</v>
      </c>
      <c r="M73">
        <f t="shared" si="9"/>
        <v>5.1913149876523131E-2</v>
      </c>
      <c r="N73" t="s">
        <v>4594</v>
      </c>
      <c r="O73">
        <v>912000</v>
      </c>
      <c r="P73" t="s">
        <v>5220</v>
      </c>
      <c r="Q73" t="s">
        <v>5680</v>
      </c>
      <c r="R73">
        <v>228991.71187719289</v>
      </c>
      <c r="S73">
        <v>209947.94812361259</v>
      </c>
      <c r="T73">
        <v>258801.44298155321</v>
      </c>
      <c r="U73">
        <v>666986.4723249916</v>
      </c>
      <c r="V73">
        <v>722632.96940876357</v>
      </c>
      <c r="W73">
        <v>662100.38259680627</v>
      </c>
      <c r="X73">
        <v>252438.20538316169</v>
      </c>
      <c r="Y73">
        <v>220892.7242296708</v>
      </c>
      <c r="Z73">
        <v>282776.20394267759</v>
      </c>
      <c r="AA73">
        <v>553274.98865708453</v>
      </c>
      <c r="AB73">
        <v>636062.32468357286</v>
      </c>
      <c r="AC73">
        <v>607037.34469050879</v>
      </c>
    </row>
    <row r="74" spans="1:29" x14ac:dyDescent="0.2">
      <c r="A74" s="1">
        <v>72</v>
      </c>
      <c r="B74">
        <v>387</v>
      </c>
      <c r="C74">
        <v>1829</v>
      </c>
      <c r="D74" t="s">
        <v>266</v>
      </c>
      <c r="E74" t="s">
        <v>267</v>
      </c>
      <c r="F74" t="s">
        <v>268</v>
      </c>
      <c r="G74">
        <f t="shared" si="5"/>
        <v>0.13191170401465446</v>
      </c>
      <c r="H74" t="s">
        <v>269</v>
      </c>
      <c r="I74">
        <f t="shared" si="6"/>
        <v>1.0614094442515455E-4</v>
      </c>
      <c r="J74" t="s">
        <v>2449</v>
      </c>
      <c r="K74">
        <f t="shared" si="7"/>
        <v>3.4197940859960962E-4</v>
      </c>
      <c r="L74">
        <f t="shared" si="8"/>
        <v>1.191860465116279</v>
      </c>
      <c r="M74">
        <f t="shared" si="9"/>
        <v>7.7046452648283401E-2</v>
      </c>
      <c r="N74" t="s">
        <v>4595</v>
      </c>
      <c r="O74">
        <v>2050000</v>
      </c>
      <c r="P74" t="s">
        <v>5681</v>
      </c>
      <c r="Q74" t="s">
        <v>4589</v>
      </c>
      <c r="R74">
        <v>551269.51817746507</v>
      </c>
      <c r="S74">
        <v>463685.47341291129</v>
      </c>
      <c r="T74">
        <v>551754.96267590381</v>
      </c>
      <c r="U74">
        <v>1565290.9229799029</v>
      </c>
      <c r="V74">
        <v>1784402.6395272911</v>
      </c>
      <c r="W74">
        <v>1478267.5218716031</v>
      </c>
      <c r="X74">
        <v>622191.3022440304</v>
      </c>
      <c r="Y74">
        <v>543816.09070871596</v>
      </c>
      <c r="Z74">
        <v>683346.47468859493</v>
      </c>
      <c r="AA74">
        <v>1331966.639995676</v>
      </c>
      <c r="AB74">
        <v>1434339.005742983</v>
      </c>
      <c r="AC74">
        <v>1381643.082799552</v>
      </c>
    </row>
    <row r="75" spans="1:29" x14ac:dyDescent="0.2">
      <c r="A75" s="1">
        <v>73</v>
      </c>
      <c r="B75">
        <v>172</v>
      </c>
      <c r="C75">
        <v>486</v>
      </c>
      <c r="D75" t="s">
        <v>270</v>
      </c>
      <c r="E75" t="s">
        <v>271</v>
      </c>
      <c r="F75" t="s">
        <v>70</v>
      </c>
      <c r="G75">
        <f t="shared" si="5"/>
        <v>0.24578956655869263</v>
      </c>
      <c r="H75" t="s">
        <v>174</v>
      </c>
      <c r="I75">
        <f t="shared" si="6"/>
        <v>2.5515193956524712E-4</v>
      </c>
      <c r="J75" t="s">
        <v>326</v>
      </c>
      <c r="K75">
        <f t="shared" si="7"/>
        <v>0.16467703448956275</v>
      </c>
      <c r="L75">
        <f t="shared" si="8"/>
        <v>1.6092436974789917</v>
      </c>
      <c r="M75">
        <f t="shared" si="9"/>
        <v>1.7113539841976718E-3</v>
      </c>
      <c r="N75" t="s">
        <v>4568</v>
      </c>
      <c r="O75">
        <v>3830000</v>
      </c>
      <c r="P75" t="s">
        <v>4739</v>
      </c>
      <c r="Q75" t="s">
        <v>5682</v>
      </c>
      <c r="R75">
        <v>2253872.0601186361</v>
      </c>
      <c r="S75">
        <v>2095924.6911192341</v>
      </c>
      <c r="T75">
        <v>2013833.6738003129</v>
      </c>
      <c r="U75">
        <v>2229284.617964373</v>
      </c>
      <c r="V75">
        <v>2338681.2517800098</v>
      </c>
      <c r="W75">
        <v>2209040.8597035361</v>
      </c>
      <c r="X75">
        <v>2201886.9724322292</v>
      </c>
      <c r="Y75">
        <v>2199649.558453267</v>
      </c>
      <c r="Z75">
        <v>2260468.9330518772</v>
      </c>
      <c r="AA75">
        <v>2573955.909419829</v>
      </c>
      <c r="AB75">
        <v>2607975.5802165191</v>
      </c>
      <c r="AC75">
        <v>2660639.504500777</v>
      </c>
    </row>
    <row r="76" spans="1:29" x14ac:dyDescent="0.2">
      <c r="A76" s="1">
        <v>74</v>
      </c>
      <c r="B76">
        <v>2182</v>
      </c>
      <c r="C76">
        <v>8333</v>
      </c>
      <c r="D76" t="s">
        <v>272</v>
      </c>
      <c r="E76" t="s">
        <v>273</v>
      </c>
      <c r="F76" t="s">
        <v>19</v>
      </c>
      <c r="G76">
        <f t="shared" si="5"/>
        <v>0.83337865667715616</v>
      </c>
      <c r="H76" t="s">
        <v>274</v>
      </c>
      <c r="I76">
        <f t="shared" si="6"/>
        <v>2.1197141402385508E-3</v>
      </c>
      <c r="J76" t="s">
        <v>235</v>
      </c>
      <c r="K76">
        <f t="shared" si="7"/>
        <v>1.3297752139516488E-3</v>
      </c>
      <c r="L76">
        <f t="shared" si="8"/>
        <v>1.2133168927250308</v>
      </c>
      <c r="M76">
        <f t="shared" si="9"/>
        <v>0.17548525299566375</v>
      </c>
      <c r="N76" t="s">
        <v>4596</v>
      </c>
      <c r="O76">
        <v>98400</v>
      </c>
      <c r="P76" t="s">
        <v>5399</v>
      </c>
      <c r="Q76" t="s">
        <v>5683</v>
      </c>
      <c r="R76">
        <v>42129.848987522993</v>
      </c>
      <c r="S76">
        <v>34227.288313463592</v>
      </c>
      <c r="T76">
        <v>37996.320334065873</v>
      </c>
      <c r="U76">
        <v>72981.996581000582</v>
      </c>
      <c r="V76">
        <v>85218.878317770155</v>
      </c>
      <c r="W76">
        <v>71966.793707991194</v>
      </c>
      <c r="X76">
        <v>41524.866413226853</v>
      </c>
      <c r="Y76">
        <v>34339.621183929477</v>
      </c>
      <c r="Z76">
        <v>40653.841001403307</v>
      </c>
      <c r="AA76">
        <v>60933.286970922942</v>
      </c>
      <c r="AB76">
        <v>71016.705363861896</v>
      </c>
      <c r="AC76">
        <v>71307.211417035462</v>
      </c>
    </row>
    <row r="77" spans="1:29" x14ac:dyDescent="0.2">
      <c r="A77" s="1">
        <v>75</v>
      </c>
      <c r="B77">
        <v>297</v>
      </c>
      <c r="C77">
        <v>543</v>
      </c>
      <c r="D77" t="s">
        <v>275</v>
      </c>
      <c r="E77" t="s">
        <v>276</v>
      </c>
      <c r="F77" t="s">
        <v>91</v>
      </c>
      <c r="G77">
        <f t="shared" si="5"/>
        <v>0.24056471900506046</v>
      </c>
      <c r="H77" t="s">
        <v>224</v>
      </c>
      <c r="I77">
        <f t="shared" si="6"/>
        <v>0.53178710771264237</v>
      </c>
      <c r="J77" t="s">
        <v>1360</v>
      </c>
      <c r="K77">
        <f t="shared" si="7"/>
        <v>0.72670983893347629</v>
      </c>
      <c r="L77">
        <f t="shared" si="8"/>
        <v>1.5042016806722689</v>
      </c>
      <c r="M77">
        <f t="shared" si="9"/>
        <v>8.1631892162052883E-2</v>
      </c>
      <c r="N77" t="s">
        <v>4597</v>
      </c>
      <c r="O77">
        <v>1790000</v>
      </c>
      <c r="P77" t="s">
        <v>4653</v>
      </c>
      <c r="Q77" t="s">
        <v>5160</v>
      </c>
      <c r="R77">
        <v>1206894.7684631541</v>
      </c>
      <c r="S77">
        <v>1165822.4255806331</v>
      </c>
      <c r="T77">
        <v>1098870.0268904651</v>
      </c>
      <c r="U77">
        <v>1096515.4469122861</v>
      </c>
      <c r="V77">
        <v>1200695.2128124919</v>
      </c>
      <c r="W77">
        <v>1124577.6886186751</v>
      </c>
      <c r="X77">
        <v>1185008.538067593</v>
      </c>
      <c r="Y77">
        <v>1249329.618289473</v>
      </c>
      <c r="Z77">
        <v>1192117.9697565809</v>
      </c>
      <c r="AA77">
        <v>1257389.2301592261</v>
      </c>
      <c r="AB77">
        <v>1246587.511434797</v>
      </c>
      <c r="AC77">
        <v>1184851.1358053109</v>
      </c>
    </row>
    <row r="78" spans="1:29" x14ac:dyDescent="0.2">
      <c r="A78" s="1">
        <v>76</v>
      </c>
      <c r="B78">
        <v>814</v>
      </c>
      <c r="C78">
        <v>3660</v>
      </c>
      <c r="D78" t="s">
        <v>277</v>
      </c>
      <c r="E78" t="s">
        <v>278</v>
      </c>
      <c r="F78" t="s">
        <v>279</v>
      </c>
      <c r="G78">
        <f t="shared" si="5"/>
        <v>0.72736719742144085</v>
      </c>
      <c r="H78" t="s">
        <v>280</v>
      </c>
      <c r="I78">
        <f t="shared" si="6"/>
        <v>1.8042341511689381E-3</v>
      </c>
      <c r="J78" t="s">
        <v>4381</v>
      </c>
      <c r="K78">
        <f t="shared" si="7"/>
        <v>1.7923137259392896E-3</v>
      </c>
      <c r="L78">
        <f t="shared" si="8"/>
        <v>1.1503759398496241</v>
      </c>
      <c r="M78">
        <f t="shared" si="9"/>
        <v>0.13575238914304008</v>
      </c>
      <c r="N78" t="s">
        <v>4598</v>
      </c>
      <c r="O78">
        <v>1530000</v>
      </c>
      <c r="P78" t="s">
        <v>5684</v>
      </c>
      <c r="Q78" t="s">
        <v>5640</v>
      </c>
      <c r="R78">
        <v>328168.28087730758</v>
      </c>
      <c r="S78">
        <v>238719.12544266609</v>
      </c>
      <c r="T78">
        <v>449656.21586882579</v>
      </c>
      <c r="U78">
        <v>1097234.822410088</v>
      </c>
      <c r="V78">
        <v>1119365.3116682679</v>
      </c>
      <c r="W78">
        <v>893048.91903569899</v>
      </c>
      <c r="X78">
        <v>333330.05035763362</v>
      </c>
      <c r="Y78">
        <v>319508.32123533078</v>
      </c>
      <c r="Z78">
        <v>445635.92927654431</v>
      </c>
      <c r="AA78">
        <v>799367.29046852654</v>
      </c>
      <c r="AB78">
        <v>976503.59342334932</v>
      </c>
      <c r="AC78">
        <v>826772.52786478295</v>
      </c>
    </row>
    <row r="79" spans="1:29" x14ac:dyDescent="0.2">
      <c r="A79" s="1">
        <v>77</v>
      </c>
      <c r="B79">
        <v>480</v>
      </c>
      <c r="C79">
        <v>2677</v>
      </c>
      <c r="D79" t="s">
        <v>281</v>
      </c>
      <c r="E79" t="s">
        <v>282</v>
      </c>
      <c r="F79" t="s">
        <v>125</v>
      </c>
      <c r="G79">
        <f t="shared" si="5"/>
        <v>0.4514962064052388</v>
      </c>
      <c r="H79" t="s">
        <v>283</v>
      </c>
      <c r="I79">
        <f t="shared" si="6"/>
        <v>4.6005824083516128E-4</v>
      </c>
      <c r="J79" t="s">
        <v>4382</v>
      </c>
      <c r="K79">
        <f t="shared" si="7"/>
        <v>5.5577913466267403E-5</v>
      </c>
      <c r="L79">
        <f t="shared" si="8"/>
        <v>1.123404255319149</v>
      </c>
      <c r="M79">
        <f t="shared" si="9"/>
        <v>2.0560871686045125E-2</v>
      </c>
      <c r="N79" t="s">
        <v>4599</v>
      </c>
      <c r="O79">
        <v>2640000</v>
      </c>
      <c r="P79" t="s">
        <v>4558</v>
      </c>
      <c r="Q79" t="s">
        <v>4555</v>
      </c>
      <c r="R79">
        <v>685642.18704206299</v>
      </c>
      <c r="S79">
        <v>589513.46553911001</v>
      </c>
      <c r="T79">
        <v>405428.81433835393</v>
      </c>
      <c r="U79">
        <v>2172320.5595109062</v>
      </c>
      <c r="V79">
        <v>2273095.6816494372</v>
      </c>
      <c r="W79">
        <v>2146956.1584914448</v>
      </c>
      <c r="X79">
        <v>712863.79789282999</v>
      </c>
      <c r="Y79">
        <v>675734.40714042122</v>
      </c>
      <c r="Z79">
        <v>537163.46958055615</v>
      </c>
      <c r="AA79">
        <v>1646169.935118753</v>
      </c>
      <c r="AB79">
        <v>1799518.7980083709</v>
      </c>
      <c r="AC79">
        <v>1982181.197830667</v>
      </c>
    </row>
    <row r="80" spans="1:29" x14ac:dyDescent="0.2">
      <c r="A80" s="1">
        <v>78</v>
      </c>
      <c r="B80">
        <v>511</v>
      </c>
      <c r="C80">
        <v>1528</v>
      </c>
      <c r="D80" t="s">
        <v>284</v>
      </c>
      <c r="E80" t="s">
        <v>285</v>
      </c>
      <c r="F80" t="s">
        <v>91</v>
      </c>
      <c r="G80">
        <f t="shared" si="5"/>
        <v>0.27504087445014502</v>
      </c>
      <c r="H80" t="s">
        <v>286</v>
      </c>
      <c r="I80">
        <f t="shared" si="6"/>
        <v>1.6726487966186965E-2</v>
      </c>
      <c r="J80" t="s">
        <v>326</v>
      </c>
      <c r="K80">
        <f t="shared" si="7"/>
        <v>0.4214656829308156</v>
      </c>
      <c r="L80">
        <f t="shared" si="8"/>
        <v>1.6013986013986015</v>
      </c>
      <c r="M80">
        <f t="shared" si="9"/>
        <v>1.2071577263871506E-4</v>
      </c>
      <c r="N80" t="s">
        <v>4600</v>
      </c>
      <c r="O80">
        <v>2290000</v>
      </c>
      <c r="P80" t="s">
        <v>4708</v>
      </c>
      <c r="Q80" t="s">
        <v>5428</v>
      </c>
      <c r="R80">
        <v>1326194.0704610001</v>
      </c>
      <c r="S80">
        <v>1418648.4230507689</v>
      </c>
      <c r="T80">
        <v>1182836.398829597</v>
      </c>
      <c r="U80">
        <v>1357274.342263442</v>
      </c>
      <c r="V80">
        <v>1379999.4909442971</v>
      </c>
      <c r="W80">
        <v>1375498.3932333791</v>
      </c>
      <c r="X80">
        <v>1397509.893322692</v>
      </c>
      <c r="Y80">
        <v>1343343.4616687731</v>
      </c>
      <c r="Z80">
        <v>1499287.205640842</v>
      </c>
      <c r="AA80">
        <v>1624863.909637531</v>
      </c>
      <c r="AB80">
        <v>1576738.9520928939</v>
      </c>
      <c r="AC80">
        <v>1605981.312653702</v>
      </c>
    </row>
    <row r="81" spans="1:29" x14ac:dyDescent="0.2">
      <c r="A81" s="1">
        <v>79</v>
      </c>
      <c r="B81">
        <v>148</v>
      </c>
      <c r="C81">
        <v>667</v>
      </c>
      <c r="D81" t="s">
        <v>287</v>
      </c>
      <c r="E81" t="s">
        <v>288</v>
      </c>
      <c r="F81" t="s">
        <v>289</v>
      </c>
      <c r="G81">
        <f t="shared" si="5"/>
        <v>0.17455547404174479</v>
      </c>
      <c r="H81" t="s">
        <v>290</v>
      </c>
      <c r="I81">
        <f t="shared" si="6"/>
        <v>3.0430533272830962E-2</v>
      </c>
      <c r="J81" t="s">
        <v>3453</v>
      </c>
      <c r="K81">
        <f t="shared" si="7"/>
        <v>0.20728931996719219</v>
      </c>
      <c r="L81">
        <f t="shared" si="8"/>
        <v>1.494949494949495</v>
      </c>
      <c r="M81">
        <f t="shared" si="9"/>
        <v>4.3324985516867531E-2</v>
      </c>
      <c r="N81" t="s">
        <v>4601</v>
      </c>
      <c r="O81">
        <v>4440000</v>
      </c>
      <c r="P81" t="s">
        <v>4604</v>
      </c>
      <c r="Q81" t="s">
        <v>5685</v>
      </c>
      <c r="R81">
        <v>3072387.5918539078</v>
      </c>
      <c r="S81">
        <v>2837692.4162462158</v>
      </c>
      <c r="T81">
        <v>3093378.7439155341</v>
      </c>
      <c r="U81">
        <v>2737241.3026937479</v>
      </c>
      <c r="V81">
        <v>2915452.3056229069</v>
      </c>
      <c r="W81">
        <v>2900485.4212729391</v>
      </c>
      <c r="X81">
        <v>2937804.6562010702</v>
      </c>
      <c r="Y81">
        <v>2794942.1838424439</v>
      </c>
      <c r="Z81">
        <v>2806215.1746129142</v>
      </c>
      <c r="AA81">
        <v>3153053.9826178099</v>
      </c>
      <c r="AB81">
        <v>3133063.8824477261</v>
      </c>
      <c r="AC81">
        <v>2973024.328257794</v>
      </c>
    </row>
    <row r="82" spans="1:29" x14ac:dyDescent="0.2">
      <c r="A82" s="1">
        <v>80</v>
      </c>
      <c r="B82">
        <v>404</v>
      </c>
      <c r="C82">
        <v>876</v>
      </c>
      <c r="D82" t="s">
        <v>291</v>
      </c>
      <c r="E82" t="s">
        <v>292</v>
      </c>
      <c r="F82" t="s">
        <v>293</v>
      </c>
      <c r="G82">
        <f t="shared" si="5"/>
        <v>9.9871837136399823E-3</v>
      </c>
      <c r="H82" t="s">
        <v>294</v>
      </c>
      <c r="I82">
        <f t="shared" si="6"/>
        <v>5.3646938829684205E-6</v>
      </c>
      <c r="J82" t="s">
        <v>60</v>
      </c>
      <c r="K82">
        <f t="shared" si="7"/>
        <v>2.9001196935160133E-4</v>
      </c>
      <c r="L82">
        <f t="shared" si="8"/>
        <v>1.128440366972477</v>
      </c>
      <c r="M82">
        <f t="shared" si="9"/>
        <v>2.2986867507169405E-2</v>
      </c>
      <c r="N82" t="s">
        <v>4602</v>
      </c>
      <c r="O82">
        <v>1230000</v>
      </c>
      <c r="P82" t="s">
        <v>4883</v>
      </c>
      <c r="Q82" t="s">
        <v>4940</v>
      </c>
      <c r="R82">
        <v>306873.56937441061</v>
      </c>
      <c r="S82">
        <v>377898.17611331277</v>
      </c>
      <c r="T82">
        <v>381540.18578252092</v>
      </c>
      <c r="U82">
        <v>1098425.20947251</v>
      </c>
      <c r="V82">
        <v>1041958.365843399</v>
      </c>
      <c r="W82">
        <v>926091.61841976363</v>
      </c>
      <c r="X82">
        <v>459523.69320398843</v>
      </c>
      <c r="Y82">
        <v>472638.55292442319</v>
      </c>
      <c r="Z82">
        <v>484869.72921550798</v>
      </c>
      <c r="AA82">
        <v>822162.707783369</v>
      </c>
      <c r="AB82">
        <v>838843.67315627669</v>
      </c>
      <c r="AC82">
        <v>851668.93739725719</v>
      </c>
    </row>
    <row r="83" spans="1:29" x14ac:dyDescent="0.2">
      <c r="A83" s="1">
        <v>81</v>
      </c>
      <c r="B83">
        <v>347</v>
      </c>
      <c r="C83">
        <v>969</v>
      </c>
      <c r="D83" t="s">
        <v>295</v>
      </c>
      <c r="E83" t="s">
        <v>296</v>
      </c>
      <c r="F83" t="s">
        <v>70</v>
      </c>
      <c r="G83">
        <f t="shared" si="5"/>
        <v>0.47319413322283427</v>
      </c>
      <c r="H83" t="s">
        <v>297</v>
      </c>
      <c r="I83">
        <f t="shared" si="6"/>
        <v>5.4725640376313966E-4</v>
      </c>
      <c r="J83" t="s">
        <v>1064</v>
      </c>
      <c r="K83">
        <f t="shared" si="7"/>
        <v>7.6325258490832638E-4</v>
      </c>
      <c r="L83">
        <f t="shared" si="8"/>
        <v>1.2272174969623328</v>
      </c>
      <c r="M83">
        <f t="shared" si="9"/>
        <v>5.4928896330900305E-2</v>
      </c>
      <c r="N83" t="s">
        <v>4557</v>
      </c>
      <c r="O83">
        <v>1010000</v>
      </c>
      <c r="P83" t="s">
        <v>5686</v>
      </c>
      <c r="Q83" t="s">
        <v>5687</v>
      </c>
      <c r="R83">
        <v>502930.60214610398</v>
      </c>
      <c r="S83">
        <v>460025.54998971499</v>
      </c>
      <c r="T83">
        <v>451525.18107378797</v>
      </c>
      <c r="U83">
        <v>758227.51806820568</v>
      </c>
      <c r="V83">
        <v>845943.48042135255</v>
      </c>
      <c r="W83">
        <v>753370.5511538774</v>
      </c>
      <c r="X83">
        <v>521729.48545020173</v>
      </c>
      <c r="Y83">
        <v>471978.61280778388</v>
      </c>
      <c r="Z83">
        <v>474595.10324306221</v>
      </c>
      <c r="AA83">
        <v>672146.08400412276</v>
      </c>
      <c r="AB83">
        <v>708778.77720889752</v>
      </c>
      <c r="AC83">
        <v>712828.29556215822</v>
      </c>
    </row>
    <row r="84" spans="1:29" x14ac:dyDescent="0.2">
      <c r="A84" s="1">
        <v>82</v>
      </c>
      <c r="B84">
        <v>690</v>
      </c>
      <c r="C84">
        <v>10886</v>
      </c>
      <c r="D84" t="s">
        <v>298</v>
      </c>
      <c r="E84" t="s">
        <v>299</v>
      </c>
      <c r="F84" t="s">
        <v>109</v>
      </c>
      <c r="G84">
        <f t="shared" si="5"/>
        <v>9.9294475455912357E-2</v>
      </c>
      <c r="H84" t="s">
        <v>139</v>
      </c>
      <c r="I84">
        <f t="shared" si="6"/>
        <v>6.9894628349056413E-3</v>
      </c>
      <c r="J84" t="s">
        <v>975</v>
      </c>
      <c r="K84">
        <f t="shared" si="7"/>
        <v>3.7606360892622893E-4</v>
      </c>
      <c r="L84">
        <f t="shared" si="8"/>
        <v>1.060702875399361</v>
      </c>
      <c r="M84">
        <f t="shared" si="9"/>
        <v>6.2139295632310753E-4</v>
      </c>
      <c r="N84" t="s">
        <v>4603</v>
      </c>
      <c r="O84">
        <v>3320000</v>
      </c>
      <c r="P84" t="s">
        <v>5656</v>
      </c>
      <c r="Q84" t="s">
        <v>4751</v>
      </c>
      <c r="R84">
        <v>1719322.4270990919</v>
      </c>
      <c r="S84">
        <v>1711031.229559191</v>
      </c>
      <c r="T84">
        <v>1437633.7342246119</v>
      </c>
      <c r="U84">
        <v>2777817.585432074</v>
      </c>
      <c r="V84">
        <v>2941713.6428860901</v>
      </c>
      <c r="W84">
        <v>3015943.691690282</v>
      </c>
      <c r="X84">
        <v>1811579.5253877181</v>
      </c>
      <c r="Y84">
        <v>1784857.599851239</v>
      </c>
      <c r="Z84">
        <v>1953164.419660243</v>
      </c>
      <c r="AA84">
        <v>2159059.1090579028</v>
      </c>
      <c r="AB84">
        <v>2216224.718786234</v>
      </c>
      <c r="AC84">
        <v>2107148.7225237219</v>
      </c>
    </row>
    <row r="85" spans="1:29" x14ac:dyDescent="0.2">
      <c r="A85" s="1">
        <v>83</v>
      </c>
      <c r="B85">
        <v>120</v>
      </c>
      <c r="C85">
        <v>280</v>
      </c>
      <c r="D85" t="s">
        <v>300</v>
      </c>
      <c r="E85" t="s">
        <v>301</v>
      </c>
      <c r="F85" t="s">
        <v>302</v>
      </c>
      <c r="G85">
        <f t="shared" si="5"/>
        <v>0.17999708414312379</v>
      </c>
      <c r="H85" t="s">
        <v>92</v>
      </c>
      <c r="I85">
        <f t="shared" si="6"/>
        <v>9.3027924673624463E-3</v>
      </c>
      <c r="J85" t="s">
        <v>12</v>
      </c>
      <c r="K85">
        <f t="shared" si="7"/>
        <v>0.15157271304328773</v>
      </c>
      <c r="L85">
        <f t="shared" si="8"/>
        <v>1.6666666666666667</v>
      </c>
      <c r="M85">
        <f t="shared" si="9"/>
        <v>6.1139653383066343E-3</v>
      </c>
      <c r="N85" t="s">
        <v>4604</v>
      </c>
      <c r="O85">
        <v>4850000</v>
      </c>
      <c r="P85" t="s">
        <v>4682</v>
      </c>
      <c r="Q85" t="s">
        <v>4732</v>
      </c>
      <c r="R85">
        <v>2689163.9353800151</v>
      </c>
      <c r="S85">
        <v>3406446.6548300609</v>
      </c>
      <c r="T85">
        <v>3714915.6000152859</v>
      </c>
      <c r="U85">
        <v>2768428.9848440359</v>
      </c>
      <c r="V85">
        <v>2718107.2819275819</v>
      </c>
      <c r="W85">
        <v>2708216.4239975582</v>
      </c>
      <c r="X85">
        <v>2835099.3421656429</v>
      </c>
      <c r="Y85">
        <v>2742878.4143593409</v>
      </c>
      <c r="Z85">
        <v>2746200.9433452291</v>
      </c>
      <c r="AA85">
        <v>3407420.6264350661</v>
      </c>
      <c r="AB85">
        <v>3226270.446529353</v>
      </c>
      <c r="AC85">
        <v>3082585.2706600609</v>
      </c>
    </row>
    <row r="86" spans="1:29" x14ac:dyDescent="0.2">
      <c r="A86" s="1">
        <v>84</v>
      </c>
      <c r="B86">
        <v>823</v>
      </c>
      <c r="C86">
        <v>1009</v>
      </c>
      <c r="D86" t="s">
        <v>303</v>
      </c>
      <c r="E86" t="s">
        <v>304</v>
      </c>
      <c r="F86" t="s">
        <v>70</v>
      </c>
      <c r="G86">
        <f t="shared" si="5"/>
        <v>0.6232098678060819</v>
      </c>
      <c r="H86" t="s">
        <v>305</v>
      </c>
      <c r="I86">
        <f t="shared" si="6"/>
        <v>1.5179579283148325E-3</v>
      </c>
      <c r="J86" t="s">
        <v>48</v>
      </c>
      <c r="K86">
        <f t="shared" si="7"/>
        <v>7.3517087088323136E-4</v>
      </c>
      <c r="L86">
        <f t="shared" si="8"/>
        <v>1.2721893491124261</v>
      </c>
      <c r="M86">
        <f t="shared" si="9"/>
        <v>5.1696902754983301E-2</v>
      </c>
      <c r="N86" t="s">
        <v>4605</v>
      </c>
      <c r="O86">
        <v>430000</v>
      </c>
      <c r="P86" t="s">
        <v>5106</v>
      </c>
      <c r="Q86" t="s">
        <v>5345</v>
      </c>
      <c r="R86">
        <v>199865.80055393631</v>
      </c>
      <c r="S86">
        <v>216558.30718166759</v>
      </c>
      <c r="T86">
        <v>198412.15912445559</v>
      </c>
      <c r="U86">
        <v>300598.5451568712</v>
      </c>
      <c r="V86">
        <v>316924.75003409549</v>
      </c>
      <c r="W86">
        <v>337482.4510053409</v>
      </c>
      <c r="X86">
        <v>230398.80013261619</v>
      </c>
      <c r="Y86">
        <v>199523.2151611115</v>
      </c>
      <c r="Z86">
        <v>203034.37682012629</v>
      </c>
      <c r="AA86">
        <v>292812.52164504648</v>
      </c>
      <c r="AB86">
        <v>285043.4611327211</v>
      </c>
      <c r="AC86">
        <v>287277.16915344039</v>
      </c>
    </row>
    <row r="87" spans="1:29" x14ac:dyDescent="0.2">
      <c r="A87" s="1">
        <v>85</v>
      </c>
      <c r="B87">
        <v>2079</v>
      </c>
      <c r="C87">
        <v>9412</v>
      </c>
      <c r="D87" t="s">
        <v>306</v>
      </c>
      <c r="E87" t="s">
        <v>307</v>
      </c>
      <c r="F87" t="s">
        <v>230</v>
      </c>
      <c r="G87">
        <f t="shared" si="5"/>
        <v>0.35192478001778293</v>
      </c>
      <c r="H87" t="s">
        <v>308</v>
      </c>
      <c r="I87">
        <f t="shared" si="6"/>
        <v>3.2733703803724401E-4</v>
      </c>
      <c r="J87" t="s">
        <v>159</v>
      </c>
      <c r="K87">
        <f t="shared" si="7"/>
        <v>1.1311501997486977E-4</v>
      </c>
      <c r="L87">
        <f t="shared" si="8"/>
        <v>1.2318181818181819</v>
      </c>
      <c r="M87">
        <f t="shared" si="9"/>
        <v>5.82909743217703E-2</v>
      </c>
      <c r="N87" t="s">
        <v>4606</v>
      </c>
      <c r="O87">
        <v>271000</v>
      </c>
      <c r="P87" t="s">
        <v>5602</v>
      </c>
      <c r="Q87" t="s">
        <v>5333</v>
      </c>
      <c r="R87">
        <v>81893.489665967456</v>
      </c>
      <c r="S87">
        <v>64459.066724748227</v>
      </c>
      <c r="T87">
        <v>69115.158650549478</v>
      </c>
      <c r="U87">
        <v>193090.44073903211</v>
      </c>
      <c r="V87">
        <v>216481.6318151126</v>
      </c>
      <c r="W87">
        <v>213586.4002681369</v>
      </c>
      <c r="X87">
        <v>94399.389076296895</v>
      </c>
      <c r="Y87">
        <v>74831.139896916648</v>
      </c>
      <c r="Z87">
        <v>73280.49688366105</v>
      </c>
      <c r="AA87">
        <v>177092.30924345649</v>
      </c>
      <c r="AB87">
        <v>177731.25154999361</v>
      </c>
      <c r="AC87">
        <v>194662.7725193502</v>
      </c>
    </row>
    <row r="88" spans="1:29" x14ac:dyDescent="0.2">
      <c r="A88" s="1">
        <v>86</v>
      </c>
      <c r="B88">
        <v>670</v>
      </c>
      <c r="C88">
        <v>8001</v>
      </c>
      <c r="D88" t="s">
        <v>309</v>
      </c>
      <c r="E88" t="s">
        <v>310</v>
      </c>
      <c r="F88" t="s">
        <v>151</v>
      </c>
      <c r="G88">
        <f t="shared" si="5"/>
        <v>0.80993075897737998</v>
      </c>
      <c r="H88" t="s">
        <v>311</v>
      </c>
      <c r="I88">
        <f t="shared" si="6"/>
        <v>6.9760258263569747E-4</v>
      </c>
      <c r="J88" t="s">
        <v>132</v>
      </c>
      <c r="K88">
        <f t="shared" si="7"/>
        <v>2.654670674393855E-3</v>
      </c>
      <c r="L88">
        <f t="shared" si="8"/>
        <v>1.1544117647058822</v>
      </c>
      <c r="M88">
        <f t="shared" si="9"/>
        <v>0.15425702188646062</v>
      </c>
      <c r="N88" t="s">
        <v>4607</v>
      </c>
      <c r="O88">
        <v>1570000</v>
      </c>
      <c r="P88" t="s">
        <v>5688</v>
      </c>
      <c r="Q88" t="s">
        <v>4878</v>
      </c>
      <c r="R88">
        <v>534543.18734047585</v>
      </c>
      <c r="S88">
        <v>516341.75179364561</v>
      </c>
      <c r="T88">
        <v>285223.15863496379</v>
      </c>
      <c r="U88">
        <v>1189141.89007796</v>
      </c>
      <c r="V88">
        <v>1220706.750487027</v>
      </c>
      <c r="W88">
        <v>1508318.842175354</v>
      </c>
      <c r="X88">
        <v>526581.7806338754</v>
      </c>
      <c r="Y88">
        <v>482130.7752481387</v>
      </c>
      <c r="Z88">
        <v>395939.52860819688</v>
      </c>
      <c r="AA88">
        <v>1034216.542220464</v>
      </c>
      <c r="AB88">
        <v>1063521.4284079999</v>
      </c>
      <c r="AC88">
        <v>1212342.459387677</v>
      </c>
    </row>
    <row r="89" spans="1:29" x14ac:dyDescent="0.2">
      <c r="A89" s="1">
        <v>87</v>
      </c>
      <c r="B89">
        <v>157</v>
      </c>
      <c r="C89">
        <v>141</v>
      </c>
      <c r="D89" t="s">
        <v>312</v>
      </c>
      <c r="E89" t="s">
        <v>313</v>
      </c>
      <c r="F89" t="s">
        <v>67</v>
      </c>
      <c r="G89">
        <f t="shared" si="5"/>
        <v>0.27684919646577777</v>
      </c>
      <c r="H89" t="s">
        <v>314</v>
      </c>
      <c r="I89">
        <f t="shared" si="6"/>
        <v>0.31424939534841845</v>
      </c>
      <c r="J89" t="s">
        <v>173</v>
      </c>
      <c r="K89">
        <f t="shared" si="7"/>
        <v>0.7921315002342153</v>
      </c>
      <c r="L89">
        <f t="shared" si="8"/>
        <v>1.4545454545454546</v>
      </c>
      <c r="M89">
        <f t="shared" si="9"/>
        <v>8.1613609718466762E-2</v>
      </c>
      <c r="N89" t="s">
        <v>4608</v>
      </c>
      <c r="O89">
        <v>3520000</v>
      </c>
      <c r="P89" t="s">
        <v>5689</v>
      </c>
      <c r="Q89" t="s">
        <v>4739</v>
      </c>
      <c r="R89">
        <v>2432902.604116044</v>
      </c>
      <c r="S89">
        <v>2245719.5832908731</v>
      </c>
      <c r="T89">
        <v>2222491.3684621919</v>
      </c>
      <c r="U89">
        <v>2268264.4708698941</v>
      </c>
      <c r="V89">
        <v>2391730.5481032808</v>
      </c>
      <c r="W89">
        <v>2305339.7596298498</v>
      </c>
      <c r="X89">
        <v>2366428.614437093</v>
      </c>
      <c r="Y89">
        <v>2366212.0023185308</v>
      </c>
      <c r="Z89">
        <v>2433742.4492621119</v>
      </c>
      <c r="AA89">
        <v>2381495.5651707971</v>
      </c>
      <c r="AB89">
        <v>2488989.2355989371</v>
      </c>
      <c r="AC89">
        <v>2428314.2118303501</v>
      </c>
    </row>
    <row r="90" spans="1:29" x14ac:dyDescent="0.2">
      <c r="A90" s="1">
        <v>88</v>
      </c>
      <c r="B90">
        <v>265</v>
      </c>
      <c r="C90">
        <v>146</v>
      </c>
      <c r="D90" t="s">
        <v>315</v>
      </c>
      <c r="E90" t="s">
        <v>316</v>
      </c>
      <c r="F90" t="s">
        <v>317</v>
      </c>
      <c r="G90">
        <f t="shared" si="5"/>
        <v>2.3457812871031065E-2</v>
      </c>
      <c r="H90" t="s">
        <v>318</v>
      </c>
      <c r="I90">
        <f t="shared" si="6"/>
        <v>0.10781323234113585</v>
      </c>
      <c r="J90" t="s">
        <v>2727</v>
      </c>
      <c r="K90">
        <f t="shared" si="7"/>
        <v>0.57125967221706397</v>
      </c>
      <c r="L90">
        <f t="shared" si="8"/>
        <v>1.1359999999999999</v>
      </c>
      <c r="M90">
        <f t="shared" si="9"/>
        <v>8.7513415131193817E-2</v>
      </c>
      <c r="N90" t="s">
        <v>4609</v>
      </c>
      <c r="O90">
        <v>1420000</v>
      </c>
      <c r="P90" t="s">
        <v>5269</v>
      </c>
      <c r="Q90" t="s">
        <v>4981</v>
      </c>
      <c r="R90">
        <v>1366950.7613992081</v>
      </c>
      <c r="S90">
        <v>1280195.963467059</v>
      </c>
      <c r="T90">
        <v>1101557.1092910671</v>
      </c>
      <c r="U90">
        <v>1083039.8120721341</v>
      </c>
      <c r="V90">
        <v>1104695.2164932829</v>
      </c>
      <c r="W90">
        <v>1347805.487396287</v>
      </c>
      <c r="X90">
        <v>975944.88665999251</v>
      </c>
      <c r="Y90">
        <v>972020.05406813358</v>
      </c>
      <c r="Z90">
        <v>964069.51549259736</v>
      </c>
      <c r="AA90">
        <v>978025.02190209506</v>
      </c>
      <c r="AB90">
        <v>1000557.774007332</v>
      </c>
      <c r="AC90">
        <v>981764.66897738446</v>
      </c>
    </row>
    <row r="91" spans="1:29" x14ac:dyDescent="0.2">
      <c r="A91" s="1">
        <v>89</v>
      </c>
      <c r="B91">
        <v>209</v>
      </c>
      <c r="C91">
        <v>2172</v>
      </c>
      <c r="D91" t="s">
        <v>319</v>
      </c>
      <c r="E91" t="s">
        <v>320</v>
      </c>
      <c r="F91" t="s">
        <v>321</v>
      </c>
      <c r="G91">
        <f t="shared" si="5"/>
        <v>0.25455346759376524</v>
      </c>
      <c r="H91" t="s">
        <v>192</v>
      </c>
      <c r="I91">
        <f t="shared" si="6"/>
        <v>1.3386395174424122E-3</v>
      </c>
      <c r="J91" t="s">
        <v>91</v>
      </c>
      <c r="K91">
        <f t="shared" si="7"/>
        <v>7.1543748718594591E-2</v>
      </c>
      <c r="L91">
        <f t="shared" si="8"/>
        <v>1.6290322580645162</v>
      </c>
      <c r="M91">
        <f t="shared" si="9"/>
        <v>8.7797726883768884E-3</v>
      </c>
      <c r="N91" t="s">
        <v>4610</v>
      </c>
      <c r="O91">
        <v>2020000</v>
      </c>
      <c r="P91" t="s">
        <v>4675</v>
      </c>
      <c r="Q91" t="s">
        <v>4537</v>
      </c>
      <c r="R91">
        <v>1131173.9167443251</v>
      </c>
      <c r="S91">
        <v>1018598.651003458</v>
      </c>
      <c r="T91">
        <v>1006122.954782389</v>
      </c>
      <c r="U91">
        <v>1153542.797397838</v>
      </c>
      <c r="V91">
        <v>1250287.4216119221</v>
      </c>
      <c r="W91">
        <v>1138897.28646406</v>
      </c>
      <c r="X91">
        <v>1144179.4979493411</v>
      </c>
      <c r="Y91">
        <v>1070188.2643932879</v>
      </c>
      <c r="Z91">
        <v>1122697.0333506269</v>
      </c>
      <c r="AA91">
        <v>1407894.0569843261</v>
      </c>
      <c r="AB91">
        <v>1432769.92016263</v>
      </c>
      <c r="AC91">
        <v>1340425.0728126711</v>
      </c>
    </row>
    <row r="92" spans="1:29" x14ac:dyDescent="0.2">
      <c r="A92" s="1">
        <v>90</v>
      </c>
      <c r="B92">
        <v>861</v>
      </c>
      <c r="C92">
        <v>5255</v>
      </c>
      <c r="D92" t="s">
        <v>322</v>
      </c>
      <c r="E92" t="s">
        <v>323</v>
      </c>
      <c r="F92" t="s">
        <v>121</v>
      </c>
      <c r="G92">
        <f t="shared" si="5"/>
        <v>0.84430936361654785</v>
      </c>
      <c r="H92" t="s">
        <v>126</v>
      </c>
      <c r="I92">
        <f t="shared" si="6"/>
        <v>3.5925500302023557E-5</v>
      </c>
      <c r="J92" t="s">
        <v>4383</v>
      </c>
      <c r="K92">
        <f t="shared" si="7"/>
        <v>7.4191657647226263E-5</v>
      </c>
      <c r="L92">
        <f t="shared" si="8"/>
        <v>1.1041666666666667</v>
      </c>
      <c r="M92">
        <f t="shared" si="9"/>
        <v>8.3120829805469216E-3</v>
      </c>
      <c r="N92" t="s">
        <v>4611</v>
      </c>
      <c r="O92">
        <v>2120000</v>
      </c>
      <c r="P92" t="s">
        <v>4590</v>
      </c>
      <c r="Q92" t="s">
        <v>5202</v>
      </c>
      <c r="R92">
        <v>429846.71412570617</v>
      </c>
      <c r="S92">
        <v>371933.77738134691</v>
      </c>
      <c r="T92">
        <v>534862.87988299562</v>
      </c>
      <c r="U92">
        <v>1701590.0167431261</v>
      </c>
      <c r="V92">
        <v>1784677.57038602</v>
      </c>
      <c r="W92">
        <v>1588006.524522796</v>
      </c>
      <c r="X92">
        <v>466489.46577179298</v>
      </c>
      <c r="Y92">
        <v>433832.81349316402</v>
      </c>
      <c r="Z92">
        <v>467072.66130888188</v>
      </c>
      <c r="AA92">
        <v>1286529.5594595531</v>
      </c>
      <c r="AB92">
        <v>1428643.8638766231</v>
      </c>
      <c r="AC92">
        <v>1321004.878945244</v>
      </c>
    </row>
    <row r="93" spans="1:29" x14ac:dyDescent="0.2">
      <c r="A93" s="1">
        <v>91</v>
      </c>
      <c r="B93">
        <v>569</v>
      </c>
      <c r="C93">
        <v>1546</v>
      </c>
      <c r="D93" t="s">
        <v>324</v>
      </c>
      <c r="E93" t="s">
        <v>325</v>
      </c>
      <c r="F93" t="s">
        <v>326</v>
      </c>
      <c r="G93">
        <f t="shared" si="5"/>
        <v>0.9582614374157048</v>
      </c>
      <c r="H93" t="s">
        <v>327</v>
      </c>
      <c r="I93">
        <f t="shared" si="6"/>
        <v>4.4825457513616482E-5</v>
      </c>
      <c r="J93" t="s">
        <v>67</v>
      </c>
      <c r="K93">
        <f t="shared" si="7"/>
        <v>4.2280227976814943E-3</v>
      </c>
      <c r="L93">
        <f t="shared" si="8"/>
        <v>1.8367346938775511</v>
      </c>
      <c r="M93">
        <f t="shared" si="9"/>
        <v>3.2248182930319378E-4</v>
      </c>
      <c r="N93" t="s">
        <v>4612</v>
      </c>
      <c r="O93">
        <v>1260000</v>
      </c>
      <c r="P93" t="s">
        <v>5386</v>
      </c>
      <c r="Q93" t="s">
        <v>5690</v>
      </c>
      <c r="R93">
        <v>583320.18525091966</v>
      </c>
      <c r="S93">
        <v>569247.67659197713</v>
      </c>
      <c r="T93">
        <v>582086.89654507965</v>
      </c>
      <c r="U93">
        <v>680072.1084060719</v>
      </c>
      <c r="V93">
        <v>644975.21971018799</v>
      </c>
      <c r="W93">
        <v>641196.38420093607</v>
      </c>
      <c r="X93">
        <v>588871.76583770802</v>
      </c>
      <c r="Y93">
        <v>570954.5726149613</v>
      </c>
      <c r="Z93">
        <v>575994.30627942213</v>
      </c>
      <c r="AA93">
        <v>849028.03135172941</v>
      </c>
      <c r="AB93">
        <v>886367.17718915292</v>
      </c>
      <c r="AC93">
        <v>898040.68113230227</v>
      </c>
    </row>
    <row r="94" spans="1:29" x14ac:dyDescent="0.2">
      <c r="A94" s="1">
        <v>92</v>
      </c>
      <c r="B94">
        <v>686</v>
      </c>
      <c r="C94">
        <v>1216</v>
      </c>
      <c r="D94" t="s">
        <v>328</v>
      </c>
      <c r="E94" t="s">
        <v>329</v>
      </c>
      <c r="F94" t="s">
        <v>162</v>
      </c>
      <c r="G94">
        <f t="shared" si="5"/>
        <v>0.88832805592506081</v>
      </c>
      <c r="H94" t="s">
        <v>102</v>
      </c>
      <c r="I94">
        <f t="shared" si="6"/>
        <v>3.9351284408923861E-4</v>
      </c>
      <c r="J94" t="s">
        <v>1064</v>
      </c>
      <c r="K94">
        <f t="shared" si="7"/>
        <v>3.8140633775867803E-3</v>
      </c>
      <c r="L94">
        <f t="shared" si="8"/>
        <v>1.2371428571428571</v>
      </c>
      <c r="M94">
        <f t="shared" si="9"/>
        <v>0.1582192320010514</v>
      </c>
      <c r="N94" t="s">
        <v>4613</v>
      </c>
      <c r="O94">
        <v>433000</v>
      </c>
      <c r="P94" t="s">
        <v>5204</v>
      </c>
      <c r="Q94" t="s">
        <v>5140</v>
      </c>
      <c r="R94">
        <v>171059.0384974984</v>
      </c>
      <c r="S94">
        <v>185823.59417784301</v>
      </c>
      <c r="T94">
        <v>224984.1047607731</v>
      </c>
      <c r="U94">
        <v>340027.96289080492</v>
      </c>
      <c r="V94">
        <v>357344.04588893917</v>
      </c>
      <c r="W94">
        <v>301477.94723284349</v>
      </c>
      <c r="X94">
        <v>191982.9311831982</v>
      </c>
      <c r="Y94">
        <v>185393.72740351711</v>
      </c>
      <c r="Z94">
        <v>197111.1705615579</v>
      </c>
      <c r="AA94">
        <v>281780.46592555108</v>
      </c>
      <c r="AB94">
        <v>306436.70886453579</v>
      </c>
      <c r="AC94">
        <v>312114.09652092209</v>
      </c>
    </row>
    <row r="95" spans="1:29" x14ac:dyDescent="0.2">
      <c r="A95" s="1">
        <v>93</v>
      </c>
      <c r="B95">
        <v>415</v>
      </c>
      <c r="C95">
        <v>8651</v>
      </c>
      <c r="D95" t="s">
        <v>330</v>
      </c>
      <c r="E95" t="s">
        <v>331</v>
      </c>
      <c r="F95" t="s">
        <v>244</v>
      </c>
      <c r="G95">
        <f t="shared" si="5"/>
        <v>4.6941531152008643E-2</v>
      </c>
      <c r="H95" t="s">
        <v>332</v>
      </c>
      <c r="I95">
        <f t="shared" si="6"/>
        <v>3.1997195792168035E-4</v>
      </c>
      <c r="J95" t="s">
        <v>212</v>
      </c>
      <c r="K95">
        <f t="shared" si="7"/>
        <v>2.4016026226320928E-4</v>
      </c>
      <c r="L95">
        <f t="shared" si="8"/>
        <v>1.1000000000000001</v>
      </c>
      <c r="M95">
        <f t="shared" si="9"/>
        <v>3.481859010101794E-2</v>
      </c>
      <c r="N95" t="s">
        <v>4614</v>
      </c>
      <c r="O95">
        <v>1540000</v>
      </c>
      <c r="P95" t="s">
        <v>5387</v>
      </c>
      <c r="Q95" t="s">
        <v>5269</v>
      </c>
      <c r="R95">
        <v>343002.03518406471</v>
      </c>
      <c r="S95">
        <v>349892.28517725383</v>
      </c>
      <c r="T95">
        <v>432067.27224921808</v>
      </c>
      <c r="U95">
        <v>1240516.509203959</v>
      </c>
      <c r="V95">
        <v>1383087.241833847</v>
      </c>
      <c r="W95">
        <v>1159922.8862539339</v>
      </c>
      <c r="X95">
        <v>440020.78843253333</v>
      </c>
      <c r="Y95">
        <v>469341.84215346148</v>
      </c>
      <c r="Z95">
        <v>478487.92419825081</v>
      </c>
      <c r="AA95">
        <v>919515.2604903687</v>
      </c>
      <c r="AB95">
        <v>1044792.975182665</v>
      </c>
      <c r="AC95">
        <v>1067234.192339048</v>
      </c>
    </row>
    <row r="96" spans="1:29" x14ac:dyDescent="0.2">
      <c r="A96" s="1">
        <v>94</v>
      </c>
      <c r="B96">
        <v>278</v>
      </c>
      <c r="C96">
        <v>1393</v>
      </c>
      <c r="D96" t="s">
        <v>333</v>
      </c>
      <c r="E96" t="s">
        <v>334</v>
      </c>
      <c r="F96" t="s">
        <v>335</v>
      </c>
      <c r="G96">
        <f t="shared" si="5"/>
        <v>0.27778172313370236</v>
      </c>
      <c r="H96" t="s">
        <v>102</v>
      </c>
      <c r="I96">
        <f t="shared" si="6"/>
        <v>4.0552890972981992E-5</v>
      </c>
      <c r="J96" t="s">
        <v>544</v>
      </c>
      <c r="K96">
        <f t="shared" si="7"/>
        <v>4.4432188204746488E-3</v>
      </c>
      <c r="L96">
        <f t="shared" si="8"/>
        <v>1.326086956521739</v>
      </c>
      <c r="M96">
        <f t="shared" si="9"/>
        <v>0.17390833358279922</v>
      </c>
      <c r="N96" t="s">
        <v>4615</v>
      </c>
      <c r="O96">
        <v>2440000</v>
      </c>
      <c r="P96" t="s">
        <v>4529</v>
      </c>
      <c r="Q96" t="s">
        <v>5624</v>
      </c>
      <c r="R96">
        <v>1028002.018379542</v>
      </c>
      <c r="S96">
        <v>1152767.6180268461</v>
      </c>
      <c r="T96">
        <v>1337855.630274836</v>
      </c>
      <c r="U96">
        <v>1731489.001553206</v>
      </c>
      <c r="V96">
        <v>1840977.7763132509</v>
      </c>
      <c r="W96">
        <v>1690755.0702046149</v>
      </c>
      <c r="X96">
        <v>1111518.2855224509</v>
      </c>
      <c r="Y96">
        <v>1027808.913843183</v>
      </c>
      <c r="Z96">
        <v>1023679.403922798</v>
      </c>
      <c r="AA96">
        <v>1674667.6552870739</v>
      </c>
      <c r="AB96">
        <v>1702071.1279933881</v>
      </c>
      <c r="AC96">
        <v>1653571.002888653</v>
      </c>
    </row>
    <row r="97" spans="1:29" x14ac:dyDescent="0.2">
      <c r="A97" s="1">
        <v>95</v>
      </c>
      <c r="B97">
        <v>527</v>
      </c>
      <c r="C97">
        <v>3601</v>
      </c>
      <c r="D97" t="s">
        <v>336</v>
      </c>
      <c r="E97" t="s">
        <v>337</v>
      </c>
      <c r="F97" t="s">
        <v>279</v>
      </c>
      <c r="G97">
        <f t="shared" si="5"/>
        <v>0.11070588727341749</v>
      </c>
      <c r="H97" t="s">
        <v>338</v>
      </c>
      <c r="I97">
        <f t="shared" si="6"/>
        <v>2.420526628062846E-5</v>
      </c>
      <c r="J97" t="s">
        <v>208</v>
      </c>
      <c r="K97">
        <f t="shared" si="7"/>
        <v>3.2480312676245858E-4</v>
      </c>
      <c r="L97">
        <f t="shared" si="8"/>
        <v>1.1090909090909091</v>
      </c>
      <c r="M97">
        <f t="shared" si="9"/>
        <v>1.839440480484426E-2</v>
      </c>
      <c r="N97" t="s">
        <v>4616</v>
      </c>
      <c r="O97">
        <v>1220000</v>
      </c>
      <c r="P97" t="s">
        <v>5691</v>
      </c>
      <c r="Q97" t="s">
        <v>4747</v>
      </c>
      <c r="R97">
        <v>402594.08452177403</v>
      </c>
      <c r="S97">
        <v>362058.03432620491</v>
      </c>
      <c r="T97">
        <v>430387.9412948243</v>
      </c>
      <c r="U97">
        <v>1036618.961611765</v>
      </c>
      <c r="V97">
        <v>1149693.7541249739</v>
      </c>
      <c r="W97">
        <v>967441.00930528343</v>
      </c>
      <c r="X97">
        <v>454657.40223867132</v>
      </c>
      <c r="Y97">
        <v>420994.70488557278</v>
      </c>
      <c r="Z97">
        <v>468521.16283821978</v>
      </c>
      <c r="AA97">
        <v>822039.35095912777</v>
      </c>
      <c r="AB97">
        <v>858021.5367098772</v>
      </c>
      <c r="AC97">
        <v>848634.8892022908</v>
      </c>
    </row>
    <row r="98" spans="1:29" x14ac:dyDescent="0.2">
      <c r="A98" s="1">
        <v>96</v>
      </c>
      <c r="B98">
        <v>204</v>
      </c>
      <c r="C98">
        <v>481</v>
      </c>
      <c r="D98" t="s">
        <v>339</v>
      </c>
      <c r="E98" t="s">
        <v>340</v>
      </c>
      <c r="F98" t="s">
        <v>16</v>
      </c>
      <c r="G98">
        <f t="shared" si="5"/>
        <v>0.99693467674798586</v>
      </c>
      <c r="H98" t="s">
        <v>341</v>
      </c>
      <c r="I98">
        <f t="shared" si="6"/>
        <v>9.2553236418230873E-4</v>
      </c>
      <c r="J98" t="s">
        <v>483</v>
      </c>
      <c r="K98">
        <f t="shared" si="7"/>
        <v>4.7245627240626462E-2</v>
      </c>
      <c r="L98">
        <f t="shared" si="8"/>
        <v>1.4696132596685083</v>
      </c>
      <c r="M98">
        <f t="shared" si="9"/>
        <v>1.8518912286145384E-2</v>
      </c>
      <c r="N98" t="s">
        <v>4617</v>
      </c>
      <c r="O98">
        <v>2660000</v>
      </c>
      <c r="P98" t="s">
        <v>5692</v>
      </c>
      <c r="Q98" t="s">
        <v>5692</v>
      </c>
      <c r="R98">
        <v>1667265.9962509039</v>
      </c>
      <c r="S98">
        <v>1581246.6527693791</v>
      </c>
      <c r="T98">
        <v>1646666.4450552871</v>
      </c>
      <c r="U98">
        <v>1698149.485088821</v>
      </c>
      <c r="V98">
        <v>1775825.138959524</v>
      </c>
      <c r="W98">
        <v>1717597.0956826571</v>
      </c>
      <c r="X98">
        <v>1598610.1276733009</v>
      </c>
      <c r="Y98">
        <v>1635272.930787025</v>
      </c>
      <c r="Z98">
        <v>1660908.4506736691</v>
      </c>
      <c r="AA98">
        <v>1865577.4173195681</v>
      </c>
      <c r="AB98">
        <v>1818977.7803198691</v>
      </c>
      <c r="AC98">
        <v>1824458.790894408</v>
      </c>
    </row>
    <row r="99" spans="1:29" x14ac:dyDescent="0.2">
      <c r="A99" s="1">
        <v>97</v>
      </c>
      <c r="B99">
        <v>138</v>
      </c>
      <c r="C99">
        <v>831</v>
      </c>
      <c r="D99" t="s">
        <v>342</v>
      </c>
      <c r="E99" t="s">
        <v>343</v>
      </c>
      <c r="F99" t="s">
        <v>344</v>
      </c>
      <c r="G99">
        <f t="shared" si="5"/>
        <v>0.25928083070391372</v>
      </c>
      <c r="H99" t="s">
        <v>345</v>
      </c>
      <c r="I99">
        <f t="shared" si="6"/>
        <v>6.304171392465998E-3</v>
      </c>
      <c r="J99" t="s">
        <v>1530</v>
      </c>
      <c r="K99">
        <f t="shared" si="7"/>
        <v>0.709676842728863</v>
      </c>
      <c r="L99">
        <f t="shared" si="8"/>
        <v>1.5942028985507246</v>
      </c>
      <c r="M99">
        <f t="shared" si="9"/>
        <v>0.10471707247467404</v>
      </c>
      <c r="N99" t="s">
        <v>4618</v>
      </c>
      <c r="O99">
        <v>6600000</v>
      </c>
      <c r="P99" t="s">
        <v>5693</v>
      </c>
      <c r="Q99" t="s">
        <v>5694</v>
      </c>
      <c r="R99">
        <v>2614851.8718599668</v>
      </c>
      <c r="S99">
        <v>4151338.546484258</v>
      </c>
      <c r="T99">
        <v>5890348.0842783675</v>
      </c>
      <c r="U99">
        <v>4021801.442599969</v>
      </c>
      <c r="V99">
        <v>4142573.0721849408</v>
      </c>
      <c r="W99">
        <v>3315710.146769268</v>
      </c>
      <c r="X99">
        <v>3424356.8998596058</v>
      </c>
      <c r="Y99">
        <v>2850157.0392020671</v>
      </c>
      <c r="Z99">
        <v>2507510.6925220741</v>
      </c>
      <c r="AA99">
        <v>4311567.2876572348</v>
      </c>
      <c r="AB99">
        <v>4547207.1392490854</v>
      </c>
      <c r="AC99">
        <v>4312063.0290749781</v>
      </c>
    </row>
    <row r="100" spans="1:29" x14ac:dyDescent="0.2">
      <c r="A100" s="1">
        <v>98</v>
      </c>
      <c r="B100">
        <v>248</v>
      </c>
      <c r="C100">
        <v>1799</v>
      </c>
      <c r="D100" t="s">
        <v>346</v>
      </c>
      <c r="E100" t="s">
        <v>347</v>
      </c>
      <c r="F100" t="s">
        <v>67</v>
      </c>
      <c r="G100">
        <f t="shared" si="5"/>
        <v>0.31324610804568503</v>
      </c>
      <c r="H100" t="s">
        <v>293</v>
      </c>
      <c r="I100">
        <f t="shared" si="6"/>
        <v>2.2406591591444878E-3</v>
      </c>
      <c r="J100" t="s">
        <v>70</v>
      </c>
      <c r="K100">
        <f t="shared" si="7"/>
        <v>8.014277699061971E-2</v>
      </c>
      <c r="L100">
        <f t="shared" si="8"/>
        <v>1.4212034383954155</v>
      </c>
      <c r="M100">
        <f t="shared" si="9"/>
        <v>0.49860736457600635</v>
      </c>
      <c r="N100" t="s">
        <v>4619</v>
      </c>
      <c r="O100">
        <v>4960000</v>
      </c>
      <c r="P100" t="s">
        <v>5695</v>
      </c>
      <c r="Q100" t="s">
        <v>5696</v>
      </c>
      <c r="R100">
        <v>3171922.1395706232</v>
      </c>
      <c r="S100">
        <v>3073401.5178227401</v>
      </c>
      <c r="T100">
        <v>2859275.2088967152</v>
      </c>
      <c r="U100">
        <v>3318043.5090471571</v>
      </c>
      <c r="V100">
        <v>3202840.2570961891</v>
      </c>
      <c r="W100">
        <v>3555931.9333018521</v>
      </c>
      <c r="X100">
        <v>3126189.1235289401</v>
      </c>
      <c r="Y100">
        <v>3133907.5695924289</v>
      </c>
      <c r="Z100">
        <v>3166471.3976007118</v>
      </c>
      <c r="AA100">
        <v>3444339.110888659</v>
      </c>
      <c r="AB100">
        <v>3512431.1448263838</v>
      </c>
      <c r="AC100">
        <v>3369463.7777420999</v>
      </c>
    </row>
    <row r="101" spans="1:29" x14ac:dyDescent="0.2">
      <c r="A101" s="1">
        <v>99</v>
      </c>
      <c r="B101">
        <v>1128</v>
      </c>
      <c r="C101">
        <v>2029</v>
      </c>
      <c r="D101" t="s">
        <v>348</v>
      </c>
      <c r="E101" t="s">
        <v>349</v>
      </c>
      <c r="F101" t="s">
        <v>199</v>
      </c>
      <c r="G101">
        <f t="shared" si="5"/>
        <v>8.7841234324253573E-3</v>
      </c>
      <c r="H101" t="s">
        <v>305</v>
      </c>
      <c r="I101">
        <f t="shared" si="6"/>
        <v>2.6571207601309494E-4</v>
      </c>
      <c r="J101" t="s">
        <v>183</v>
      </c>
      <c r="K101">
        <f t="shared" si="7"/>
        <v>7.6057349578394901E-4</v>
      </c>
      <c r="L101">
        <f t="shared" si="8"/>
        <v>1.808695652173913</v>
      </c>
      <c r="M101">
        <f t="shared" si="9"/>
        <v>8.0517981133543639E-4</v>
      </c>
      <c r="N101" t="s">
        <v>4620</v>
      </c>
      <c r="O101">
        <v>208000</v>
      </c>
      <c r="P101" t="s">
        <v>4995</v>
      </c>
      <c r="Q101" t="s">
        <v>4879</v>
      </c>
      <c r="R101">
        <v>93034.779430825627</v>
      </c>
      <c r="S101">
        <v>95583.894579649204</v>
      </c>
      <c r="T101">
        <v>92278.126140655819</v>
      </c>
      <c r="U101">
        <v>112589.6208703204</v>
      </c>
      <c r="V101">
        <v>108145.6998682152</v>
      </c>
      <c r="W101">
        <v>108493.5142629554</v>
      </c>
      <c r="X101">
        <v>98691.290933531694</v>
      </c>
      <c r="Y101">
        <v>101015.7281021614</v>
      </c>
      <c r="Z101">
        <v>102450.0503983349</v>
      </c>
      <c r="AA101">
        <v>143138.4841365391</v>
      </c>
      <c r="AB101">
        <v>146039.60056333779</v>
      </c>
      <c r="AC101">
        <v>135377.7136259072</v>
      </c>
    </row>
    <row r="102" spans="1:29" x14ac:dyDescent="0.2">
      <c r="A102" s="1">
        <v>100</v>
      </c>
      <c r="B102">
        <v>116</v>
      </c>
      <c r="C102">
        <v>341</v>
      </c>
      <c r="D102" t="s">
        <v>350</v>
      </c>
      <c r="E102" t="s">
        <v>351</v>
      </c>
      <c r="F102" t="s">
        <v>121</v>
      </c>
      <c r="G102">
        <f t="shared" si="5"/>
        <v>0.14697541548393248</v>
      </c>
      <c r="H102" t="s">
        <v>286</v>
      </c>
      <c r="I102">
        <f t="shared" si="6"/>
        <v>8.1417385647771217E-3</v>
      </c>
      <c r="J102" t="s">
        <v>447</v>
      </c>
      <c r="K102">
        <f t="shared" si="7"/>
        <v>0.60501365842458532</v>
      </c>
      <c r="L102">
        <f t="shared" si="8"/>
        <v>1.6446991404011462</v>
      </c>
      <c r="M102">
        <f t="shared" si="9"/>
        <v>2.5800256669844032E-3</v>
      </c>
      <c r="N102" t="s">
        <v>4621</v>
      </c>
      <c r="O102">
        <v>5740000</v>
      </c>
      <c r="P102" t="s">
        <v>4623</v>
      </c>
      <c r="Q102" t="s">
        <v>5696</v>
      </c>
      <c r="R102">
        <v>3441356.1672338452</v>
      </c>
      <c r="S102">
        <v>3073217.0240448378</v>
      </c>
      <c r="T102">
        <v>3180398.9613773199</v>
      </c>
      <c r="U102">
        <v>3213836.6747565949</v>
      </c>
      <c r="V102">
        <v>3478232.620287023</v>
      </c>
      <c r="W102">
        <v>3235514.9468547371</v>
      </c>
      <c r="X102">
        <v>3448731.6980526662</v>
      </c>
      <c r="Y102">
        <v>3351347.3270744318</v>
      </c>
      <c r="Z102">
        <v>3634980.931672568</v>
      </c>
      <c r="AA102">
        <v>3906825.7666769652</v>
      </c>
      <c r="AB102">
        <v>3953614.748283559</v>
      </c>
      <c r="AC102">
        <v>3858382.6326083601</v>
      </c>
    </row>
    <row r="103" spans="1:29" x14ac:dyDescent="0.2">
      <c r="A103" s="1">
        <v>101</v>
      </c>
      <c r="B103">
        <v>749</v>
      </c>
      <c r="C103">
        <v>3939</v>
      </c>
      <c r="D103" t="s">
        <v>352</v>
      </c>
      <c r="E103" t="s">
        <v>353</v>
      </c>
      <c r="F103" t="s">
        <v>70</v>
      </c>
      <c r="G103">
        <f t="shared" si="5"/>
        <v>0.4044016590546386</v>
      </c>
      <c r="H103" t="s">
        <v>354</v>
      </c>
      <c r="I103">
        <f t="shared" si="6"/>
        <v>0.2454835718470712</v>
      </c>
      <c r="J103" t="s">
        <v>502</v>
      </c>
      <c r="K103">
        <f t="shared" si="7"/>
        <v>2.4281255589047309E-2</v>
      </c>
      <c r="L103">
        <f t="shared" si="8"/>
        <v>1.5096251266464031</v>
      </c>
      <c r="M103">
        <f t="shared" si="9"/>
        <v>2.046730784245844E-2</v>
      </c>
      <c r="N103" t="s">
        <v>4622</v>
      </c>
      <c r="O103">
        <v>1490000</v>
      </c>
      <c r="P103" t="s">
        <v>4675</v>
      </c>
      <c r="Q103" t="s">
        <v>5697</v>
      </c>
      <c r="R103">
        <v>1083142.1891851991</v>
      </c>
      <c r="S103">
        <v>1017615.635257679</v>
      </c>
      <c r="T103">
        <v>1026001.9564518509</v>
      </c>
      <c r="U103">
        <v>932128.87424175162</v>
      </c>
      <c r="V103">
        <v>982035.94774203643</v>
      </c>
      <c r="W103">
        <v>929860.10533953388</v>
      </c>
      <c r="X103">
        <v>1021330.84297902</v>
      </c>
      <c r="Y103">
        <v>1097392.4602000481</v>
      </c>
      <c r="Z103">
        <v>1100417.976115013</v>
      </c>
      <c r="AA103">
        <v>1032331.056505189</v>
      </c>
      <c r="AB103">
        <v>1058372.6403358821</v>
      </c>
      <c r="AC103">
        <v>1006466.6292990569</v>
      </c>
    </row>
    <row r="104" spans="1:29" x14ac:dyDescent="0.2">
      <c r="A104" s="1">
        <v>102</v>
      </c>
      <c r="B104">
        <v>83</v>
      </c>
      <c r="C104">
        <v>206</v>
      </c>
      <c r="D104" t="s">
        <v>355</v>
      </c>
      <c r="E104" t="s">
        <v>356</v>
      </c>
      <c r="F104" t="s">
        <v>121</v>
      </c>
      <c r="G104">
        <f t="shared" si="5"/>
        <v>0.37408054075357544</v>
      </c>
      <c r="H104" t="s">
        <v>167</v>
      </c>
      <c r="I104">
        <f t="shared" si="6"/>
        <v>0.48436280660410591</v>
      </c>
      <c r="J104" t="s">
        <v>158</v>
      </c>
      <c r="K104">
        <f t="shared" si="7"/>
        <v>0.47811777194721133</v>
      </c>
      <c r="L104">
        <f t="shared" si="8"/>
        <v>1.4922118380062306</v>
      </c>
      <c r="M104">
        <f t="shared" si="9"/>
        <v>7.3358533432243689E-2</v>
      </c>
      <c r="N104" t="s">
        <v>4623</v>
      </c>
      <c r="O104">
        <v>4790000</v>
      </c>
      <c r="P104" t="s">
        <v>5698</v>
      </c>
      <c r="Q104" t="s">
        <v>4601</v>
      </c>
      <c r="R104">
        <v>3150753.5460782452</v>
      </c>
      <c r="S104">
        <v>3013007.6710580089</v>
      </c>
      <c r="T104">
        <v>3267168.16691167</v>
      </c>
      <c r="U104">
        <v>3051544.2843667581</v>
      </c>
      <c r="V104">
        <v>3206842.1471651299</v>
      </c>
      <c r="W104">
        <v>2905594.2977385558</v>
      </c>
      <c r="X104">
        <v>3158029.5473363451</v>
      </c>
      <c r="Y104">
        <v>3337810.8724610689</v>
      </c>
      <c r="Z104">
        <v>3207766.458246469</v>
      </c>
      <c r="AA104">
        <v>3265700.4231964918</v>
      </c>
      <c r="AB104">
        <v>3364921.1125830109</v>
      </c>
      <c r="AC104">
        <v>3228443.239087082</v>
      </c>
    </row>
    <row r="105" spans="1:29" x14ac:dyDescent="0.2">
      <c r="A105" s="1">
        <v>103</v>
      </c>
      <c r="B105">
        <v>1268</v>
      </c>
      <c r="C105">
        <v>6553</v>
      </c>
      <c r="D105" t="s">
        <v>357</v>
      </c>
      <c r="E105" t="s">
        <v>358</v>
      </c>
      <c r="F105" t="s">
        <v>125</v>
      </c>
      <c r="G105">
        <f t="shared" si="5"/>
        <v>4.2179035896330756E-2</v>
      </c>
      <c r="H105" t="s">
        <v>359</v>
      </c>
      <c r="I105">
        <f t="shared" si="6"/>
        <v>8.6806873013929396E-6</v>
      </c>
      <c r="J105" t="s">
        <v>1580</v>
      </c>
      <c r="K105">
        <f t="shared" si="7"/>
        <v>3.6833657739850992E-5</v>
      </c>
      <c r="L105">
        <f t="shared" si="8"/>
        <v>1.1542390194075587</v>
      </c>
      <c r="M105">
        <f t="shared" si="9"/>
        <v>7.28516630618334E-3</v>
      </c>
      <c r="N105" t="s">
        <v>4624</v>
      </c>
      <c r="O105">
        <v>1130000</v>
      </c>
      <c r="P105" t="s">
        <v>4546</v>
      </c>
      <c r="Q105" t="s">
        <v>5699</v>
      </c>
      <c r="R105">
        <v>352603.67919225502</v>
      </c>
      <c r="S105">
        <v>347223.25599088561</v>
      </c>
      <c r="T105">
        <v>325722.51455584803</v>
      </c>
      <c r="U105">
        <v>916749.5953571283</v>
      </c>
      <c r="V105">
        <v>972303.2446696976</v>
      </c>
      <c r="W105">
        <v>876398.18269936461</v>
      </c>
      <c r="X105">
        <v>391948.90184804553</v>
      </c>
      <c r="Y105">
        <v>363728.60525661107</v>
      </c>
      <c r="Z105">
        <v>373040.2996880968</v>
      </c>
      <c r="AA105">
        <v>751493.1945825828</v>
      </c>
      <c r="AB105">
        <v>789235.95621897979</v>
      </c>
      <c r="AC105">
        <v>773086.63190938381</v>
      </c>
    </row>
    <row r="106" spans="1:29" x14ac:dyDescent="0.2">
      <c r="A106" s="1">
        <v>104</v>
      </c>
      <c r="B106">
        <v>1405</v>
      </c>
      <c r="C106">
        <v>7342</v>
      </c>
      <c r="D106" t="s">
        <v>360</v>
      </c>
      <c r="E106" t="s">
        <v>361</v>
      </c>
      <c r="F106" t="s">
        <v>16</v>
      </c>
      <c r="G106">
        <f t="shared" si="5"/>
        <v>0.54360235907359034</v>
      </c>
      <c r="H106" t="s">
        <v>362</v>
      </c>
      <c r="I106">
        <f t="shared" si="6"/>
        <v>0.3760912795280546</v>
      </c>
      <c r="J106" t="s">
        <v>605</v>
      </c>
      <c r="K106">
        <f t="shared" si="7"/>
        <v>0.83775954400888297</v>
      </c>
      <c r="L106">
        <f t="shared" si="8"/>
        <v>1.4049217002237135</v>
      </c>
      <c r="M106">
        <f t="shared" si="9"/>
        <v>0.71613490265308966</v>
      </c>
      <c r="N106" t="s">
        <v>4625</v>
      </c>
      <c r="O106">
        <v>628000</v>
      </c>
      <c r="P106" t="s">
        <v>4965</v>
      </c>
      <c r="Q106" t="s">
        <v>4661</v>
      </c>
      <c r="R106">
        <v>426686.63507072133</v>
      </c>
      <c r="S106">
        <v>464138.65089208551</v>
      </c>
      <c r="T106">
        <v>400186.29800733272</v>
      </c>
      <c r="U106">
        <v>431995.10707085952</v>
      </c>
      <c r="V106">
        <v>428576.33904473443</v>
      </c>
      <c r="W106">
        <v>417970.64836608828</v>
      </c>
      <c r="X106">
        <v>435776.96179644758</v>
      </c>
      <c r="Y106">
        <v>440718.22847032518</v>
      </c>
      <c r="Z106">
        <v>452751.43109380681</v>
      </c>
      <c r="AA106">
        <v>453220.65225957113</v>
      </c>
      <c r="AB106">
        <v>418380.56395243492</v>
      </c>
      <c r="AC106">
        <v>420967.43946575798</v>
      </c>
    </row>
    <row r="107" spans="1:29" x14ac:dyDescent="0.2">
      <c r="A107" s="1">
        <v>105</v>
      </c>
      <c r="B107">
        <v>1106</v>
      </c>
      <c r="C107">
        <v>3970</v>
      </c>
      <c r="D107" t="s">
        <v>363</v>
      </c>
      <c r="E107" t="s">
        <v>364</v>
      </c>
      <c r="F107" t="s">
        <v>365</v>
      </c>
      <c r="G107">
        <f t="shared" si="5"/>
        <v>0.32167726924089579</v>
      </c>
      <c r="H107" t="s">
        <v>366</v>
      </c>
      <c r="I107">
        <f t="shared" si="6"/>
        <v>4.3856455834282468E-4</v>
      </c>
      <c r="J107" t="s">
        <v>91</v>
      </c>
      <c r="K107">
        <f t="shared" si="7"/>
        <v>4.7728857345108368E-3</v>
      </c>
      <c r="L107">
        <f t="shared" si="8"/>
        <v>1.7684210526315789</v>
      </c>
      <c r="M107">
        <f t="shared" si="9"/>
        <v>1.0002665161538679E-4</v>
      </c>
      <c r="N107" t="s">
        <v>4626</v>
      </c>
      <c r="O107">
        <v>672000</v>
      </c>
      <c r="P107" t="s">
        <v>5429</v>
      </c>
      <c r="Q107" t="s">
        <v>4982</v>
      </c>
      <c r="R107">
        <v>297721.21441435837</v>
      </c>
      <c r="S107">
        <v>314214.1995197268</v>
      </c>
      <c r="T107">
        <v>302033.9502141471</v>
      </c>
      <c r="U107">
        <v>355676.09065621748</v>
      </c>
      <c r="V107">
        <v>353994.77667217312</v>
      </c>
      <c r="W107">
        <v>336816.8201307886</v>
      </c>
      <c r="X107">
        <v>269211.58676210552</v>
      </c>
      <c r="Y107">
        <v>316543.67025436851</v>
      </c>
      <c r="Z107">
        <v>274971.76435504382</v>
      </c>
      <c r="AA107">
        <v>445629.44560122001</v>
      </c>
      <c r="AB107">
        <v>444899.40854955238</v>
      </c>
      <c r="AC107">
        <v>451026.12309733499</v>
      </c>
    </row>
    <row r="108" spans="1:29" x14ac:dyDescent="0.2">
      <c r="A108" s="1">
        <v>106</v>
      </c>
      <c r="B108">
        <v>1718</v>
      </c>
      <c r="C108">
        <v>6337</v>
      </c>
      <c r="D108" t="s">
        <v>367</v>
      </c>
      <c r="E108" t="s">
        <v>368</v>
      </c>
      <c r="F108" t="s">
        <v>369</v>
      </c>
      <c r="G108">
        <f t="shared" si="5"/>
        <v>0.41382004848096143</v>
      </c>
      <c r="H108" t="s">
        <v>370</v>
      </c>
      <c r="I108">
        <f t="shared" si="6"/>
        <v>4.9505680396757428E-4</v>
      </c>
      <c r="J108" t="s">
        <v>884</v>
      </c>
      <c r="K108">
        <f t="shared" si="7"/>
        <v>1.9409481288102391E-6</v>
      </c>
      <c r="L108">
        <f t="shared" si="8"/>
        <v>1.1139240506329113</v>
      </c>
      <c r="M108">
        <f t="shared" si="9"/>
        <v>1.0805750733401653E-2</v>
      </c>
      <c r="N108" t="s">
        <v>4627</v>
      </c>
      <c r="O108">
        <v>440000</v>
      </c>
      <c r="P108" t="s">
        <v>4564</v>
      </c>
      <c r="Q108" t="s">
        <v>4847</v>
      </c>
      <c r="R108">
        <v>150096.6055817219</v>
      </c>
      <c r="S108">
        <v>154081.43173564441</v>
      </c>
      <c r="T108">
        <v>139225.1263798716</v>
      </c>
      <c r="U108">
        <v>378771.59308796271</v>
      </c>
      <c r="V108">
        <v>381477.4381217336</v>
      </c>
      <c r="W108">
        <v>370819.18183869222</v>
      </c>
      <c r="X108">
        <v>147839.8751389604</v>
      </c>
      <c r="Y108">
        <v>141500.22314398369</v>
      </c>
      <c r="Z108">
        <v>140365.59669416651</v>
      </c>
      <c r="AA108">
        <v>275375.02090022038</v>
      </c>
      <c r="AB108">
        <v>326995.59435973503</v>
      </c>
      <c r="AC108">
        <v>314411.77420454018</v>
      </c>
    </row>
    <row r="109" spans="1:29" x14ac:dyDescent="0.2">
      <c r="A109" s="1">
        <v>107</v>
      </c>
      <c r="B109">
        <v>563</v>
      </c>
      <c r="C109">
        <v>6511</v>
      </c>
      <c r="D109" t="s">
        <v>371</v>
      </c>
      <c r="E109" t="s">
        <v>372</v>
      </c>
      <c r="F109" t="s">
        <v>55</v>
      </c>
      <c r="G109">
        <f t="shared" si="5"/>
        <v>0.41143392013156976</v>
      </c>
      <c r="H109" t="s">
        <v>318</v>
      </c>
      <c r="I109">
        <f t="shared" si="6"/>
        <v>0.55049226116802785</v>
      </c>
      <c r="J109" t="s">
        <v>2642</v>
      </c>
      <c r="K109">
        <f t="shared" si="7"/>
        <v>0.89537403395886728</v>
      </c>
      <c r="L109">
        <f t="shared" si="8"/>
        <v>1.5263157894736843</v>
      </c>
      <c r="M109">
        <f t="shared" si="9"/>
        <v>0.26225529787638119</v>
      </c>
      <c r="N109" t="s">
        <v>4628</v>
      </c>
      <c r="O109">
        <v>1740000</v>
      </c>
      <c r="P109" t="s">
        <v>4701</v>
      </c>
      <c r="Q109" t="s">
        <v>5005</v>
      </c>
      <c r="R109">
        <v>1115449.568314512</v>
      </c>
      <c r="S109">
        <v>1018337.474595774</v>
      </c>
      <c r="T109">
        <v>1053691.5138344399</v>
      </c>
      <c r="U109">
        <v>1060309.2018654949</v>
      </c>
      <c r="V109">
        <v>1125157.55592915</v>
      </c>
      <c r="W109">
        <v>980801.28356402239</v>
      </c>
      <c r="X109">
        <v>1066200.369547999</v>
      </c>
      <c r="Y109">
        <v>1071008.4010513241</v>
      </c>
      <c r="Z109">
        <v>1175569.5554687509</v>
      </c>
      <c r="AA109">
        <v>1055597.5837439741</v>
      </c>
      <c r="AB109">
        <v>1255148.720205832</v>
      </c>
      <c r="AC109">
        <v>1135050.415980309</v>
      </c>
    </row>
    <row r="110" spans="1:29" x14ac:dyDescent="0.2">
      <c r="A110" s="1">
        <v>108</v>
      </c>
      <c r="B110">
        <v>118</v>
      </c>
      <c r="C110">
        <v>499</v>
      </c>
      <c r="D110" t="s">
        <v>373</v>
      </c>
      <c r="E110" t="s">
        <v>374</v>
      </c>
      <c r="F110" t="s">
        <v>121</v>
      </c>
      <c r="G110">
        <f t="shared" si="5"/>
        <v>0.22205340820438305</v>
      </c>
      <c r="H110" t="s">
        <v>362</v>
      </c>
      <c r="I110">
        <f t="shared" si="6"/>
        <v>0.44007740367012038</v>
      </c>
      <c r="J110" t="s">
        <v>302</v>
      </c>
      <c r="K110">
        <f t="shared" si="7"/>
        <v>0.71882413743260809</v>
      </c>
      <c r="L110">
        <f t="shared" si="8"/>
        <v>1.471938775510204</v>
      </c>
      <c r="M110">
        <f t="shared" si="9"/>
        <v>9.0843169940737364E-2</v>
      </c>
      <c r="N110" t="s">
        <v>4629</v>
      </c>
      <c r="O110">
        <v>5770000</v>
      </c>
      <c r="P110" t="s">
        <v>5700</v>
      </c>
      <c r="Q110" t="s">
        <v>4621</v>
      </c>
      <c r="R110">
        <v>4149587.951293278</v>
      </c>
      <c r="S110">
        <v>3611669.1878576209</v>
      </c>
      <c r="T110">
        <v>3773344.452100981</v>
      </c>
      <c r="U110">
        <v>3749174.822909534</v>
      </c>
      <c r="V110">
        <v>3966857.0914005619</v>
      </c>
      <c r="W110">
        <v>3595569.0199740031</v>
      </c>
      <c r="X110">
        <v>4026500.2336332612</v>
      </c>
      <c r="Y110">
        <v>4034694.6333154868</v>
      </c>
      <c r="Z110">
        <v>4212319.0157494936</v>
      </c>
      <c r="AA110">
        <v>3997947.533422153</v>
      </c>
      <c r="AB110">
        <v>4112044.769829493</v>
      </c>
      <c r="AC110">
        <v>3972827.048610359</v>
      </c>
    </row>
    <row r="111" spans="1:29" x14ac:dyDescent="0.2">
      <c r="A111" s="1">
        <v>109</v>
      </c>
      <c r="B111">
        <v>33</v>
      </c>
      <c r="C111">
        <v>166</v>
      </c>
      <c r="D111" t="s">
        <v>375</v>
      </c>
      <c r="E111" t="s">
        <v>376</v>
      </c>
      <c r="F111" t="s">
        <v>377</v>
      </c>
      <c r="G111">
        <f t="shared" si="5"/>
        <v>0.31012371878583378</v>
      </c>
      <c r="H111" t="s">
        <v>92</v>
      </c>
      <c r="I111">
        <f t="shared" si="6"/>
        <v>2.4700826645420197E-4</v>
      </c>
      <c r="J111" t="s">
        <v>219</v>
      </c>
      <c r="K111">
        <f t="shared" si="7"/>
        <v>0.16568855303722785</v>
      </c>
      <c r="L111">
        <f t="shared" si="8"/>
        <v>1.4937499999999999</v>
      </c>
      <c r="M111">
        <f t="shared" si="9"/>
        <v>8.6034421350637044E-3</v>
      </c>
      <c r="N111" t="s">
        <v>4630</v>
      </c>
      <c r="O111">
        <v>23900000</v>
      </c>
      <c r="P111" t="s">
        <v>5701</v>
      </c>
      <c r="Q111" t="s">
        <v>5701</v>
      </c>
      <c r="R111">
        <v>15264775.26761991</v>
      </c>
      <c r="S111">
        <v>13308878.41473872</v>
      </c>
      <c r="T111">
        <v>12925683.22027223</v>
      </c>
      <c r="U111">
        <v>14803019.181230331</v>
      </c>
      <c r="V111">
        <v>14984141.363067091</v>
      </c>
      <c r="W111">
        <v>15579170.80304067</v>
      </c>
      <c r="X111">
        <v>14512601.98149691</v>
      </c>
      <c r="Y111">
        <v>14708699.856739581</v>
      </c>
      <c r="Z111">
        <v>14820795.51538384</v>
      </c>
      <c r="AA111">
        <v>16548923.366651669</v>
      </c>
      <c r="AB111">
        <v>16263865.38952608</v>
      </c>
      <c r="AC111">
        <v>16232667.83444667</v>
      </c>
    </row>
    <row r="112" spans="1:29" x14ac:dyDescent="0.2">
      <c r="A112" s="1">
        <v>110</v>
      </c>
      <c r="B112">
        <v>1896</v>
      </c>
      <c r="C112">
        <v>10089</v>
      </c>
      <c r="D112" t="s">
        <v>378</v>
      </c>
      <c r="E112" t="s">
        <v>379</v>
      </c>
      <c r="F112" t="s">
        <v>377</v>
      </c>
      <c r="G112">
        <f t="shared" si="5"/>
        <v>0.53234334109671499</v>
      </c>
      <c r="H112" t="s">
        <v>380</v>
      </c>
      <c r="I112">
        <f t="shared" si="6"/>
        <v>2.8148189890439591E-2</v>
      </c>
      <c r="J112" t="s">
        <v>397</v>
      </c>
      <c r="K112">
        <f t="shared" si="7"/>
        <v>8.4598420727948799E-3</v>
      </c>
      <c r="L112">
        <f t="shared" si="8"/>
        <v>1.25</v>
      </c>
      <c r="M112">
        <f t="shared" si="9"/>
        <v>0.46855706209544656</v>
      </c>
      <c r="N112" t="s">
        <v>4631</v>
      </c>
      <c r="O112">
        <v>180000</v>
      </c>
      <c r="P112" t="s">
        <v>5702</v>
      </c>
      <c r="Q112" t="s">
        <v>5146</v>
      </c>
      <c r="R112">
        <v>94277.870422069624</v>
      </c>
      <c r="S112">
        <v>84060.270654412132</v>
      </c>
      <c r="T112">
        <v>75769.573305987709</v>
      </c>
      <c r="U112">
        <v>117968.8857082473</v>
      </c>
      <c r="V112">
        <v>145835.8759250211</v>
      </c>
      <c r="W112">
        <v>146000.36848561809</v>
      </c>
      <c r="X112">
        <v>100009.9618158003</v>
      </c>
      <c r="Y112">
        <v>84416.767997145158</v>
      </c>
      <c r="Z112">
        <v>84857.351870093073</v>
      </c>
      <c r="AA112">
        <v>107068.6023029229</v>
      </c>
      <c r="AB112">
        <v>134897.75274882719</v>
      </c>
      <c r="AC112">
        <v>135973.87942087551</v>
      </c>
    </row>
    <row r="113" spans="1:29" x14ac:dyDescent="0.2">
      <c r="A113" s="1">
        <v>111</v>
      </c>
      <c r="B113">
        <v>702</v>
      </c>
      <c r="C113">
        <v>1882</v>
      </c>
      <c r="D113" t="s">
        <v>381</v>
      </c>
      <c r="E113" t="s">
        <v>382</v>
      </c>
      <c r="F113" t="s">
        <v>377</v>
      </c>
      <c r="G113">
        <f t="shared" si="5"/>
        <v>0.63176892551962238</v>
      </c>
      <c r="H113" t="s">
        <v>286</v>
      </c>
      <c r="I113">
        <f t="shared" si="6"/>
        <v>8.9108201069760598E-3</v>
      </c>
      <c r="J113" t="s">
        <v>219</v>
      </c>
      <c r="K113">
        <f t="shared" si="7"/>
        <v>8.7068737958987341E-2</v>
      </c>
      <c r="L113">
        <f t="shared" si="8"/>
        <v>1.5091678420310297</v>
      </c>
      <c r="M113">
        <f t="shared" si="9"/>
        <v>5.4781759529530197E-2</v>
      </c>
      <c r="N113" t="s">
        <v>4632</v>
      </c>
      <c r="O113">
        <v>1070000</v>
      </c>
      <c r="P113" t="s">
        <v>5703</v>
      </c>
      <c r="Q113" t="s">
        <v>5703</v>
      </c>
      <c r="R113">
        <v>614036.6776129778</v>
      </c>
      <c r="S113">
        <v>582313.79427974194</v>
      </c>
      <c r="T113">
        <v>634243.26649218716</v>
      </c>
      <c r="U113">
        <v>640640.75108384236</v>
      </c>
      <c r="V113">
        <v>674754.86994763988</v>
      </c>
      <c r="W113">
        <v>642192.75849160424</v>
      </c>
      <c r="X113">
        <v>610983.41405850672</v>
      </c>
      <c r="Y113">
        <v>607170.12055499817</v>
      </c>
      <c r="Z113">
        <v>641308.40906522644</v>
      </c>
      <c r="AA113">
        <v>705734.27601430193</v>
      </c>
      <c r="AB113">
        <v>710550.5844721077</v>
      </c>
      <c r="AC113">
        <v>672671.77901079971</v>
      </c>
    </row>
    <row r="114" spans="1:29" x14ac:dyDescent="0.2">
      <c r="A114" s="1">
        <v>112</v>
      </c>
      <c r="B114">
        <v>858</v>
      </c>
      <c r="C114">
        <v>1031</v>
      </c>
      <c r="D114" t="s">
        <v>383</v>
      </c>
      <c r="E114" t="s">
        <v>384</v>
      </c>
      <c r="F114" t="s">
        <v>142</v>
      </c>
      <c r="G114">
        <f t="shared" si="5"/>
        <v>0.48211757185443133</v>
      </c>
      <c r="H114" t="s">
        <v>32</v>
      </c>
      <c r="I114">
        <f t="shared" si="6"/>
        <v>1.3330323135773839E-4</v>
      </c>
      <c r="J114" t="s">
        <v>539</v>
      </c>
      <c r="K114">
        <f t="shared" si="7"/>
        <v>0.8371090347056872</v>
      </c>
      <c r="L114">
        <f t="shared" si="8"/>
        <v>1.8624338624338623</v>
      </c>
      <c r="M114">
        <f t="shared" si="9"/>
        <v>7.8958682403530451E-5</v>
      </c>
      <c r="N114" t="s">
        <v>4633</v>
      </c>
      <c r="O114">
        <v>704000</v>
      </c>
      <c r="P114" t="s">
        <v>5587</v>
      </c>
      <c r="Q114" t="s">
        <v>5326</v>
      </c>
      <c r="R114">
        <v>340369.16390924872</v>
      </c>
      <c r="S114">
        <v>371147.30194254301</v>
      </c>
      <c r="T114">
        <v>352067.97832901718</v>
      </c>
      <c r="U114">
        <v>352789.76211708278</v>
      </c>
      <c r="V114">
        <v>354277.43135625607</v>
      </c>
      <c r="W114">
        <v>362763.98621254897</v>
      </c>
      <c r="X114">
        <v>353227.36017475481</v>
      </c>
      <c r="Y114">
        <v>351735.90698151948</v>
      </c>
      <c r="Z114">
        <v>332794.20400868589</v>
      </c>
      <c r="AA114">
        <v>480191.47794889001</v>
      </c>
      <c r="AB114">
        <v>503507.66419637681</v>
      </c>
      <c r="AC114">
        <v>482739.02383229381</v>
      </c>
    </row>
    <row r="115" spans="1:29" x14ac:dyDescent="0.2">
      <c r="A115" s="1">
        <v>113</v>
      </c>
      <c r="B115">
        <v>388</v>
      </c>
      <c r="C115">
        <v>793</v>
      </c>
      <c r="D115" t="s">
        <v>385</v>
      </c>
      <c r="E115" t="s">
        <v>386</v>
      </c>
      <c r="F115" t="s">
        <v>387</v>
      </c>
      <c r="G115">
        <f t="shared" si="5"/>
        <v>0.37957614533425754</v>
      </c>
      <c r="H115" t="s">
        <v>244</v>
      </c>
      <c r="I115">
        <f t="shared" si="6"/>
        <v>0.55391562991859777</v>
      </c>
      <c r="J115" t="s">
        <v>1873</v>
      </c>
      <c r="K115">
        <f t="shared" si="7"/>
        <v>0.3884550635984389</v>
      </c>
      <c r="L115">
        <f t="shared" si="8"/>
        <v>1.2217997465145753</v>
      </c>
      <c r="M115">
        <f t="shared" si="9"/>
        <v>0.16067817997617842</v>
      </c>
      <c r="N115" t="s">
        <v>4634</v>
      </c>
      <c r="O115">
        <v>964000</v>
      </c>
      <c r="P115" t="s">
        <v>5704</v>
      </c>
      <c r="Q115" t="s">
        <v>5705</v>
      </c>
      <c r="R115">
        <v>770461.04945208214</v>
      </c>
      <c r="S115">
        <v>649641.68054119044</v>
      </c>
      <c r="T115">
        <v>632794.50681506167</v>
      </c>
      <c r="U115">
        <v>681833.40297030506</v>
      </c>
      <c r="V115">
        <v>734165.39474559831</v>
      </c>
      <c r="W115">
        <v>793719.02961366484</v>
      </c>
      <c r="X115">
        <v>640055.36992139928</v>
      </c>
      <c r="Y115">
        <v>642394.81948795228</v>
      </c>
      <c r="Z115">
        <v>642072.93085198326</v>
      </c>
      <c r="AA115">
        <v>601128.87159250746</v>
      </c>
      <c r="AB115">
        <v>694592.72798260243</v>
      </c>
      <c r="AC115">
        <v>686765.93383339013</v>
      </c>
    </row>
    <row r="116" spans="1:29" x14ac:dyDescent="0.2">
      <c r="A116" s="1">
        <v>114</v>
      </c>
      <c r="B116">
        <v>465</v>
      </c>
      <c r="C116">
        <v>6189</v>
      </c>
      <c r="D116" t="s">
        <v>388</v>
      </c>
      <c r="E116" t="s">
        <v>389</v>
      </c>
      <c r="F116" t="s">
        <v>390</v>
      </c>
      <c r="G116">
        <f t="shared" si="5"/>
        <v>0.52869494896102753</v>
      </c>
      <c r="H116" t="s">
        <v>391</v>
      </c>
      <c r="I116">
        <f t="shared" si="6"/>
        <v>1.2482707748089723E-3</v>
      </c>
      <c r="J116" t="s">
        <v>235</v>
      </c>
      <c r="K116">
        <f t="shared" si="7"/>
        <v>8.3874951444525003E-4</v>
      </c>
      <c r="L116">
        <f t="shared" si="8"/>
        <v>1.1330275229357798</v>
      </c>
      <c r="M116">
        <f t="shared" si="9"/>
        <v>2.1036582385782546E-2</v>
      </c>
      <c r="N116" t="s">
        <v>4635</v>
      </c>
      <c r="O116">
        <v>2470000</v>
      </c>
      <c r="P116" t="s">
        <v>4635</v>
      </c>
      <c r="Q116" t="s">
        <v>5706</v>
      </c>
      <c r="R116">
        <v>1166677.714507598</v>
      </c>
      <c r="S116">
        <v>1044757.533736193</v>
      </c>
      <c r="T116">
        <v>1029865.291674898</v>
      </c>
      <c r="U116">
        <v>1838895.04500425</v>
      </c>
      <c r="V116">
        <v>2139254.8308929252</v>
      </c>
      <c r="W116">
        <v>1932907.086308375</v>
      </c>
      <c r="X116">
        <v>1118118.139243349</v>
      </c>
      <c r="Y116">
        <v>910670.43978948344</v>
      </c>
      <c r="Z116">
        <v>1056928.913095023</v>
      </c>
      <c r="AA116">
        <v>1539620.1116454939</v>
      </c>
      <c r="AB116">
        <v>1656521.761489067</v>
      </c>
      <c r="AC116">
        <v>1648329.984217288</v>
      </c>
    </row>
    <row r="117" spans="1:29" x14ac:dyDescent="0.2">
      <c r="A117" s="1">
        <v>115</v>
      </c>
      <c r="B117">
        <v>232</v>
      </c>
      <c r="C117">
        <v>3743</v>
      </c>
      <c r="D117" t="s">
        <v>392</v>
      </c>
      <c r="E117" t="s">
        <v>393</v>
      </c>
      <c r="F117" t="s">
        <v>394</v>
      </c>
      <c r="G117">
        <f t="shared" si="5"/>
        <v>0.12656611375370899</v>
      </c>
      <c r="H117" t="s">
        <v>55</v>
      </c>
      <c r="I117">
        <f t="shared" si="6"/>
        <v>5.0617065509424384E-3</v>
      </c>
      <c r="J117" t="s">
        <v>4384</v>
      </c>
      <c r="K117">
        <f t="shared" si="7"/>
        <v>7.2120770044244872E-2</v>
      </c>
      <c r="L117">
        <f t="shared" si="8"/>
        <v>1.2545235223160434</v>
      </c>
      <c r="M117">
        <f t="shared" si="9"/>
        <v>0.24356157474528739</v>
      </c>
      <c r="N117" t="s">
        <v>4636</v>
      </c>
      <c r="O117">
        <v>1040000</v>
      </c>
      <c r="P117" t="s">
        <v>4892</v>
      </c>
      <c r="Q117" t="s">
        <v>5295</v>
      </c>
      <c r="R117">
        <v>1165582.397429365</v>
      </c>
      <c r="S117">
        <v>1002146.331132582</v>
      </c>
      <c r="T117">
        <v>869857.86931405391</v>
      </c>
      <c r="U117">
        <v>719861.8793214265</v>
      </c>
      <c r="V117">
        <v>778429.90128532308</v>
      </c>
      <c r="W117">
        <v>854565.88301654113</v>
      </c>
      <c r="X117">
        <v>828360.43605389667</v>
      </c>
      <c r="Y117">
        <v>834367.88678597729</v>
      </c>
      <c r="Z117">
        <v>874089.08602274302</v>
      </c>
      <c r="AA117">
        <v>695840.91917777702</v>
      </c>
      <c r="AB117">
        <v>747062.91687969328</v>
      </c>
      <c r="AC117">
        <v>737572.91638608242</v>
      </c>
    </row>
    <row r="118" spans="1:29" x14ac:dyDescent="0.2">
      <c r="A118" s="1">
        <v>116</v>
      </c>
      <c r="B118">
        <v>333</v>
      </c>
      <c r="C118">
        <v>8738</v>
      </c>
      <c r="D118" t="s">
        <v>395</v>
      </c>
      <c r="E118" t="s">
        <v>396</v>
      </c>
      <c r="F118" t="s">
        <v>397</v>
      </c>
      <c r="G118">
        <f t="shared" si="5"/>
        <v>6.8868081497555342E-2</v>
      </c>
      <c r="H118" t="s">
        <v>398</v>
      </c>
      <c r="I118">
        <f t="shared" si="6"/>
        <v>1.0178433052716537E-4</v>
      </c>
      <c r="J118" t="s">
        <v>4385</v>
      </c>
      <c r="K118">
        <f t="shared" si="7"/>
        <v>2.681985470683627E-5</v>
      </c>
      <c r="L118">
        <f t="shared" si="8"/>
        <v>1.0775862068965518</v>
      </c>
      <c r="M118">
        <f t="shared" si="9"/>
        <v>1.1398284028966608E-2</v>
      </c>
      <c r="N118" t="s">
        <v>4637</v>
      </c>
      <c r="O118">
        <v>2500000</v>
      </c>
      <c r="P118" t="s">
        <v>5140</v>
      </c>
      <c r="Q118" t="s">
        <v>4975</v>
      </c>
      <c r="R118">
        <v>259198.0733112045</v>
      </c>
      <c r="S118">
        <v>304861.20110706292</v>
      </c>
      <c r="T118">
        <v>392235.33307095699</v>
      </c>
      <c r="U118">
        <v>2094037.567110806</v>
      </c>
      <c r="V118">
        <v>2240772.17142813</v>
      </c>
      <c r="W118">
        <v>1989903.3358970771</v>
      </c>
      <c r="X118">
        <v>388537.25474099029</v>
      </c>
      <c r="Y118">
        <v>438408.11272037931</v>
      </c>
      <c r="Z118">
        <v>485883.59702123719</v>
      </c>
      <c r="AA118">
        <v>1505470.808602052</v>
      </c>
      <c r="AB118">
        <v>1708052.0555788339</v>
      </c>
      <c r="AC118">
        <v>1738769.8826053869</v>
      </c>
    </row>
    <row r="119" spans="1:29" x14ac:dyDescent="0.2">
      <c r="A119" s="1">
        <v>117</v>
      </c>
      <c r="B119">
        <v>20</v>
      </c>
      <c r="C119">
        <v>8</v>
      </c>
      <c r="D119" t="s">
        <v>399</v>
      </c>
      <c r="E119" t="s">
        <v>400</v>
      </c>
      <c r="F119" t="s">
        <v>401</v>
      </c>
      <c r="G119">
        <f t="shared" si="5"/>
        <v>6.1792505604721187E-2</v>
      </c>
      <c r="H119" t="s">
        <v>402</v>
      </c>
      <c r="I119">
        <f t="shared" si="6"/>
        <v>4.3288459436976678E-2</v>
      </c>
      <c r="J119" t="s">
        <v>1714</v>
      </c>
      <c r="K119">
        <f t="shared" si="7"/>
        <v>0.78310717146129449</v>
      </c>
      <c r="L119">
        <f t="shared" si="8"/>
        <v>1.1864406779661016</v>
      </c>
      <c r="M119">
        <f t="shared" si="9"/>
        <v>0.13009215181522676</v>
      </c>
      <c r="N119" t="s">
        <v>4638</v>
      </c>
      <c r="O119">
        <v>11200000</v>
      </c>
      <c r="P119" t="s">
        <v>5707</v>
      </c>
      <c r="Q119" t="s">
        <v>5708</v>
      </c>
      <c r="R119">
        <v>9817485.10864993</v>
      </c>
      <c r="S119">
        <v>8904320.1648603547</v>
      </c>
      <c r="T119">
        <v>7719968.5790040679</v>
      </c>
      <c r="U119">
        <v>8525355.853342412</v>
      </c>
      <c r="V119">
        <v>8231603.9957702728</v>
      </c>
      <c r="W119">
        <v>10514653.622502889</v>
      </c>
      <c r="X119">
        <v>7160236.9704420688</v>
      </c>
      <c r="Y119">
        <v>6867198.6546914345</v>
      </c>
      <c r="Z119">
        <v>7511937.1987892538</v>
      </c>
      <c r="AA119">
        <v>7704461.3649034714</v>
      </c>
      <c r="AB119">
        <v>7766155.8117046151</v>
      </c>
      <c r="AC119">
        <v>7709938.9647977548</v>
      </c>
    </row>
    <row r="120" spans="1:29" x14ac:dyDescent="0.2">
      <c r="A120" s="1">
        <v>118</v>
      </c>
      <c r="B120">
        <v>1017</v>
      </c>
      <c r="C120">
        <v>10576</v>
      </c>
      <c r="D120" t="s">
        <v>403</v>
      </c>
      <c r="E120" t="s">
        <v>404</v>
      </c>
      <c r="F120" t="s">
        <v>405</v>
      </c>
      <c r="G120">
        <f t="shared" si="5"/>
        <v>3.3344114685476663E-2</v>
      </c>
      <c r="H120" t="s">
        <v>205</v>
      </c>
      <c r="I120">
        <f t="shared" si="6"/>
        <v>2.5677767404641218E-5</v>
      </c>
      <c r="J120" t="s">
        <v>180</v>
      </c>
      <c r="K120">
        <f t="shared" si="7"/>
        <v>1.6747711220598725E-5</v>
      </c>
      <c r="L120">
        <f t="shared" si="8"/>
        <v>1.1274038461538463</v>
      </c>
      <c r="M120">
        <f t="shared" si="9"/>
        <v>5.4227063785107481E-3</v>
      </c>
      <c r="N120" t="s">
        <v>4639</v>
      </c>
      <c r="O120">
        <v>469000</v>
      </c>
      <c r="P120" t="s">
        <v>4879</v>
      </c>
      <c r="Q120" t="s">
        <v>5709</v>
      </c>
      <c r="R120">
        <v>98537.948360936352</v>
      </c>
      <c r="S120">
        <v>100299.0208122761</v>
      </c>
      <c r="T120">
        <v>102595.1099493798</v>
      </c>
      <c r="U120">
        <v>380437.09114499361</v>
      </c>
      <c r="V120">
        <v>401508.33573914442</v>
      </c>
      <c r="W120">
        <v>361873.13729928911</v>
      </c>
      <c r="X120">
        <v>108133.502433114</v>
      </c>
      <c r="Y120">
        <v>126282.52710145491</v>
      </c>
      <c r="Z120">
        <v>126887.0017914343</v>
      </c>
      <c r="AA120">
        <v>298632.8410508149</v>
      </c>
      <c r="AB120">
        <v>312911.51998831291</v>
      </c>
      <c r="AC120">
        <v>319262.24087205</v>
      </c>
    </row>
    <row r="121" spans="1:29" x14ac:dyDescent="0.2">
      <c r="A121" s="1">
        <v>119</v>
      </c>
      <c r="B121">
        <v>222</v>
      </c>
      <c r="C121">
        <v>50</v>
      </c>
      <c r="D121" t="s">
        <v>406</v>
      </c>
      <c r="E121" t="s">
        <v>407</v>
      </c>
      <c r="F121" t="s">
        <v>408</v>
      </c>
      <c r="G121">
        <f t="shared" si="5"/>
        <v>2.5551630629087056E-2</v>
      </c>
      <c r="H121" t="s">
        <v>409</v>
      </c>
      <c r="I121">
        <f t="shared" si="6"/>
        <v>4.4592674136508505E-2</v>
      </c>
      <c r="J121" t="s">
        <v>1194</v>
      </c>
      <c r="K121">
        <f t="shared" si="7"/>
        <v>0.82975760175315827</v>
      </c>
      <c r="L121">
        <f t="shared" si="8"/>
        <v>1.4302191464821223</v>
      </c>
      <c r="M121">
        <f t="shared" si="9"/>
        <v>0.5514066073515923</v>
      </c>
      <c r="N121" t="s">
        <v>4640</v>
      </c>
      <c r="O121">
        <v>1240000</v>
      </c>
      <c r="P121" t="s">
        <v>5710</v>
      </c>
      <c r="Q121" t="s">
        <v>5382</v>
      </c>
      <c r="R121">
        <v>820558.47410005471</v>
      </c>
      <c r="S121">
        <v>836066.62241933029</v>
      </c>
      <c r="T121">
        <v>766294.07723868941</v>
      </c>
      <c r="U121">
        <v>742365.82254152594</v>
      </c>
      <c r="V121">
        <v>641837.72887810145</v>
      </c>
      <c r="W121">
        <v>970264.68372360698</v>
      </c>
      <c r="X121">
        <v>1201597.7829532039</v>
      </c>
      <c r="Y121">
        <v>1553941.8193600541</v>
      </c>
      <c r="Z121">
        <v>1105039.9457835029</v>
      </c>
      <c r="AA121">
        <v>947791.02822161093</v>
      </c>
      <c r="AB121">
        <v>749233.27352603839</v>
      </c>
      <c r="AC121">
        <v>878092.60475884913</v>
      </c>
    </row>
    <row r="122" spans="1:29" x14ac:dyDescent="0.2">
      <c r="A122" s="1">
        <v>120</v>
      </c>
      <c r="B122">
        <v>1234</v>
      </c>
      <c r="C122">
        <v>15354</v>
      </c>
      <c r="D122" t="s">
        <v>410</v>
      </c>
      <c r="E122" t="s">
        <v>411</v>
      </c>
      <c r="F122" t="s">
        <v>125</v>
      </c>
      <c r="G122">
        <f t="shared" si="5"/>
        <v>0.56609845857410512</v>
      </c>
      <c r="H122" t="s">
        <v>125</v>
      </c>
      <c r="I122">
        <f t="shared" si="6"/>
        <v>0.40290603659414642</v>
      </c>
      <c r="J122" t="s">
        <v>984</v>
      </c>
      <c r="K122">
        <f t="shared" si="7"/>
        <v>0.63990381309155464</v>
      </c>
      <c r="L122">
        <f t="shared" si="8"/>
        <v>1.4679334916864608</v>
      </c>
      <c r="M122">
        <f t="shared" si="9"/>
        <v>0.58863323661708766</v>
      </c>
      <c r="N122" t="s">
        <v>4641</v>
      </c>
      <c r="O122">
        <v>618000</v>
      </c>
      <c r="P122" t="s">
        <v>5711</v>
      </c>
      <c r="Q122" t="s">
        <v>4805</v>
      </c>
      <c r="R122">
        <v>378367.63415466429</v>
      </c>
      <c r="S122">
        <v>472378.21317110333</v>
      </c>
      <c r="T122">
        <v>372299.77487767942</v>
      </c>
      <c r="U122">
        <v>393643.08358131419</v>
      </c>
      <c r="V122">
        <v>362335.14441894123</v>
      </c>
      <c r="W122">
        <v>413084.90162627108</v>
      </c>
      <c r="X122">
        <v>454625.93602169899</v>
      </c>
      <c r="Y122">
        <v>426404.28207549371</v>
      </c>
      <c r="Z122">
        <v>407848.92493638699</v>
      </c>
      <c r="AA122">
        <v>438778.61462651828</v>
      </c>
      <c r="AB122">
        <v>363428.00071010919</v>
      </c>
      <c r="AC122">
        <v>413777.86138018681</v>
      </c>
    </row>
    <row r="123" spans="1:29" x14ac:dyDescent="0.2">
      <c r="A123" s="1">
        <v>121</v>
      </c>
      <c r="B123">
        <v>438</v>
      </c>
      <c r="C123">
        <v>221</v>
      </c>
      <c r="D123" t="s">
        <v>412</v>
      </c>
      <c r="E123" t="s">
        <v>413</v>
      </c>
      <c r="F123" t="s">
        <v>151</v>
      </c>
      <c r="G123">
        <f t="shared" si="5"/>
        <v>0.40973930013020338</v>
      </c>
      <c r="H123" t="s">
        <v>414</v>
      </c>
      <c r="I123">
        <f t="shared" si="6"/>
        <v>1.0327172164695387E-4</v>
      </c>
      <c r="J123" t="s">
        <v>864</v>
      </c>
      <c r="K123">
        <f t="shared" si="7"/>
        <v>1.2796428185322687E-4</v>
      </c>
      <c r="L123">
        <f t="shared" si="8"/>
        <v>1.2</v>
      </c>
      <c r="M123">
        <f t="shared" si="9"/>
        <v>3.0395738725378938E-3</v>
      </c>
      <c r="N123" t="s">
        <v>4642</v>
      </c>
      <c r="O123">
        <v>462000</v>
      </c>
      <c r="P123" t="s">
        <v>4865</v>
      </c>
      <c r="Q123" t="s">
        <v>5626</v>
      </c>
      <c r="R123">
        <v>185452.28538453291</v>
      </c>
      <c r="S123">
        <v>219450.66065710079</v>
      </c>
      <c r="T123">
        <v>192486.11437845591</v>
      </c>
      <c r="U123">
        <v>366552.01554738259</v>
      </c>
      <c r="V123">
        <v>359218.10224698309</v>
      </c>
      <c r="W123">
        <v>376660.77618506539</v>
      </c>
      <c r="X123">
        <v>202368.17166830969</v>
      </c>
      <c r="Y123">
        <v>219200.14722902639</v>
      </c>
      <c r="Z123">
        <v>207539.46356131049</v>
      </c>
      <c r="AA123">
        <v>314114.48056268261</v>
      </c>
      <c r="AB123">
        <v>317397.6638123584</v>
      </c>
      <c r="AC123">
        <v>331149.11610454519</v>
      </c>
    </row>
    <row r="124" spans="1:29" x14ac:dyDescent="0.2">
      <c r="A124" s="1">
        <v>122</v>
      </c>
      <c r="B124">
        <v>556</v>
      </c>
      <c r="C124">
        <v>1658</v>
      </c>
      <c r="D124" t="s">
        <v>415</v>
      </c>
      <c r="E124" t="s">
        <v>416</v>
      </c>
      <c r="F124" t="s">
        <v>417</v>
      </c>
      <c r="G124">
        <f t="shared" si="5"/>
        <v>5.3208984027020099E-4</v>
      </c>
      <c r="H124" t="s">
        <v>418</v>
      </c>
      <c r="I124">
        <f t="shared" si="6"/>
        <v>6.2369646441761371E-3</v>
      </c>
      <c r="J124" t="s">
        <v>220</v>
      </c>
      <c r="K124">
        <f t="shared" si="7"/>
        <v>1.9655959504024306E-2</v>
      </c>
      <c r="L124">
        <f t="shared" si="8"/>
        <v>1.2689173457508731</v>
      </c>
      <c r="M124">
        <f t="shared" si="9"/>
        <v>0.52680999919044369</v>
      </c>
      <c r="N124" t="s">
        <v>4643</v>
      </c>
      <c r="O124">
        <v>1090000</v>
      </c>
      <c r="P124" t="s">
        <v>5712</v>
      </c>
      <c r="Q124" t="s">
        <v>5713</v>
      </c>
      <c r="R124">
        <v>510887.07926556689</v>
      </c>
      <c r="S124">
        <v>515414.25157769589</v>
      </c>
      <c r="T124">
        <v>422144.28201331181</v>
      </c>
      <c r="U124">
        <v>942322.99968483485</v>
      </c>
      <c r="V124">
        <v>761756.06744031527</v>
      </c>
      <c r="W124">
        <v>681383.3103038863</v>
      </c>
      <c r="X124">
        <v>803137.69119493745</v>
      </c>
      <c r="Y124">
        <v>786318.35466101393</v>
      </c>
      <c r="Z124">
        <v>813238.29355336633</v>
      </c>
      <c r="AA124">
        <v>735725.01342298498</v>
      </c>
      <c r="AB124">
        <v>731133.942263184</v>
      </c>
      <c r="AC124">
        <v>757462.06373326923</v>
      </c>
    </row>
    <row r="125" spans="1:29" x14ac:dyDescent="0.2">
      <c r="A125" s="1">
        <v>123</v>
      </c>
      <c r="B125">
        <v>576</v>
      </c>
      <c r="C125">
        <v>1265</v>
      </c>
      <c r="D125" t="s">
        <v>419</v>
      </c>
      <c r="E125" t="s">
        <v>420</v>
      </c>
      <c r="F125" t="s">
        <v>377</v>
      </c>
      <c r="G125">
        <f t="shared" si="5"/>
        <v>7.0646875614350416E-2</v>
      </c>
      <c r="H125" t="s">
        <v>81</v>
      </c>
      <c r="I125">
        <f t="shared" si="6"/>
        <v>2.3866449054173126E-2</v>
      </c>
      <c r="J125" t="s">
        <v>976</v>
      </c>
      <c r="K125">
        <f t="shared" si="7"/>
        <v>3.3624934088575219E-2</v>
      </c>
      <c r="L125">
        <f t="shared" si="8"/>
        <v>1.4675324675324675</v>
      </c>
      <c r="M125">
        <f t="shared" si="9"/>
        <v>2.5028787533307017E-2</v>
      </c>
      <c r="N125" t="s">
        <v>4644</v>
      </c>
      <c r="O125">
        <v>791000</v>
      </c>
      <c r="P125" t="s">
        <v>4558</v>
      </c>
      <c r="Q125" t="s">
        <v>5714</v>
      </c>
      <c r="R125">
        <v>548792.01599930041</v>
      </c>
      <c r="S125">
        <v>539464.01658428402</v>
      </c>
      <c r="T125">
        <v>528753.49758295866</v>
      </c>
      <c r="U125">
        <v>502317.02091871592</v>
      </c>
      <c r="V125">
        <v>523035.03738527879</v>
      </c>
      <c r="W125">
        <v>495673.04948421929</v>
      </c>
      <c r="X125">
        <v>561220.70305795991</v>
      </c>
      <c r="Y125">
        <v>569232.59398135846</v>
      </c>
      <c r="Z125">
        <v>548296.2042318657</v>
      </c>
      <c r="AA125">
        <v>534129.65233843972</v>
      </c>
      <c r="AB125">
        <v>535152.69591502124</v>
      </c>
      <c r="AC125">
        <v>540856.53844010085</v>
      </c>
    </row>
    <row r="126" spans="1:29" x14ac:dyDescent="0.2">
      <c r="A126" s="1">
        <v>124</v>
      </c>
      <c r="B126">
        <v>272</v>
      </c>
      <c r="C126">
        <v>739</v>
      </c>
      <c r="D126" t="s">
        <v>421</v>
      </c>
      <c r="E126" t="s">
        <v>422</v>
      </c>
      <c r="F126" t="s">
        <v>51</v>
      </c>
      <c r="G126">
        <f t="shared" si="5"/>
        <v>7.4845175714144702E-2</v>
      </c>
      <c r="H126" t="s">
        <v>423</v>
      </c>
      <c r="I126">
        <f t="shared" si="6"/>
        <v>3.3391664811159384E-2</v>
      </c>
      <c r="J126" t="s">
        <v>4386</v>
      </c>
      <c r="K126">
        <f t="shared" si="7"/>
        <v>1.8488214542944293E-2</v>
      </c>
      <c r="L126">
        <f t="shared" si="8"/>
        <v>1.705607476635514</v>
      </c>
      <c r="M126">
        <f t="shared" si="9"/>
        <v>0.40058932176026724</v>
      </c>
      <c r="N126" t="s">
        <v>4645</v>
      </c>
      <c r="O126">
        <v>1460000</v>
      </c>
      <c r="P126" t="s">
        <v>4828</v>
      </c>
      <c r="Q126" t="s">
        <v>5289</v>
      </c>
      <c r="R126">
        <v>1350509.965598315</v>
      </c>
      <c r="S126">
        <v>1579780.985292444</v>
      </c>
      <c r="T126">
        <v>1529455.3730336621</v>
      </c>
      <c r="U126">
        <v>1089560.306350684</v>
      </c>
      <c r="V126">
        <v>555425.00401253731</v>
      </c>
      <c r="W126">
        <v>861281.37433091574</v>
      </c>
      <c r="X126">
        <v>1888116.5590199409</v>
      </c>
      <c r="Y126">
        <v>3741820.4232855048</v>
      </c>
      <c r="Z126">
        <v>2712990.0795183619</v>
      </c>
      <c r="AA126">
        <v>1174790.7803488909</v>
      </c>
      <c r="AB126">
        <v>767911.78186910937</v>
      </c>
      <c r="AC126">
        <v>1131491.687148635</v>
      </c>
    </row>
    <row r="127" spans="1:29" x14ac:dyDescent="0.2">
      <c r="A127" s="1">
        <v>125</v>
      </c>
      <c r="B127">
        <v>491</v>
      </c>
      <c r="C127">
        <v>6548</v>
      </c>
      <c r="D127" t="s">
        <v>424</v>
      </c>
      <c r="E127" t="s">
        <v>425</v>
      </c>
      <c r="F127" t="s">
        <v>426</v>
      </c>
      <c r="G127">
        <f t="shared" si="5"/>
        <v>0.46932539409032548</v>
      </c>
      <c r="H127" t="s">
        <v>102</v>
      </c>
      <c r="I127">
        <f t="shared" si="6"/>
        <v>1.2026924067870414E-2</v>
      </c>
      <c r="J127" t="s">
        <v>174</v>
      </c>
      <c r="K127">
        <f t="shared" si="7"/>
        <v>1.7642879746332201E-2</v>
      </c>
      <c r="L127">
        <f t="shared" si="8"/>
        <v>1.2639751552795031</v>
      </c>
      <c r="M127">
        <f t="shared" si="9"/>
        <v>0.29419244659558286</v>
      </c>
      <c r="N127" t="s">
        <v>4646</v>
      </c>
      <c r="O127">
        <v>407000</v>
      </c>
      <c r="P127" t="s">
        <v>4613</v>
      </c>
      <c r="Q127" t="s">
        <v>5715</v>
      </c>
      <c r="R127">
        <v>225839.6266205092</v>
      </c>
      <c r="S127">
        <v>175167.31484603381</v>
      </c>
      <c r="T127">
        <v>170560.90176318531</v>
      </c>
      <c r="U127">
        <v>254664.8334995285</v>
      </c>
      <c r="V127">
        <v>314700.23925409169</v>
      </c>
      <c r="W127">
        <v>315534.70169882779</v>
      </c>
      <c r="X127">
        <v>203746.27470594959</v>
      </c>
      <c r="Y127">
        <v>147316.87984530901</v>
      </c>
      <c r="Z127">
        <v>161841.3509433422</v>
      </c>
      <c r="AA127">
        <v>240552.78292509299</v>
      </c>
      <c r="AB127">
        <v>287219.99238271569</v>
      </c>
      <c r="AC127">
        <v>269176.34793329588</v>
      </c>
    </row>
    <row r="128" spans="1:29" x14ac:dyDescent="0.2">
      <c r="A128" s="1">
        <v>126</v>
      </c>
      <c r="B128">
        <v>962</v>
      </c>
      <c r="C128">
        <v>8059</v>
      </c>
      <c r="D128" t="s">
        <v>427</v>
      </c>
      <c r="E128" t="s">
        <v>428</v>
      </c>
      <c r="F128" t="s">
        <v>121</v>
      </c>
      <c r="G128">
        <f t="shared" si="5"/>
        <v>0.54294025146367419</v>
      </c>
      <c r="H128" t="s">
        <v>341</v>
      </c>
      <c r="I128">
        <f t="shared" si="6"/>
        <v>9.2154107646540681E-2</v>
      </c>
      <c r="J128" t="s">
        <v>2254</v>
      </c>
      <c r="K128">
        <f t="shared" si="7"/>
        <v>0.64423925990347297</v>
      </c>
      <c r="L128">
        <f t="shared" si="8"/>
        <v>1.565597667638484</v>
      </c>
      <c r="M128">
        <f t="shared" si="9"/>
        <v>7.8829902052480159E-4</v>
      </c>
      <c r="N128" t="s">
        <v>4647</v>
      </c>
      <c r="O128">
        <v>537000</v>
      </c>
      <c r="P128" t="s">
        <v>5716</v>
      </c>
      <c r="Q128" t="s">
        <v>5109</v>
      </c>
      <c r="R128">
        <v>323350.80677734723</v>
      </c>
      <c r="S128">
        <v>346169.88860978291</v>
      </c>
      <c r="T128">
        <v>290556.66896117391</v>
      </c>
      <c r="U128">
        <v>333154.26072148333</v>
      </c>
      <c r="V128">
        <v>330577.53637835738</v>
      </c>
      <c r="W128">
        <v>321101.67333869147</v>
      </c>
      <c r="X128">
        <v>335501.22769003169</v>
      </c>
      <c r="Y128">
        <v>306937.93721258157</v>
      </c>
      <c r="Z128">
        <v>363298.56436056108</v>
      </c>
      <c r="AA128">
        <v>369606.89799967961</v>
      </c>
      <c r="AB128">
        <v>367908.06809829542</v>
      </c>
      <c r="AC128">
        <v>377671.9575199195</v>
      </c>
    </row>
    <row r="129" spans="1:29" x14ac:dyDescent="0.2">
      <c r="A129" s="1">
        <v>127</v>
      </c>
      <c r="B129">
        <v>1363</v>
      </c>
      <c r="C129">
        <v>11664</v>
      </c>
      <c r="D129" t="s">
        <v>429</v>
      </c>
      <c r="E129" t="s">
        <v>430</v>
      </c>
      <c r="F129" t="s">
        <v>70</v>
      </c>
      <c r="G129">
        <f t="shared" si="5"/>
        <v>0.38259800218694184</v>
      </c>
      <c r="H129" t="s">
        <v>245</v>
      </c>
      <c r="I129">
        <f t="shared" si="6"/>
        <v>0.61759882505280772</v>
      </c>
      <c r="J129" t="s">
        <v>984</v>
      </c>
      <c r="K129">
        <f t="shared" si="7"/>
        <v>0.38896304260771469</v>
      </c>
      <c r="L129">
        <f t="shared" si="8"/>
        <v>1.5169082125603865</v>
      </c>
      <c r="M129">
        <f t="shared" si="9"/>
        <v>1.5855779341380813E-2</v>
      </c>
      <c r="N129" t="s">
        <v>4648</v>
      </c>
      <c r="O129">
        <v>942000</v>
      </c>
      <c r="P129" t="s">
        <v>5058</v>
      </c>
      <c r="Q129" t="s">
        <v>5036</v>
      </c>
      <c r="R129">
        <v>682879.90184523945</v>
      </c>
      <c r="S129">
        <v>607667.61174429918</v>
      </c>
      <c r="T129">
        <v>583681.56812064652</v>
      </c>
      <c r="U129">
        <v>584472.79138569534</v>
      </c>
      <c r="V129">
        <v>615156.96188960911</v>
      </c>
      <c r="W129">
        <v>582848.81104453001</v>
      </c>
      <c r="X129">
        <v>644530.31895008043</v>
      </c>
      <c r="Y129">
        <v>657351.82207464881</v>
      </c>
      <c r="Z129">
        <v>661464.19558770128</v>
      </c>
      <c r="AA129">
        <v>654111.79972966085</v>
      </c>
      <c r="AB129">
        <v>660841.71290960046</v>
      </c>
      <c r="AC129">
        <v>632050.50262860104</v>
      </c>
    </row>
    <row r="130" spans="1:29" x14ac:dyDescent="0.2">
      <c r="A130" s="1">
        <v>128</v>
      </c>
      <c r="B130">
        <v>604</v>
      </c>
      <c r="C130">
        <v>995</v>
      </c>
      <c r="D130" t="s">
        <v>431</v>
      </c>
      <c r="E130" t="s">
        <v>432</v>
      </c>
      <c r="F130" t="s">
        <v>279</v>
      </c>
      <c r="G130">
        <f t="shared" si="5"/>
        <v>0.12879895413529552</v>
      </c>
      <c r="H130" t="s">
        <v>433</v>
      </c>
      <c r="I130">
        <f t="shared" si="6"/>
        <v>3.6786935973170364E-2</v>
      </c>
      <c r="J130" t="s">
        <v>70</v>
      </c>
      <c r="K130">
        <f t="shared" si="7"/>
        <v>0.10246096858943377</v>
      </c>
      <c r="L130">
        <f t="shared" si="8"/>
        <v>1.7666666666666666</v>
      </c>
      <c r="M130">
        <f t="shared" si="9"/>
        <v>9.0270041256812071E-4</v>
      </c>
      <c r="N130" t="s">
        <v>4649</v>
      </c>
      <c r="O130">
        <v>1590000</v>
      </c>
      <c r="P130" t="s">
        <v>5717</v>
      </c>
      <c r="Q130" t="s">
        <v>5718</v>
      </c>
      <c r="R130">
        <v>736306.4450065163</v>
      </c>
      <c r="S130">
        <v>842218.34266373725</v>
      </c>
      <c r="T130">
        <v>728929.17675666651</v>
      </c>
      <c r="U130">
        <v>847764.32859810593</v>
      </c>
      <c r="V130">
        <v>831187.47323374811</v>
      </c>
      <c r="W130">
        <v>872059.82208198321</v>
      </c>
      <c r="X130">
        <v>890531.20061544597</v>
      </c>
      <c r="Y130">
        <v>1012880.399863882</v>
      </c>
      <c r="Z130">
        <v>806400.5294533323</v>
      </c>
      <c r="AA130">
        <v>1063281.3268355669</v>
      </c>
      <c r="AB130">
        <v>1098498.843136769</v>
      </c>
      <c r="AC130">
        <v>1153490.0516563889</v>
      </c>
    </row>
    <row r="131" spans="1:29" x14ac:dyDescent="0.2">
      <c r="A131" s="1">
        <v>129</v>
      </c>
      <c r="B131">
        <v>788</v>
      </c>
      <c r="C131">
        <v>2373</v>
      </c>
      <c r="D131" t="s">
        <v>434</v>
      </c>
      <c r="E131" t="s">
        <v>435</v>
      </c>
      <c r="F131" t="s">
        <v>125</v>
      </c>
      <c r="G131">
        <f t="shared" ref="G131:G194" si="10">_xlfn.T.TEST(X131:Z131,R131:T131,2,2)</f>
        <v>0.22501538379555033</v>
      </c>
      <c r="H131" t="s">
        <v>436</v>
      </c>
      <c r="I131">
        <f t="shared" ref="I131:I194" si="11">_xlfn.T.TEST(AA131:AC131,X131:Z131,2,2)</f>
        <v>1.5772244767142088E-4</v>
      </c>
      <c r="J131" t="s">
        <v>1334</v>
      </c>
      <c r="K131">
        <f t="shared" ref="K131:K194" si="12">_xlfn.T.TEST(U131:W131,R131:T131,2,2)</f>
        <v>9.875521757923131E-5</v>
      </c>
      <c r="L131">
        <f t="shared" ref="L131:L194" si="13">O131/Q131</f>
        <v>1.2427983539094649</v>
      </c>
      <c r="M131">
        <f t="shared" ref="M131:M194" si="14">_xlfn.T.TEST(AA131:AC131,U131:W131,2,2)</f>
        <v>2.5956105240227217E-2</v>
      </c>
      <c r="N131" t="s">
        <v>4650</v>
      </c>
      <c r="O131">
        <v>302000</v>
      </c>
      <c r="P131" t="s">
        <v>5184</v>
      </c>
      <c r="Q131" t="s">
        <v>4605</v>
      </c>
      <c r="R131">
        <v>125684.00440118479</v>
      </c>
      <c r="S131">
        <v>110172.0217095936</v>
      </c>
      <c r="T131">
        <v>122368.7017490799</v>
      </c>
      <c r="U131">
        <v>235412.2647295786</v>
      </c>
      <c r="V131">
        <v>233457.8835703131</v>
      </c>
      <c r="W131">
        <v>218833.9708829415</v>
      </c>
      <c r="X131">
        <v>122483.87753086181</v>
      </c>
      <c r="Y131">
        <v>127017.6742841198</v>
      </c>
      <c r="Z131">
        <v>132569.81348155209</v>
      </c>
      <c r="AA131">
        <v>196376.0359645194</v>
      </c>
      <c r="AB131">
        <v>205069.180056696</v>
      </c>
      <c r="AC131">
        <v>212895.21026208691</v>
      </c>
    </row>
    <row r="132" spans="1:29" x14ac:dyDescent="0.2">
      <c r="A132" s="1">
        <v>130</v>
      </c>
      <c r="B132">
        <v>429</v>
      </c>
      <c r="C132">
        <v>5662</v>
      </c>
      <c r="D132" t="s">
        <v>437</v>
      </c>
      <c r="E132" t="s">
        <v>438</v>
      </c>
      <c r="F132" t="s">
        <v>230</v>
      </c>
      <c r="G132">
        <f t="shared" si="10"/>
        <v>0.17676765091320318</v>
      </c>
      <c r="H132" t="s">
        <v>439</v>
      </c>
      <c r="I132">
        <f t="shared" si="11"/>
        <v>1.1778142326635592E-2</v>
      </c>
      <c r="J132" t="s">
        <v>442</v>
      </c>
      <c r="K132">
        <f t="shared" si="12"/>
        <v>0.70813140989078893</v>
      </c>
      <c r="L132">
        <f t="shared" si="13"/>
        <v>1.2272126816380449</v>
      </c>
      <c r="M132">
        <f t="shared" si="14"/>
        <v>4.8618868093373138E-2</v>
      </c>
      <c r="N132" t="s">
        <v>4651</v>
      </c>
      <c r="O132">
        <v>929000</v>
      </c>
      <c r="P132" t="s">
        <v>5719</v>
      </c>
      <c r="Q132" t="s">
        <v>5720</v>
      </c>
      <c r="R132">
        <v>672826.91160710074</v>
      </c>
      <c r="S132">
        <v>747929.08838059334</v>
      </c>
      <c r="T132">
        <v>660280.36784078425</v>
      </c>
      <c r="U132">
        <v>684923.38500822196</v>
      </c>
      <c r="V132">
        <v>671809.36956272612</v>
      </c>
      <c r="W132">
        <v>690611.2482741666</v>
      </c>
      <c r="X132">
        <v>763859.8465323546</v>
      </c>
      <c r="Y132">
        <v>744830.47396110208</v>
      </c>
      <c r="Z132">
        <v>720365.73376839457</v>
      </c>
      <c r="AA132">
        <v>649031.7418386488</v>
      </c>
      <c r="AB132">
        <v>536915.79696076689</v>
      </c>
      <c r="AC132">
        <v>584015.28884240985</v>
      </c>
    </row>
    <row r="133" spans="1:29" x14ac:dyDescent="0.2">
      <c r="A133" s="1">
        <v>131</v>
      </c>
      <c r="B133">
        <v>99</v>
      </c>
      <c r="C133">
        <v>549</v>
      </c>
      <c r="D133" t="s">
        <v>440</v>
      </c>
      <c r="E133" t="s">
        <v>441</v>
      </c>
      <c r="F133" t="s">
        <v>442</v>
      </c>
      <c r="G133">
        <f t="shared" si="10"/>
        <v>0.36044722991118983</v>
      </c>
      <c r="H133" t="s">
        <v>426</v>
      </c>
      <c r="I133">
        <f t="shared" si="11"/>
        <v>2.7615188193024161E-2</v>
      </c>
      <c r="J133" t="s">
        <v>4087</v>
      </c>
      <c r="K133">
        <f t="shared" si="12"/>
        <v>1.4777965821047996E-2</v>
      </c>
      <c r="L133">
        <f t="shared" si="13"/>
        <v>1.5188118811881188</v>
      </c>
      <c r="M133">
        <f t="shared" si="14"/>
        <v>0.21524721000720745</v>
      </c>
      <c r="N133" t="s">
        <v>4652</v>
      </c>
      <c r="O133">
        <v>7670000</v>
      </c>
      <c r="P133" t="s">
        <v>5721</v>
      </c>
      <c r="Q133" t="s">
        <v>5722</v>
      </c>
      <c r="R133">
        <v>6471639.0472521326</v>
      </c>
      <c r="S133">
        <v>8515091.9036501478</v>
      </c>
      <c r="T133">
        <v>8932082.428319443</v>
      </c>
      <c r="U133">
        <v>4906224.1181034772</v>
      </c>
      <c r="V133">
        <v>4573146.222029591</v>
      </c>
      <c r="W133">
        <v>4957482.602061091</v>
      </c>
      <c r="X133">
        <v>7610848.35399199</v>
      </c>
      <c r="Y133">
        <v>7430219.3538186392</v>
      </c>
      <c r="Z133">
        <v>6101237.6734641446</v>
      </c>
      <c r="AA133">
        <v>5717499.9279972035</v>
      </c>
      <c r="AB133">
        <v>4889390.3340904489</v>
      </c>
      <c r="AC133">
        <v>5063103.4867627099</v>
      </c>
    </row>
    <row r="134" spans="1:29" x14ac:dyDescent="0.2">
      <c r="A134" s="1">
        <v>132</v>
      </c>
      <c r="B134">
        <v>112</v>
      </c>
      <c r="C134">
        <v>1501</v>
      </c>
      <c r="D134" t="s">
        <v>443</v>
      </c>
      <c r="E134" t="s">
        <v>444</v>
      </c>
      <c r="F134" t="s">
        <v>16</v>
      </c>
      <c r="G134">
        <f t="shared" si="10"/>
        <v>0.40311262622024774</v>
      </c>
      <c r="H134" t="s">
        <v>167</v>
      </c>
      <c r="I134">
        <f t="shared" si="11"/>
        <v>0.7511984891721164</v>
      </c>
      <c r="J134" t="s">
        <v>469</v>
      </c>
      <c r="K134">
        <f t="shared" si="12"/>
        <v>0.44373903644306228</v>
      </c>
      <c r="L134">
        <f t="shared" si="13"/>
        <v>1.5607476635514019</v>
      </c>
      <c r="M134">
        <f t="shared" si="14"/>
        <v>7.8170758436824417E-2</v>
      </c>
      <c r="N134" t="s">
        <v>4653</v>
      </c>
      <c r="O134">
        <v>1670000</v>
      </c>
      <c r="P134" t="s">
        <v>4981</v>
      </c>
      <c r="Q134" t="s">
        <v>5012</v>
      </c>
      <c r="R134">
        <v>1209744.9353298659</v>
      </c>
      <c r="S134">
        <v>996422.3016548939</v>
      </c>
      <c r="T134">
        <v>1024437.740912206</v>
      </c>
      <c r="U134">
        <v>981885.94508223783</v>
      </c>
      <c r="V134">
        <v>1097375.558529126</v>
      </c>
      <c r="W134">
        <v>944494.21409069083</v>
      </c>
      <c r="X134">
        <v>1119446.7422894139</v>
      </c>
      <c r="Y134">
        <v>1128408.4700949979</v>
      </c>
      <c r="Z134">
        <v>1176855.877547204</v>
      </c>
      <c r="AA134">
        <v>1110216.1271189549</v>
      </c>
      <c r="AB134">
        <v>1180874.284511216</v>
      </c>
      <c r="AC134">
        <v>1102358.871955364</v>
      </c>
    </row>
    <row r="135" spans="1:29" x14ac:dyDescent="0.2">
      <c r="A135" s="1">
        <v>133</v>
      </c>
      <c r="B135">
        <v>313</v>
      </c>
      <c r="C135">
        <v>3780</v>
      </c>
      <c r="D135" t="s">
        <v>445</v>
      </c>
      <c r="E135" t="s">
        <v>446</v>
      </c>
      <c r="F135" t="s">
        <v>390</v>
      </c>
      <c r="G135">
        <f t="shared" si="10"/>
        <v>0.42983994896128724</v>
      </c>
      <c r="H135" t="s">
        <v>447</v>
      </c>
      <c r="I135">
        <f t="shared" si="11"/>
        <v>2.3478111632107784E-4</v>
      </c>
      <c r="J135" t="s">
        <v>4387</v>
      </c>
      <c r="K135">
        <f t="shared" si="12"/>
        <v>2.4256613564155286E-4</v>
      </c>
      <c r="L135">
        <f t="shared" si="13"/>
        <v>1.4317925591882752</v>
      </c>
      <c r="M135">
        <f t="shared" si="14"/>
        <v>0.23594808179693866</v>
      </c>
      <c r="N135" t="s">
        <v>4654</v>
      </c>
      <c r="O135">
        <v>1270000</v>
      </c>
      <c r="P135" t="s">
        <v>5723</v>
      </c>
      <c r="Q135" t="s">
        <v>4794</v>
      </c>
      <c r="R135">
        <v>1257173.099338026</v>
      </c>
      <c r="S135">
        <v>1213111.802351194</v>
      </c>
      <c r="T135">
        <v>1167617.874509071</v>
      </c>
      <c r="U135">
        <v>826731.95057886734</v>
      </c>
      <c r="V135">
        <v>871216.24571625027</v>
      </c>
      <c r="W135">
        <v>858696.45705855789</v>
      </c>
      <c r="X135">
        <v>1167350.2124198771</v>
      </c>
      <c r="Y135">
        <v>1219107.374062292</v>
      </c>
      <c r="Z135">
        <v>1170324.6479802921</v>
      </c>
      <c r="AA135">
        <v>850047.7994730724</v>
      </c>
      <c r="AB135">
        <v>909659.04625566362</v>
      </c>
      <c r="AC135">
        <v>888503.4413318421</v>
      </c>
    </row>
    <row r="136" spans="1:29" x14ac:dyDescent="0.2">
      <c r="A136" s="1">
        <v>134</v>
      </c>
      <c r="B136">
        <v>238</v>
      </c>
      <c r="C136">
        <v>5844</v>
      </c>
      <c r="D136" t="s">
        <v>448</v>
      </c>
      <c r="E136" t="s">
        <v>449</v>
      </c>
      <c r="F136" t="s">
        <v>219</v>
      </c>
      <c r="G136">
        <f t="shared" si="10"/>
        <v>0.79162447624411003</v>
      </c>
      <c r="H136" t="s">
        <v>139</v>
      </c>
      <c r="I136">
        <f t="shared" si="11"/>
        <v>7.2997352085696667E-3</v>
      </c>
      <c r="J136" t="s">
        <v>67</v>
      </c>
      <c r="K136">
        <f t="shared" si="12"/>
        <v>3.2158707215809906E-2</v>
      </c>
      <c r="L136">
        <f t="shared" si="13"/>
        <v>1.4448529411764706</v>
      </c>
      <c r="M136">
        <f t="shared" si="14"/>
        <v>0.24436531047767213</v>
      </c>
      <c r="N136" t="s">
        <v>4655</v>
      </c>
      <c r="O136">
        <v>3930000</v>
      </c>
      <c r="P136" t="s">
        <v>5254</v>
      </c>
      <c r="Q136" t="s">
        <v>5724</v>
      </c>
      <c r="R136">
        <v>2404671.2102244701</v>
      </c>
      <c r="S136">
        <v>2418658.773491716</v>
      </c>
      <c r="T136">
        <v>2207365.7877765899</v>
      </c>
      <c r="U136">
        <v>2551154.02711424</v>
      </c>
      <c r="V136">
        <v>2587187.7810780392</v>
      </c>
      <c r="W136">
        <v>2722043.2746339282</v>
      </c>
      <c r="X136">
        <v>2244419.5304915071</v>
      </c>
      <c r="Y136">
        <v>2278937.9783581062</v>
      </c>
      <c r="Z136">
        <v>2431716.5698614768</v>
      </c>
      <c r="AA136">
        <v>2677760.8656673748</v>
      </c>
      <c r="AB136">
        <v>2837716.6305459682</v>
      </c>
      <c r="AC136">
        <v>2659435.446005879</v>
      </c>
    </row>
    <row r="137" spans="1:29" x14ac:dyDescent="0.2">
      <c r="A137" s="1">
        <v>135</v>
      </c>
      <c r="B137">
        <v>267</v>
      </c>
      <c r="C137">
        <v>1284</v>
      </c>
      <c r="D137" t="s">
        <v>450</v>
      </c>
      <c r="E137" t="s">
        <v>451</v>
      </c>
      <c r="F137" t="s">
        <v>151</v>
      </c>
      <c r="G137">
        <f t="shared" si="10"/>
        <v>0.35980813507818699</v>
      </c>
      <c r="H137" t="s">
        <v>417</v>
      </c>
      <c r="I137">
        <f t="shared" si="11"/>
        <v>1.3668642847675309E-4</v>
      </c>
      <c r="J137" t="s">
        <v>279</v>
      </c>
      <c r="K137">
        <f t="shared" si="12"/>
        <v>1.7290921329218348E-2</v>
      </c>
      <c r="L137">
        <f t="shared" si="13"/>
        <v>1.5708154506437768</v>
      </c>
      <c r="M137">
        <f t="shared" si="14"/>
        <v>1.2287732667398651E-2</v>
      </c>
      <c r="N137" t="s">
        <v>4656</v>
      </c>
      <c r="O137">
        <v>3660000</v>
      </c>
      <c r="P137" t="s">
        <v>5725</v>
      </c>
      <c r="Q137" t="s">
        <v>5726</v>
      </c>
      <c r="R137">
        <v>1991815.50208176</v>
      </c>
      <c r="S137">
        <v>1769465.037526815</v>
      </c>
      <c r="T137">
        <v>1703016.0268625021</v>
      </c>
      <c r="U137">
        <v>2119129.924290332</v>
      </c>
      <c r="V137">
        <v>2305690.5035844301</v>
      </c>
      <c r="W137">
        <v>2258585.1826345809</v>
      </c>
      <c r="X137">
        <v>1893120.7117350891</v>
      </c>
      <c r="Y137">
        <v>1892169.1854891521</v>
      </c>
      <c r="Z137">
        <v>1958031.1722464249</v>
      </c>
      <c r="AA137">
        <v>2449170.931384976</v>
      </c>
      <c r="AB137">
        <v>2571553.7478811569</v>
      </c>
      <c r="AC137">
        <v>2527313.3348805788</v>
      </c>
    </row>
    <row r="138" spans="1:29" x14ac:dyDescent="0.2">
      <c r="A138" s="1">
        <v>136</v>
      </c>
      <c r="B138">
        <v>733</v>
      </c>
      <c r="C138">
        <v>3803</v>
      </c>
      <c r="D138" t="s">
        <v>452</v>
      </c>
      <c r="E138" t="s">
        <v>453</v>
      </c>
      <c r="F138" t="s">
        <v>454</v>
      </c>
      <c r="G138">
        <f t="shared" si="10"/>
        <v>5.2314393332203262E-4</v>
      </c>
      <c r="H138" t="s">
        <v>19</v>
      </c>
      <c r="I138">
        <f t="shared" si="11"/>
        <v>1.5806177921362042E-3</v>
      </c>
      <c r="J138" t="s">
        <v>318</v>
      </c>
      <c r="K138">
        <f t="shared" si="12"/>
        <v>2.1843250972596082E-2</v>
      </c>
      <c r="L138">
        <f t="shared" si="13"/>
        <v>1.3417721518987342</v>
      </c>
      <c r="M138">
        <f t="shared" si="14"/>
        <v>0.85626887989679745</v>
      </c>
      <c r="N138" t="s">
        <v>4657</v>
      </c>
      <c r="O138">
        <v>848000</v>
      </c>
      <c r="P138" t="s">
        <v>5711</v>
      </c>
      <c r="Q138" t="s">
        <v>4644</v>
      </c>
      <c r="R138">
        <v>405818.37533781718</v>
      </c>
      <c r="S138">
        <v>437297.93550063838</v>
      </c>
      <c r="T138">
        <v>331988.71501799702</v>
      </c>
      <c r="U138">
        <v>597139.16473798454</v>
      </c>
      <c r="V138">
        <v>536145.83639088366</v>
      </c>
      <c r="W138">
        <v>501031.33645561978</v>
      </c>
      <c r="X138">
        <v>748746.73073970794</v>
      </c>
      <c r="Y138">
        <v>713781.21337431332</v>
      </c>
      <c r="Z138">
        <v>761642.54150055593</v>
      </c>
      <c r="AA138">
        <v>511714.71059899213</v>
      </c>
      <c r="AB138">
        <v>563750.01019613829</v>
      </c>
      <c r="AC138">
        <v>578944.46281772619</v>
      </c>
    </row>
    <row r="139" spans="1:29" x14ac:dyDescent="0.2">
      <c r="A139" s="1">
        <v>137</v>
      </c>
      <c r="B139">
        <v>285</v>
      </c>
      <c r="C139">
        <v>1215</v>
      </c>
      <c r="D139" t="s">
        <v>455</v>
      </c>
      <c r="E139" t="s">
        <v>456</v>
      </c>
      <c r="F139" t="s">
        <v>457</v>
      </c>
      <c r="G139">
        <f t="shared" si="10"/>
        <v>3.8753219915051207E-2</v>
      </c>
      <c r="H139" t="s">
        <v>293</v>
      </c>
      <c r="I139">
        <f t="shared" si="11"/>
        <v>1.6706041468197048E-2</v>
      </c>
      <c r="J139" t="s">
        <v>151</v>
      </c>
      <c r="K139">
        <f t="shared" si="12"/>
        <v>8.0573432984262089E-2</v>
      </c>
      <c r="L139">
        <f t="shared" si="13"/>
        <v>1.547945205479452</v>
      </c>
      <c r="M139">
        <f t="shared" si="14"/>
        <v>4.6281565162503625E-2</v>
      </c>
      <c r="N139" t="s">
        <v>4658</v>
      </c>
      <c r="O139">
        <v>2260000</v>
      </c>
      <c r="P139" t="s">
        <v>4654</v>
      </c>
      <c r="Q139" t="s">
        <v>4782</v>
      </c>
      <c r="R139">
        <v>1234408.0786659089</v>
      </c>
      <c r="S139">
        <v>1309287.9427822209</v>
      </c>
      <c r="T139">
        <v>1121719.3442874909</v>
      </c>
      <c r="U139">
        <v>1343060.2284830951</v>
      </c>
      <c r="V139">
        <v>1350052.0899965491</v>
      </c>
      <c r="W139">
        <v>1509436.6319497779</v>
      </c>
      <c r="X139">
        <v>1483153.8434488799</v>
      </c>
      <c r="Y139">
        <v>1390010.276411931</v>
      </c>
      <c r="Z139">
        <v>1375284.746040341</v>
      </c>
      <c r="AA139">
        <v>1564060.7572993641</v>
      </c>
      <c r="AB139">
        <v>1583552.5261333219</v>
      </c>
      <c r="AC139">
        <v>1535168.1050651739</v>
      </c>
    </row>
    <row r="140" spans="1:29" x14ac:dyDescent="0.2">
      <c r="A140" s="1">
        <v>138</v>
      </c>
      <c r="B140">
        <v>384</v>
      </c>
      <c r="C140">
        <v>4292</v>
      </c>
      <c r="D140" t="s">
        <v>458</v>
      </c>
      <c r="E140" t="s">
        <v>459</v>
      </c>
      <c r="F140" t="s">
        <v>55</v>
      </c>
      <c r="G140">
        <f t="shared" si="10"/>
        <v>4.9970726440739799E-3</v>
      </c>
      <c r="H140" t="s">
        <v>92</v>
      </c>
      <c r="I140">
        <f t="shared" si="11"/>
        <v>9.314802475579102E-4</v>
      </c>
      <c r="J140" t="s">
        <v>491</v>
      </c>
      <c r="K140">
        <f t="shared" si="12"/>
        <v>2.4705181845767563E-4</v>
      </c>
      <c r="L140">
        <f t="shared" si="13"/>
        <v>1.1966701352757545</v>
      </c>
      <c r="M140">
        <f t="shared" si="14"/>
        <v>5.1868295730213799E-3</v>
      </c>
      <c r="N140" t="s">
        <v>4659</v>
      </c>
      <c r="O140">
        <v>1150000</v>
      </c>
      <c r="P140" t="s">
        <v>4765</v>
      </c>
      <c r="Q140" t="s">
        <v>5727</v>
      </c>
      <c r="R140">
        <v>615109.35628254747</v>
      </c>
      <c r="S140">
        <v>623720.09128212323</v>
      </c>
      <c r="T140">
        <v>626392.82206648751</v>
      </c>
      <c r="U140">
        <v>888217.9982371903</v>
      </c>
      <c r="V140">
        <v>933842.7113076715</v>
      </c>
      <c r="W140">
        <v>859074.1463708377</v>
      </c>
      <c r="X140">
        <v>682297.76612059923</v>
      </c>
      <c r="Y140">
        <v>655452.15038733615</v>
      </c>
      <c r="Z140">
        <v>677356.90116242808</v>
      </c>
      <c r="AA140">
        <v>753543.27646958851</v>
      </c>
      <c r="AB140">
        <v>777499.3146837469</v>
      </c>
      <c r="AC140">
        <v>769826.27682596375</v>
      </c>
    </row>
    <row r="141" spans="1:29" x14ac:dyDescent="0.2">
      <c r="A141" s="1">
        <v>139</v>
      </c>
      <c r="B141">
        <v>1858</v>
      </c>
      <c r="C141">
        <v>5586</v>
      </c>
      <c r="D141" t="s">
        <v>460</v>
      </c>
      <c r="E141" t="s">
        <v>461</v>
      </c>
      <c r="F141" t="s">
        <v>417</v>
      </c>
      <c r="G141">
        <f t="shared" si="10"/>
        <v>2.0422576643099313E-3</v>
      </c>
      <c r="H141" t="s">
        <v>462</v>
      </c>
      <c r="I141">
        <f t="shared" si="11"/>
        <v>4.5452764214333804E-3</v>
      </c>
      <c r="J141" t="s">
        <v>179</v>
      </c>
      <c r="K141">
        <f t="shared" si="12"/>
        <v>0.33912563523867018</v>
      </c>
      <c r="L141">
        <f t="shared" si="13"/>
        <v>1.4289940828402368</v>
      </c>
      <c r="M141">
        <f t="shared" si="14"/>
        <v>0.3552422834492493</v>
      </c>
      <c r="N141" t="s">
        <v>4660</v>
      </c>
      <c r="O141">
        <v>483000</v>
      </c>
      <c r="P141" t="s">
        <v>4875</v>
      </c>
      <c r="Q141" t="s">
        <v>5345</v>
      </c>
      <c r="R141">
        <v>327595.70337614132</v>
      </c>
      <c r="S141">
        <v>284316.62793147581</v>
      </c>
      <c r="T141">
        <v>305404.40289364732</v>
      </c>
      <c r="U141">
        <v>312871.13025575189</v>
      </c>
      <c r="V141">
        <v>315354.05489456223</v>
      </c>
      <c r="W141">
        <v>336501.98797605099</v>
      </c>
      <c r="X141">
        <v>463531.16095002717</v>
      </c>
      <c r="Y141">
        <v>536560.26670066966</v>
      </c>
      <c r="Z141">
        <v>473882.70942019799</v>
      </c>
      <c r="AA141">
        <v>353668.98981256632</v>
      </c>
      <c r="AB141">
        <v>310429.19562820619</v>
      </c>
      <c r="AC141">
        <v>349925.46602234518</v>
      </c>
    </row>
    <row r="142" spans="1:29" x14ac:dyDescent="0.2">
      <c r="A142" s="1">
        <v>140</v>
      </c>
      <c r="B142">
        <v>625</v>
      </c>
      <c r="C142">
        <v>8749</v>
      </c>
      <c r="D142" t="s">
        <v>463</v>
      </c>
      <c r="E142" t="s">
        <v>464</v>
      </c>
      <c r="F142" t="s">
        <v>465</v>
      </c>
      <c r="G142">
        <f t="shared" si="10"/>
        <v>0.89076625000146858</v>
      </c>
      <c r="H142" t="s">
        <v>466</v>
      </c>
      <c r="I142">
        <f t="shared" si="11"/>
        <v>0.16867764096096094</v>
      </c>
      <c r="J142" t="s">
        <v>1216</v>
      </c>
      <c r="K142">
        <f t="shared" si="12"/>
        <v>0.45425320377960177</v>
      </c>
      <c r="L142">
        <f t="shared" si="13"/>
        <v>1.2346241457858771</v>
      </c>
      <c r="M142">
        <f t="shared" si="14"/>
        <v>9.0452158714421083E-2</v>
      </c>
      <c r="N142" t="s">
        <v>4661</v>
      </c>
      <c r="O142">
        <v>542000</v>
      </c>
      <c r="P142" t="s">
        <v>5118</v>
      </c>
      <c r="Q142" t="s">
        <v>4844</v>
      </c>
      <c r="R142">
        <v>400417.65696413862</v>
      </c>
      <c r="S142">
        <v>419737.98968296451</v>
      </c>
      <c r="T142">
        <v>386990.44981210021</v>
      </c>
      <c r="U142">
        <v>383538.58982593153</v>
      </c>
      <c r="V142">
        <v>430798.37017708749</v>
      </c>
      <c r="W142">
        <v>444284.94451529562</v>
      </c>
      <c r="X142">
        <v>430020.93511924072</v>
      </c>
      <c r="Y142">
        <v>375785.96581181057</v>
      </c>
      <c r="Z142">
        <v>409434.01454236812</v>
      </c>
      <c r="AA142">
        <v>383023.373880575</v>
      </c>
      <c r="AB142">
        <v>372611.4216918656</v>
      </c>
      <c r="AC142">
        <v>378604.36846110137</v>
      </c>
    </row>
    <row r="143" spans="1:29" x14ac:dyDescent="0.2">
      <c r="A143" s="1">
        <v>141</v>
      </c>
      <c r="B143">
        <v>233</v>
      </c>
      <c r="C143">
        <v>968</v>
      </c>
      <c r="D143" t="s">
        <v>467</v>
      </c>
      <c r="E143" t="s">
        <v>468</v>
      </c>
      <c r="F143" t="s">
        <v>469</v>
      </c>
      <c r="G143">
        <f t="shared" si="10"/>
        <v>0.14715799794761628</v>
      </c>
      <c r="H143" t="s">
        <v>67</v>
      </c>
      <c r="I143">
        <f t="shared" si="11"/>
        <v>5.730195356554011E-2</v>
      </c>
      <c r="J143" t="s">
        <v>979</v>
      </c>
      <c r="K143">
        <f t="shared" si="12"/>
        <v>0.61052309903359214</v>
      </c>
      <c r="L143">
        <f t="shared" si="13"/>
        <v>0.9908675799086758</v>
      </c>
      <c r="M143">
        <f t="shared" si="14"/>
        <v>6.7138178457911202E-2</v>
      </c>
      <c r="N143" t="s">
        <v>4662</v>
      </c>
      <c r="O143">
        <v>6510000</v>
      </c>
      <c r="P143" t="s">
        <v>5728</v>
      </c>
      <c r="Q143" t="s">
        <v>4689</v>
      </c>
      <c r="R143">
        <v>6309779.7099049799</v>
      </c>
      <c r="S143">
        <v>7170338.8535505971</v>
      </c>
      <c r="T143">
        <v>5444833.8487533033</v>
      </c>
      <c r="U143">
        <v>6915643.3722074376</v>
      </c>
      <c r="V143">
        <v>5207151.0820765123</v>
      </c>
      <c r="W143">
        <v>5616270.1181815863</v>
      </c>
      <c r="X143">
        <v>5391481.1989474222</v>
      </c>
      <c r="Y143">
        <v>5022800.6315792724</v>
      </c>
      <c r="Z143">
        <v>5653691.6907284539</v>
      </c>
      <c r="AA143">
        <v>3829135.3168608602</v>
      </c>
      <c r="AB143">
        <v>4655013.4117117841</v>
      </c>
      <c r="AC143">
        <v>4791516.6089381669</v>
      </c>
    </row>
    <row r="144" spans="1:29" x14ac:dyDescent="0.2">
      <c r="A144" s="1">
        <v>142</v>
      </c>
      <c r="B144">
        <v>341</v>
      </c>
      <c r="C144">
        <v>139</v>
      </c>
      <c r="D144" t="s">
        <v>470</v>
      </c>
      <c r="E144" t="s">
        <v>471</v>
      </c>
      <c r="F144" t="s">
        <v>121</v>
      </c>
      <c r="G144">
        <f t="shared" si="10"/>
        <v>0.69149149525022691</v>
      </c>
      <c r="H144" t="s">
        <v>472</v>
      </c>
      <c r="I144">
        <f t="shared" si="11"/>
        <v>1.1728300143391567E-2</v>
      </c>
      <c r="J144" t="s">
        <v>447</v>
      </c>
      <c r="K144">
        <f t="shared" si="12"/>
        <v>0.94107992923874351</v>
      </c>
      <c r="L144">
        <f t="shared" si="13"/>
        <v>1.5393794749403342</v>
      </c>
      <c r="M144">
        <f t="shared" si="14"/>
        <v>3.8467003390130289E-2</v>
      </c>
      <c r="N144" t="s">
        <v>4663</v>
      </c>
      <c r="O144">
        <v>1290000</v>
      </c>
      <c r="P144" t="s">
        <v>5729</v>
      </c>
      <c r="Q144" t="s">
        <v>5164</v>
      </c>
      <c r="R144">
        <v>790812.46069713042</v>
      </c>
      <c r="S144">
        <v>881743.85307072627</v>
      </c>
      <c r="T144">
        <v>732981.03645815491</v>
      </c>
      <c r="U144">
        <v>818820.13873627491</v>
      </c>
      <c r="V144">
        <v>750807.13802766532</v>
      </c>
      <c r="W144">
        <v>848186.56931186595</v>
      </c>
      <c r="X144">
        <v>824940.62837239052</v>
      </c>
      <c r="Y144">
        <v>791769.26416812337</v>
      </c>
      <c r="Z144">
        <v>848082.85645793541</v>
      </c>
      <c r="AA144">
        <v>892494.82710553461</v>
      </c>
      <c r="AB144">
        <v>892320.04690458288</v>
      </c>
      <c r="AC144">
        <v>896107.06419924437</v>
      </c>
    </row>
    <row r="145" spans="1:29" x14ac:dyDescent="0.2">
      <c r="A145" s="1">
        <v>143</v>
      </c>
      <c r="B145">
        <v>742</v>
      </c>
      <c r="C145">
        <v>1358</v>
      </c>
      <c r="D145" t="s">
        <v>473</v>
      </c>
      <c r="E145" t="s">
        <v>474</v>
      </c>
      <c r="F145" t="s">
        <v>16</v>
      </c>
      <c r="G145">
        <f t="shared" si="10"/>
        <v>0.46315668714218161</v>
      </c>
      <c r="H145" t="s">
        <v>475</v>
      </c>
      <c r="I145">
        <f t="shared" si="11"/>
        <v>2.7340662889491871E-2</v>
      </c>
      <c r="J145" t="s">
        <v>279</v>
      </c>
      <c r="K145">
        <f t="shared" si="12"/>
        <v>3.5769802169463225E-3</v>
      </c>
      <c r="L145">
        <f t="shared" si="13"/>
        <v>1.3408769448373408</v>
      </c>
      <c r="M145">
        <f t="shared" si="14"/>
        <v>0.50204706655517173</v>
      </c>
      <c r="N145" t="s">
        <v>4664</v>
      </c>
      <c r="O145">
        <v>948000</v>
      </c>
      <c r="P145" t="s">
        <v>4573</v>
      </c>
      <c r="Q145" t="s">
        <v>5058</v>
      </c>
      <c r="R145">
        <v>566045.020612658</v>
      </c>
      <c r="S145">
        <v>537263.02732829063</v>
      </c>
      <c r="T145">
        <v>554122.04181673459</v>
      </c>
      <c r="U145">
        <v>658135.79455722822</v>
      </c>
      <c r="V145">
        <v>719115.47148310323</v>
      </c>
      <c r="W145">
        <v>665604.05052762711</v>
      </c>
      <c r="X145">
        <v>597204.178851309</v>
      </c>
      <c r="Y145">
        <v>543139.37360206945</v>
      </c>
      <c r="Z145">
        <v>560787.24205542821</v>
      </c>
      <c r="AA145">
        <v>627249.99945456348</v>
      </c>
      <c r="AB145">
        <v>701595.84378259117</v>
      </c>
      <c r="AC145">
        <v>649382.97420733632</v>
      </c>
    </row>
    <row r="146" spans="1:29" x14ac:dyDescent="0.2">
      <c r="A146" s="1">
        <v>144</v>
      </c>
      <c r="B146">
        <v>633</v>
      </c>
      <c r="C146">
        <v>3765</v>
      </c>
      <c r="D146" t="s">
        <v>476</v>
      </c>
      <c r="E146" t="s">
        <v>477</v>
      </c>
      <c r="F146" t="s">
        <v>478</v>
      </c>
      <c r="G146">
        <f t="shared" si="10"/>
        <v>0.31337853428415557</v>
      </c>
      <c r="H146" t="s">
        <v>248</v>
      </c>
      <c r="I146">
        <f t="shared" si="11"/>
        <v>0.12447852037829259</v>
      </c>
      <c r="J146" t="s">
        <v>70</v>
      </c>
      <c r="K146">
        <f t="shared" si="12"/>
        <v>0.14211861030806078</v>
      </c>
      <c r="L146">
        <f t="shared" si="13"/>
        <v>1.2032667876588021</v>
      </c>
      <c r="M146">
        <f t="shared" si="14"/>
        <v>2.6426085784700317E-2</v>
      </c>
      <c r="N146" t="s">
        <v>4665</v>
      </c>
      <c r="O146">
        <v>663000</v>
      </c>
      <c r="P146" t="s">
        <v>5431</v>
      </c>
      <c r="Q146" t="s">
        <v>4563</v>
      </c>
      <c r="R146">
        <v>512889.37545843993</v>
      </c>
      <c r="S146">
        <v>464391.37227759452</v>
      </c>
      <c r="T146">
        <v>421534.21293089841</v>
      </c>
      <c r="U146">
        <v>496412.50375931623</v>
      </c>
      <c r="V146">
        <v>563736.9198409589</v>
      </c>
      <c r="W146">
        <v>519159.58232760068</v>
      </c>
      <c r="X146">
        <v>438964.20254759421</v>
      </c>
      <c r="Y146">
        <v>446599.4660122908</v>
      </c>
      <c r="Z146">
        <v>417016.27048757009</v>
      </c>
      <c r="AA146">
        <v>446345.2322029093</v>
      </c>
      <c r="AB146">
        <v>467264.73946529231</v>
      </c>
      <c r="AC146">
        <v>452059.0206299781</v>
      </c>
    </row>
    <row r="147" spans="1:29" x14ac:dyDescent="0.2">
      <c r="A147" s="1">
        <v>145</v>
      </c>
      <c r="B147">
        <v>244</v>
      </c>
      <c r="C147">
        <v>1764</v>
      </c>
      <c r="D147" t="s">
        <v>479</v>
      </c>
      <c r="E147" t="s">
        <v>480</v>
      </c>
      <c r="F147" t="s">
        <v>55</v>
      </c>
      <c r="G147">
        <f t="shared" si="10"/>
        <v>0.40335718742826981</v>
      </c>
      <c r="H147" t="s">
        <v>220</v>
      </c>
      <c r="I147">
        <f t="shared" si="11"/>
        <v>3.2819060906268141E-2</v>
      </c>
      <c r="J147" t="s">
        <v>245</v>
      </c>
      <c r="K147">
        <f t="shared" si="12"/>
        <v>2.1132573190719628E-3</v>
      </c>
      <c r="L147">
        <f t="shared" si="13"/>
        <v>1.3575498575498575</v>
      </c>
      <c r="M147">
        <f t="shared" si="14"/>
        <v>0.20239903158844608</v>
      </c>
      <c r="N147" t="s">
        <v>4666</v>
      </c>
      <c r="O147">
        <v>953000</v>
      </c>
      <c r="P147" t="s">
        <v>4602</v>
      </c>
      <c r="Q147" t="s">
        <v>5730</v>
      </c>
      <c r="R147">
        <v>446303.44450359012</v>
      </c>
      <c r="S147">
        <v>503791.02627089171</v>
      </c>
      <c r="T147">
        <v>486453.90503082093</v>
      </c>
      <c r="U147">
        <v>615583.74157266167</v>
      </c>
      <c r="V147">
        <v>671654.36213929346</v>
      </c>
      <c r="W147">
        <v>658584.0369129444</v>
      </c>
      <c r="X147">
        <v>550736.14252777025</v>
      </c>
      <c r="Y147">
        <v>456164.95872650167</v>
      </c>
      <c r="Z147">
        <v>521287.06771084701</v>
      </c>
      <c r="AA147">
        <v>643716.17257238831</v>
      </c>
      <c r="AB147">
        <v>606232.75569642114</v>
      </c>
      <c r="AC147">
        <v>588686.23588708357</v>
      </c>
    </row>
    <row r="148" spans="1:29" x14ac:dyDescent="0.2">
      <c r="A148" s="1">
        <v>146</v>
      </c>
      <c r="B148">
        <v>1360</v>
      </c>
      <c r="C148">
        <v>8596</v>
      </c>
      <c r="D148" t="s">
        <v>481</v>
      </c>
      <c r="E148" t="s">
        <v>482</v>
      </c>
      <c r="F148" t="s">
        <v>483</v>
      </c>
      <c r="G148">
        <f t="shared" si="10"/>
        <v>0.79814360429721964</v>
      </c>
      <c r="H148" t="s">
        <v>314</v>
      </c>
      <c r="I148">
        <f t="shared" si="11"/>
        <v>0.86339958200128819</v>
      </c>
      <c r="J148" t="s">
        <v>166</v>
      </c>
      <c r="K148">
        <f t="shared" si="12"/>
        <v>0.26896384989528554</v>
      </c>
      <c r="L148">
        <f t="shared" si="13"/>
        <v>1.553191489361702</v>
      </c>
      <c r="M148">
        <f t="shared" si="14"/>
        <v>0.21408486932195206</v>
      </c>
      <c r="N148" t="s">
        <v>4667</v>
      </c>
      <c r="O148">
        <v>292000</v>
      </c>
      <c r="P148" t="s">
        <v>4667</v>
      </c>
      <c r="Q148" t="s">
        <v>4823</v>
      </c>
      <c r="R148">
        <v>210917.0075735728</v>
      </c>
      <c r="S148">
        <v>208046.45813871559</v>
      </c>
      <c r="T148">
        <v>176678.90208619469</v>
      </c>
      <c r="U148">
        <v>162644.0529604661</v>
      </c>
      <c r="V148">
        <v>173121.0836896289</v>
      </c>
      <c r="W148">
        <v>199882.5227135215</v>
      </c>
      <c r="X148">
        <v>202523.95893801781</v>
      </c>
      <c r="Y148">
        <v>188710.18173442819</v>
      </c>
      <c r="Z148">
        <v>215397.2566972218</v>
      </c>
      <c r="AA148">
        <v>181226.30541603069</v>
      </c>
      <c r="AB148">
        <v>230499.49176512589</v>
      </c>
      <c r="AC148">
        <v>203814.49427030011</v>
      </c>
    </row>
    <row r="149" spans="1:29" x14ac:dyDescent="0.2">
      <c r="A149" s="1">
        <v>147</v>
      </c>
      <c r="B149">
        <v>42</v>
      </c>
      <c r="C149">
        <v>502</v>
      </c>
      <c r="D149" t="s">
        <v>484</v>
      </c>
      <c r="E149" t="s">
        <v>485</v>
      </c>
      <c r="F149" t="s">
        <v>16</v>
      </c>
      <c r="G149">
        <f t="shared" si="10"/>
        <v>0.73041786301176537</v>
      </c>
      <c r="H149" t="s">
        <v>102</v>
      </c>
      <c r="I149">
        <f t="shared" si="11"/>
        <v>2.0357818064209831E-4</v>
      </c>
      <c r="J149" t="s">
        <v>958</v>
      </c>
      <c r="K149">
        <f t="shared" si="12"/>
        <v>2.2244346654380364E-5</v>
      </c>
      <c r="L149">
        <f t="shared" si="13"/>
        <v>1.2380952380952381</v>
      </c>
      <c r="M149">
        <f t="shared" si="14"/>
        <v>1.0517268049256356E-2</v>
      </c>
      <c r="N149" t="s">
        <v>4668</v>
      </c>
      <c r="O149">
        <v>9620000</v>
      </c>
      <c r="P149" t="s">
        <v>5731</v>
      </c>
      <c r="Q149" t="s">
        <v>5732</v>
      </c>
      <c r="R149">
        <v>4169929.316259135</v>
      </c>
      <c r="S149">
        <v>4323592.4037842173</v>
      </c>
      <c r="T149">
        <v>3963177.1216651481</v>
      </c>
      <c r="U149">
        <v>7362802.5759566631</v>
      </c>
      <c r="V149">
        <v>7376766.9079067148</v>
      </c>
      <c r="W149">
        <v>7676270.3462683009</v>
      </c>
      <c r="X149">
        <v>4414171.0431128312</v>
      </c>
      <c r="Y149">
        <v>3972069.2187175732</v>
      </c>
      <c r="Z149">
        <v>4254706.5915631708</v>
      </c>
      <c r="AA149">
        <v>6424343.0001605488</v>
      </c>
      <c r="AB149">
        <v>6903265.8215755448</v>
      </c>
      <c r="AC149">
        <v>6728959.4946058076</v>
      </c>
    </row>
    <row r="150" spans="1:29" x14ac:dyDescent="0.2">
      <c r="A150" s="1">
        <v>148</v>
      </c>
      <c r="B150">
        <v>1243</v>
      </c>
      <c r="C150">
        <v>4766</v>
      </c>
      <c r="D150" t="s">
        <v>486</v>
      </c>
      <c r="E150" t="s">
        <v>487</v>
      </c>
      <c r="F150" t="s">
        <v>354</v>
      </c>
      <c r="G150">
        <f t="shared" si="10"/>
        <v>9.3347831746983509E-2</v>
      </c>
      <c r="H150" t="s">
        <v>488</v>
      </c>
      <c r="I150">
        <f t="shared" si="11"/>
        <v>3.9287567559676231E-2</v>
      </c>
      <c r="J150" t="s">
        <v>74</v>
      </c>
      <c r="K150">
        <f t="shared" si="12"/>
        <v>1.5708360281771889E-4</v>
      </c>
      <c r="L150">
        <f t="shared" si="13"/>
        <v>1.2033898305084745</v>
      </c>
      <c r="M150">
        <f t="shared" si="14"/>
        <v>4.9082572907250691E-3</v>
      </c>
      <c r="N150" t="s">
        <v>4669</v>
      </c>
      <c r="O150">
        <v>426000</v>
      </c>
      <c r="P150" t="s">
        <v>5372</v>
      </c>
      <c r="Q150" t="s">
        <v>5153</v>
      </c>
      <c r="R150">
        <v>149301.74088867591</v>
      </c>
      <c r="S150">
        <v>147579.77583243279</v>
      </c>
      <c r="T150">
        <v>168150.82553052451</v>
      </c>
      <c r="U150">
        <v>295603.51712662011</v>
      </c>
      <c r="V150">
        <v>279613.24277014728</v>
      </c>
      <c r="W150">
        <v>273979.69021588273</v>
      </c>
      <c r="X150">
        <v>197753.88631746799</v>
      </c>
      <c r="Y150">
        <v>164074.77327563259</v>
      </c>
      <c r="Z150">
        <v>222128.04923727561</v>
      </c>
      <c r="AA150">
        <v>246895.89943957821</v>
      </c>
      <c r="AB150">
        <v>242599.93889211901</v>
      </c>
      <c r="AC150">
        <v>247401.80192180359</v>
      </c>
    </row>
    <row r="151" spans="1:29" x14ac:dyDescent="0.2">
      <c r="A151" s="1">
        <v>149</v>
      </c>
      <c r="B151">
        <v>501</v>
      </c>
      <c r="C151">
        <v>2379</v>
      </c>
      <c r="D151" t="s">
        <v>489</v>
      </c>
      <c r="E151" t="s">
        <v>490</v>
      </c>
      <c r="F151" t="s">
        <v>70</v>
      </c>
      <c r="G151">
        <f t="shared" si="10"/>
        <v>0.49681738500901274</v>
      </c>
      <c r="H151" t="s">
        <v>491</v>
      </c>
      <c r="I151">
        <f t="shared" si="11"/>
        <v>0.10710664604877473</v>
      </c>
      <c r="J151" t="s">
        <v>2724</v>
      </c>
      <c r="K151">
        <f t="shared" si="12"/>
        <v>0.78558318843156061</v>
      </c>
      <c r="L151">
        <f t="shared" si="13"/>
        <v>1.5034482758620689</v>
      </c>
      <c r="M151">
        <f t="shared" si="14"/>
        <v>6.8585466624080563E-2</v>
      </c>
      <c r="N151" t="s">
        <v>4540</v>
      </c>
      <c r="O151">
        <v>2180000</v>
      </c>
      <c r="P151" t="s">
        <v>4868</v>
      </c>
      <c r="Q151" t="s">
        <v>4708</v>
      </c>
      <c r="R151">
        <v>1507497.211079777</v>
      </c>
      <c r="S151">
        <v>1310203.5528184341</v>
      </c>
      <c r="T151">
        <v>1287192.630244805</v>
      </c>
      <c r="U151">
        <v>1316889.746178024</v>
      </c>
      <c r="V151">
        <v>1440579.919529327</v>
      </c>
      <c r="W151">
        <v>1416827.7770838409</v>
      </c>
      <c r="X151">
        <v>1367660.718232333</v>
      </c>
      <c r="Y151">
        <v>1460324.154070616</v>
      </c>
      <c r="Z151">
        <v>1446293.4455257601</v>
      </c>
      <c r="AA151">
        <v>1471585.4880395329</v>
      </c>
      <c r="AB151">
        <v>1554766.0966585849</v>
      </c>
      <c r="AC151">
        <v>1487194.4829272919</v>
      </c>
    </row>
    <row r="152" spans="1:29" x14ac:dyDescent="0.2">
      <c r="A152" s="1">
        <v>150</v>
      </c>
      <c r="B152">
        <v>270</v>
      </c>
      <c r="C152">
        <v>1408</v>
      </c>
      <c r="D152" t="s">
        <v>492</v>
      </c>
      <c r="E152" t="s">
        <v>493</v>
      </c>
      <c r="F152" t="s">
        <v>279</v>
      </c>
      <c r="G152">
        <f t="shared" si="10"/>
        <v>0.3137908140482088</v>
      </c>
      <c r="H152" t="s">
        <v>494</v>
      </c>
      <c r="I152">
        <f t="shared" si="11"/>
        <v>0.77279464789861674</v>
      </c>
      <c r="J152" t="s">
        <v>125</v>
      </c>
      <c r="K152">
        <f t="shared" si="12"/>
        <v>8.1579001386604511E-2</v>
      </c>
      <c r="L152">
        <f t="shared" si="13"/>
        <v>1.226148409893993</v>
      </c>
      <c r="M152">
        <f t="shared" si="14"/>
        <v>0.15259619486353454</v>
      </c>
      <c r="N152" t="s">
        <v>4670</v>
      </c>
      <c r="O152">
        <v>3470000</v>
      </c>
      <c r="P152" t="s">
        <v>4731</v>
      </c>
      <c r="Q152" t="s">
        <v>5397</v>
      </c>
      <c r="R152">
        <v>2390656.475247879</v>
      </c>
      <c r="S152">
        <v>2319432.708236163</v>
      </c>
      <c r="T152">
        <v>1959155.1830680929</v>
      </c>
      <c r="U152">
        <v>2494976.313737229</v>
      </c>
      <c r="V152">
        <v>2618275.6271224711</v>
      </c>
      <c r="W152">
        <v>3052595.601582767</v>
      </c>
      <c r="X152">
        <v>2604166.7479681401</v>
      </c>
      <c r="Y152">
        <v>2478376.7469420251</v>
      </c>
      <c r="Z152">
        <v>2203131.8234232129</v>
      </c>
      <c r="AA152">
        <v>2201530.7359814509</v>
      </c>
      <c r="AB152">
        <v>2439260.9501033239</v>
      </c>
      <c r="AC152">
        <v>2505714.3242537631</v>
      </c>
    </row>
    <row r="153" spans="1:29" x14ac:dyDescent="0.2">
      <c r="A153" s="1">
        <v>151</v>
      </c>
      <c r="B153">
        <v>88</v>
      </c>
      <c r="C153">
        <v>676</v>
      </c>
      <c r="D153" t="s">
        <v>495</v>
      </c>
      <c r="E153" t="s">
        <v>496</v>
      </c>
      <c r="F153" t="s">
        <v>199</v>
      </c>
      <c r="G153">
        <f t="shared" si="10"/>
        <v>8.2732529273286018E-2</v>
      </c>
      <c r="H153" t="s">
        <v>245</v>
      </c>
      <c r="I153">
        <f t="shared" si="11"/>
        <v>0.80371287678482473</v>
      </c>
      <c r="J153" t="s">
        <v>817</v>
      </c>
      <c r="K153">
        <f t="shared" si="12"/>
        <v>0.31057556306421158</v>
      </c>
      <c r="L153">
        <f t="shared" si="13"/>
        <v>1.6762295081967213</v>
      </c>
      <c r="M153">
        <f t="shared" si="14"/>
        <v>3.6470258885818396E-2</v>
      </c>
      <c r="N153" t="s">
        <v>4671</v>
      </c>
      <c r="O153">
        <v>4090000</v>
      </c>
      <c r="P153" t="s">
        <v>5397</v>
      </c>
      <c r="Q153" t="s">
        <v>5013</v>
      </c>
      <c r="R153">
        <v>2516934.6251506419</v>
      </c>
      <c r="S153">
        <v>2536013.176540962</v>
      </c>
      <c r="T153">
        <v>2400621.5495893001</v>
      </c>
      <c r="U153">
        <v>2127853.5478223609</v>
      </c>
      <c r="V153">
        <v>2203827.7009167271</v>
      </c>
      <c r="W153">
        <v>2596034.0815953868</v>
      </c>
      <c r="X153">
        <v>3134868.158289067</v>
      </c>
      <c r="Y153">
        <v>2711242.1347179739</v>
      </c>
      <c r="Z153">
        <v>2671924.6429542028</v>
      </c>
      <c r="AA153">
        <v>2829506.4248560029</v>
      </c>
      <c r="AB153">
        <v>2883230.533039947</v>
      </c>
      <c r="AC153">
        <v>2677437.5532360328</v>
      </c>
    </row>
    <row r="154" spans="1:29" x14ac:dyDescent="0.2">
      <c r="A154" s="1">
        <v>152</v>
      </c>
      <c r="B154">
        <v>316</v>
      </c>
      <c r="C154">
        <v>646</v>
      </c>
      <c r="D154" t="s">
        <v>497</v>
      </c>
      <c r="E154" t="s">
        <v>498</v>
      </c>
      <c r="F154" t="s">
        <v>91</v>
      </c>
      <c r="G154">
        <f t="shared" si="10"/>
        <v>0.49985982134141654</v>
      </c>
      <c r="H154" t="s">
        <v>499</v>
      </c>
      <c r="I154">
        <f t="shared" si="11"/>
        <v>6.1068251407735206E-4</v>
      </c>
      <c r="J154" t="s">
        <v>397</v>
      </c>
      <c r="K154">
        <f t="shared" si="12"/>
        <v>1.6273441309179125E-3</v>
      </c>
      <c r="L154">
        <f t="shared" si="13"/>
        <v>1.4362934362934363</v>
      </c>
      <c r="M154">
        <f t="shared" si="14"/>
        <v>0.13919338580125898</v>
      </c>
      <c r="N154" t="s">
        <v>4672</v>
      </c>
      <c r="O154">
        <v>3720000</v>
      </c>
      <c r="P154" t="s">
        <v>4858</v>
      </c>
      <c r="Q154" t="s">
        <v>5092</v>
      </c>
      <c r="R154">
        <v>1724345.874837596</v>
      </c>
      <c r="S154">
        <v>1433578.2534843669</v>
      </c>
      <c r="T154">
        <v>1548798.3235213361</v>
      </c>
      <c r="U154">
        <v>2287794.4896760662</v>
      </c>
      <c r="V154">
        <v>2450935.6056770659</v>
      </c>
      <c r="W154">
        <v>2547145.6740863551</v>
      </c>
      <c r="X154">
        <v>1792668.7210192019</v>
      </c>
      <c r="Y154">
        <v>1483871.7418199731</v>
      </c>
      <c r="Z154">
        <v>1708130.2520000129</v>
      </c>
      <c r="AA154">
        <v>2556542.930336541</v>
      </c>
      <c r="AB154">
        <v>2590980.7621815512</v>
      </c>
      <c r="AC154">
        <v>2561003.2761920821</v>
      </c>
    </row>
    <row r="155" spans="1:29" x14ac:dyDescent="0.2">
      <c r="A155" s="1">
        <v>153</v>
      </c>
      <c r="B155">
        <v>1279</v>
      </c>
      <c r="C155">
        <v>6757</v>
      </c>
      <c r="D155" t="s">
        <v>500</v>
      </c>
      <c r="E155" t="s">
        <v>501</v>
      </c>
      <c r="F155" t="s">
        <v>502</v>
      </c>
      <c r="G155">
        <f t="shared" si="10"/>
        <v>9.8766463732337079E-2</v>
      </c>
      <c r="H155" t="s">
        <v>503</v>
      </c>
      <c r="I155">
        <f t="shared" si="11"/>
        <v>0.11969216333427768</v>
      </c>
      <c r="J155" t="s">
        <v>125</v>
      </c>
      <c r="K155">
        <f t="shared" si="12"/>
        <v>0.32695377482742854</v>
      </c>
      <c r="L155">
        <f t="shared" si="13"/>
        <v>1.28125</v>
      </c>
      <c r="M155">
        <f t="shared" si="14"/>
        <v>0.69552921790945987</v>
      </c>
      <c r="N155" t="s">
        <v>4673</v>
      </c>
      <c r="O155">
        <v>615000</v>
      </c>
      <c r="P155" t="s">
        <v>4805</v>
      </c>
      <c r="Q155" t="s">
        <v>4965</v>
      </c>
      <c r="R155">
        <v>404558.01012660301</v>
      </c>
      <c r="S155">
        <v>350341.24563095719</v>
      </c>
      <c r="T155">
        <v>355704.75653683959</v>
      </c>
      <c r="U155">
        <v>386891.3602672501</v>
      </c>
      <c r="V155">
        <v>492947.9955945008</v>
      </c>
      <c r="W155">
        <v>371198.42657166917</v>
      </c>
      <c r="X155">
        <v>287264.07875778299</v>
      </c>
      <c r="Y155">
        <v>253139.57367671689</v>
      </c>
      <c r="Z155">
        <v>352488.89348508383</v>
      </c>
      <c r="AA155">
        <v>323105.9791697766</v>
      </c>
      <c r="AB155">
        <v>400515.45693620312</v>
      </c>
      <c r="AC155">
        <v>458316.11442009697</v>
      </c>
    </row>
    <row r="156" spans="1:29" x14ac:dyDescent="0.2">
      <c r="A156" s="1">
        <v>154</v>
      </c>
      <c r="B156">
        <v>1222</v>
      </c>
      <c r="C156">
        <v>7104</v>
      </c>
      <c r="D156" t="s">
        <v>504</v>
      </c>
      <c r="E156" t="s">
        <v>505</v>
      </c>
      <c r="F156" t="s">
        <v>377</v>
      </c>
      <c r="G156">
        <f t="shared" si="10"/>
        <v>0.62882083068039907</v>
      </c>
      <c r="H156" t="s">
        <v>245</v>
      </c>
      <c r="I156">
        <f t="shared" si="11"/>
        <v>0.9376749409010261</v>
      </c>
      <c r="J156" t="s">
        <v>390</v>
      </c>
      <c r="K156">
        <f t="shared" si="12"/>
        <v>9.1736710577389372E-2</v>
      </c>
      <c r="L156">
        <f t="shared" si="13"/>
        <v>1.2948717948717949</v>
      </c>
      <c r="M156">
        <f t="shared" si="14"/>
        <v>0.14858993126443709</v>
      </c>
      <c r="N156" t="s">
        <v>4574</v>
      </c>
      <c r="O156">
        <v>202000</v>
      </c>
      <c r="P156" t="s">
        <v>4909</v>
      </c>
      <c r="Q156" t="s">
        <v>5733</v>
      </c>
      <c r="R156">
        <v>142373.0038868752</v>
      </c>
      <c r="S156">
        <v>128894.2020337181</v>
      </c>
      <c r="T156">
        <v>128678.7922082187</v>
      </c>
      <c r="U156">
        <v>143103.42512351839</v>
      </c>
      <c r="V156">
        <v>157871.63911662131</v>
      </c>
      <c r="W156">
        <v>143211.98913643419</v>
      </c>
      <c r="X156">
        <v>161572.1121623723</v>
      </c>
      <c r="Y156">
        <v>125483.2055436365</v>
      </c>
      <c r="Z156">
        <v>131738.61011957689</v>
      </c>
      <c r="AA156">
        <v>134832.48910597109</v>
      </c>
      <c r="AB156">
        <v>140463.64148622559</v>
      </c>
      <c r="AC156">
        <v>140677.21026389531</v>
      </c>
    </row>
    <row r="157" spans="1:29" x14ac:dyDescent="0.2">
      <c r="A157" s="1">
        <v>155</v>
      </c>
      <c r="B157">
        <v>743</v>
      </c>
      <c r="C157">
        <v>4815</v>
      </c>
      <c r="D157" t="s">
        <v>506</v>
      </c>
      <c r="E157" t="s">
        <v>507</v>
      </c>
      <c r="F157" t="s">
        <v>508</v>
      </c>
      <c r="G157">
        <f t="shared" si="10"/>
        <v>0.59335607779905075</v>
      </c>
      <c r="H157" t="s">
        <v>199</v>
      </c>
      <c r="I157">
        <f t="shared" si="11"/>
        <v>3.9106067329931785E-2</v>
      </c>
      <c r="J157" t="s">
        <v>1076</v>
      </c>
      <c r="K157">
        <f t="shared" si="12"/>
        <v>0.32724593581633926</v>
      </c>
      <c r="L157">
        <f t="shared" si="13"/>
        <v>1.1495327102803738</v>
      </c>
      <c r="M157">
        <f t="shared" si="14"/>
        <v>1.3494989756823923E-3</v>
      </c>
      <c r="N157" t="s">
        <v>4609</v>
      </c>
      <c r="O157">
        <v>1230000</v>
      </c>
      <c r="P157" t="s">
        <v>4549</v>
      </c>
      <c r="Q157" t="s">
        <v>5012</v>
      </c>
      <c r="R157">
        <v>991973.18749279925</v>
      </c>
      <c r="S157">
        <v>989339.82583891507</v>
      </c>
      <c r="T157">
        <v>903007.90294378309</v>
      </c>
      <c r="U157">
        <v>958114.59472384991</v>
      </c>
      <c r="V157">
        <v>1017086.3158470551</v>
      </c>
      <c r="W157">
        <v>1033158.565789059</v>
      </c>
      <c r="X157">
        <v>1000124.439336144</v>
      </c>
      <c r="Y157">
        <v>870303.56733167847</v>
      </c>
      <c r="Z157">
        <v>931246.47582932212</v>
      </c>
      <c r="AA157">
        <v>816594.85341635114</v>
      </c>
      <c r="AB157">
        <v>824006.29135059204</v>
      </c>
      <c r="AC157">
        <v>820607.60197956616</v>
      </c>
    </row>
    <row r="158" spans="1:29" x14ac:dyDescent="0.2">
      <c r="A158" s="1">
        <v>156</v>
      </c>
      <c r="B158">
        <v>263</v>
      </c>
      <c r="C158">
        <v>642</v>
      </c>
      <c r="D158" t="s">
        <v>509</v>
      </c>
      <c r="E158" t="s">
        <v>510</v>
      </c>
      <c r="F158" t="s">
        <v>183</v>
      </c>
      <c r="G158">
        <f t="shared" si="10"/>
        <v>0.1378251243859237</v>
      </c>
      <c r="H158" t="s">
        <v>199</v>
      </c>
      <c r="I158">
        <f t="shared" si="11"/>
        <v>1.4877354079358215E-2</v>
      </c>
      <c r="J158" t="s">
        <v>2568</v>
      </c>
      <c r="K158">
        <f t="shared" si="12"/>
        <v>0.33749906263256729</v>
      </c>
      <c r="L158">
        <f t="shared" si="13"/>
        <v>1.4736842105263157</v>
      </c>
      <c r="M158">
        <f t="shared" si="14"/>
        <v>0.61240389651275051</v>
      </c>
      <c r="N158" t="s">
        <v>4537</v>
      </c>
      <c r="O158">
        <v>1400000</v>
      </c>
      <c r="P158" t="s">
        <v>4871</v>
      </c>
      <c r="Q158" t="s">
        <v>5734</v>
      </c>
      <c r="R158">
        <v>1013356.392478713</v>
      </c>
      <c r="S158">
        <v>1047093.2406297399</v>
      </c>
      <c r="T158">
        <v>938590.27617468743</v>
      </c>
      <c r="U158">
        <v>838986.75059009052</v>
      </c>
      <c r="V158">
        <v>857438.89190995577</v>
      </c>
      <c r="W158">
        <v>1054356.6840410279</v>
      </c>
      <c r="X158">
        <v>1144037.3490605131</v>
      </c>
      <c r="Y158">
        <v>1052879.0484487051</v>
      </c>
      <c r="Z158">
        <v>1049580.1880980751</v>
      </c>
      <c r="AA158">
        <v>960227.40972710669</v>
      </c>
      <c r="AB158">
        <v>950368.16512487305</v>
      </c>
      <c r="AC158">
        <v>953735.69687272143</v>
      </c>
    </row>
    <row r="159" spans="1:29" x14ac:dyDescent="0.2">
      <c r="A159" s="1">
        <v>157</v>
      </c>
      <c r="B159">
        <v>165</v>
      </c>
      <c r="C159">
        <v>3269</v>
      </c>
      <c r="D159" t="s">
        <v>511</v>
      </c>
      <c r="E159" t="s">
        <v>512</v>
      </c>
      <c r="F159" t="s">
        <v>125</v>
      </c>
      <c r="G159">
        <f t="shared" si="10"/>
        <v>2.8306444076752833E-2</v>
      </c>
      <c r="H159" t="s">
        <v>513</v>
      </c>
      <c r="I159">
        <f t="shared" si="11"/>
        <v>1.1079589270382597E-2</v>
      </c>
      <c r="J159" t="s">
        <v>224</v>
      </c>
      <c r="K159">
        <f t="shared" si="12"/>
        <v>4.5614273450797136E-4</v>
      </c>
      <c r="L159">
        <f t="shared" si="13"/>
        <v>1.4166666666666667</v>
      </c>
      <c r="M159">
        <f t="shared" si="14"/>
        <v>0.96702481985449795</v>
      </c>
      <c r="N159" t="s">
        <v>4674</v>
      </c>
      <c r="O159">
        <v>20400000</v>
      </c>
      <c r="P159" t="s">
        <v>5735</v>
      </c>
      <c r="Q159" t="s">
        <v>5736</v>
      </c>
      <c r="R159">
        <v>9848087.7922564298</v>
      </c>
      <c r="S159">
        <v>9697632.0350342114</v>
      </c>
      <c r="T159">
        <v>10147195.96296371</v>
      </c>
      <c r="U159">
        <v>13112345.47580504</v>
      </c>
      <c r="V159">
        <v>14266106.97873622</v>
      </c>
      <c r="W159">
        <v>13922768.424477231</v>
      </c>
      <c r="X159">
        <v>11287402.449529409</v>
      </c>
      <c r="Y159">
        <v>10484810.06886488</v>
      </c>
      <c r="Z159">
        <v>11659352.82693141</v>
      </c>
      <c r="AA159">
        <v>14329084.158565</v>
      </c>
      <c r="AB159">
        <v>14075847.091893399</v>
      </c>
      <c r="AC159">
        <v>12819949.18616822</v>
      </c>
    </row>
    <row r="160" spans="1:29" x14ac:dyDescent="0.2">
      <c r="A160" s="1">
        <v>158</v>
      </c>
      <c r="B160">
        <v>212</v>
      </c>
      <c r="C160">
        <v>1162</v>
      </c>
      <c r="D160" t="s">
        <v>514</v>
      </c>
      <c r="E160" t="s">
        <v>515</v>
      </c>
      <c r="F160" t="s">
        <v>91</v>
      </c>
      <c r="G160">
        <f t="shared" si="10"/>
        <v>0.16794057326648193</v>
      </c>
      <c r="H160" t="s">
        <v>297</v>
      </c>
      <c r="I160">
        <f t="shared" si="11"/>
        <v>1.9852955141724313E-4</v>
      </c>
      <c r="J160" t="s">
        <v>174</v>
      </c>
      <c r="K160">
        <f t="shared" si="12"/>
        <v>1.0537700325245129E-4</v>
      </c>
      <c r="L160">
        <f t="shared" si="13"/>
        <v>1.278688524590164</v>
      </c>
      <c r="M160">
        <f t="shared" si="14"/>
        <v>5.5389680549489853E-2</v>
      </c>
      <c r="N160" t="s">
        <v>4589</v>
      </c>
      <c r="O160">
        <v>3120000</v>
      </c>
      <c r="P160" t="s">
        <v>4540</v>
      </c>
      <c r="Q160" t="s">
        <v>5013</v>
      </c>
      <c r="R160">
        <v>1444454.948425445</v>
      </c>
      <c r="S160">
        <v>1509061.370930667</v>
      </c>
      <c r="T160">
        <v>1401608.7252208909</v>
      </c>
      <c r="U160">
        <v>2250265.2211534972</v>
      </c>
      <c r="V160">
        <v>2418005.6935949042</v>
      </c>
      <c r="W160">
        <v>2351081.9765313212</v>
      </c>
      <c r="X160">
        <v>1505360.7154603109</v>
      </c>
      <c r="Y160">
        <v>1484484.8501480429</v>
      </c>
      <c r="Z160">
        <v>1577708.725978845</v>
      </c>
      <c r="AA160">
        <v>2088788.193724484</v>
      </c>
      <c r="AB160">
        <v>2218163.400880422</v>
      </c>
      <c r="AC160">
        <v>2202202.833085557</v>
      </c>
    </row>
    <row r="161" spans="1:29" x14ac:dyDescent="0.2">
      <c r="A161" s="1">
        <v>159</v>
      </c>
      <c r="B161">
        <v>393</v>
      </c>
      <c r="C161">
        <v>1734</v>
      </c>
      <c r="D161" t="s">
        <v>516</v>
      </c>
      <c r="E161" t="s">
        <v>517</v>
      </c>
      <c r="F161" t="s">
        <v>55</v>
      </c>
      <c r="G161">
        <f t="shared" si="10"/>
        <v>0.17284459760898196</v>
      </c>
      <c r="H161" t="s">
        <v>475</v>
      </c>
      <c r="I161">
        <f t="shared" si="11"/>
        <v>6.2665134919002467E-3</v>
      </c>
      <c r="J161" t="s">
        <v>84</v>
      </c>
      <c r="K161">
        <f t="shared" si="12"/>
        <v>2.5034413322133638E-2</v>
      </c>
      <c r="L161">
        <f t="shared" si="13"/>
        <v>1.4700854700854702</v>
      </c>
      <c r="M161">
        <f t="shared" si="14"/>
        <v>0.16498441015341161</v>
      </c>
      <c r="N161" t="s">
        <v>4675</v>
      </c>
      <c r="O161">
        <v>1720000</v>
      </c>
      <c r="P161" t="s">
        <v>4694</v>
      </c>
      <c r="Q161" t="s">
        <v>5632</v>
      </c>
      <c r="R161">
        <v>1000135.91442853</v>
      </c>
      <c r="S161">
        <v>918965.29974739614</v>
      </c>
      <c r="T161">
        <v>839477.84921057092</v>
      </c>
      <c r="U161">
        <v>1064624.3210053509</v>
      </c>
      <c r="V161">
        <v>1106138.8511942299</v>
      </c>
      <c r="W161">
        <v>1169365.100416221</v>
      </c>
      <c r="X161">
        <v>1058048.9859267729</v>
      </c>
      <c r="Y161">
        <v>969081.48363846005</v>
      </c>
      <c r="Z161">
        <v>996509.74692576658</v>
      </c>
      <c r="AA161">
        <v>1144909.326444922</v>
      </c>
      <c r="AB161">
        <v>1203545.1649820311</v>
      </c>
      <c r="AC161">
        <v>1169220.3480167161</v>
      </c>
    </row>
    <row r="162" spans="1:29" x14ac:dyDescent="0.2">
      <c r="A162" s="1">
        <v>160</v>
      </c>
      <c r="B162">
        <v>620</v>
      </c>
      <c r="C162">
        <v>1583</v>
      </c>
      <c r="D162" t="s">
        <v>518</v>
      </c>
      <c r="E162" t="s">
        <v>519</v>
      </c>
      <c r="F162" t="s">
        <v>362</v>
      </c>
      <c r="G162">
        <f t="shared" si="10"/>
        <v>6.482177183425428E-3</v>
      </c>
      <c r="H162" t="s">
        <v>405</v>
      </c>
      <c r="I162">
        <f t="shared" si="11"/>
        <v>0.4489852349969633</v>
      </c>
      <c r="J162" t="s">
        <v>2291</v>
      </c>
      <c r="K162">
        <f t="shared" si="12"/>
        <v>0.7267712305624805</v>
      </c>
      <c r="L162">
        <f t="shared" si="13"/>
        <v>1.6373390557939915</v>
      </c>
      <c r="M162">
        <f t="shared" si="14"/>
        <v>1.0195852820690446E-2</v>
      </c>
      <c r="N162" t="s">
        <v>4676</v>
      </c>
      <c r="O162">
        <v>763000</v>
      </c>
      <c r="P162" t="s">
        <v>4919</v>
      </c>
      <c r="Q162" t="s">
        <v>4598</v>
      </c>
      <c r="R162">
        <v>450954.48406633962</v>
      </c>
      <c r="S162">
        <v>456902.93824623461</v>
      </c>
      <c r="T162">
        <v>411705.54955637793</v>
      </c>
      <c r="U162">
        <v>443300.90733062482</v>
      </c>
      <c r="V162">
        <v>426811.54987909383</v>
      </c>
      <c r="W162">
        <v>471004.43580076942</v>
      </c>
      <c r="X162">
        <v>546905.78229031549</v>
      </c>
      <c r="Y162">
        <v>516513.93415671028</v>
      </c>
      <c r="Z162">
        <v>562772.14664365351</v>
      </c>
      <c r="AA162">
        <v>508979.68181811803</v>
      </c>
      <c r="AB162">
        <v>522861.34441591072</v>
      </c>
      <c r="AC162">
        <v>549151.61567426485</v>
      </c>
    </row>
    <row r="163" spans="1:29" x14ac:dyDescent="0.2">
      <c r="A163" s="1">
        <v>161</v>
      </c>
      <c r="B163">
        <v>468</v>
      </c>
      <c r="C163">
        <v>1468</v>
      </c>
      <c r="D163" t="s">
        <v>520</v>
      </c>
      <c r="E163" t="s">
        <v>521</v>
      </c>
      <c r="F163" t="s">
        <v>91</v>
      </c>
      <c r="G163">
        <f t="shared" si="10"/>
        <v>0.12642228532534031</v>
      </c>
      <c r="H163" t="s">
        <v>522</v>
      </c>
      <c r="I163">
        <f t="shared" si="11"/>
        <v>1.372043395317336E-4</v>
      </c>
      <c r="J163" t="s">
        <v>2100</v>
      </c>
      <c r="K163">
        <f t="shared" si="12"/>
        <v>2.1622297738758421E-2</v>
      </c>
      <c r="L163">
        <f t="shared" si="13"/>
        <v>1.2274959083469721</v>
      </c>
      <c r="M163">
        <f t="shared" si="14"/>
        <v>2.4666510653750844E-2</v>
      </c>
      <c r="N163" t="s">
        <v>4677</v>
      </c>
      <c r="O163">
        <v>750000</v>
      </c>
      <c r="P163" t="s">
        <v>4659</v>
      </c>
      <c r="Q163" t="s">
        <v>4929</v>
      </c>
      <c r="R163">
        <v>728882.46855089453</v>
      </c>
      <c r="S163">
        <v>720656.20173558418</v>
      </c>
      <c r="T163">
        <v>644958.2386159231</v>
      </c>
      <c r="U163">
        <v>558799.04547839379</v>
      </c>
      <c r="V163">
        <v>580674.78709489468</v>
      </c>
      <c r="W163">
        <v>613665.85267999221</v>
      </c>
      <c r="X163">
        <v>783453.12045151996</v>
      </c>
      <c r="Y163">
        <v>737783.6174764554</v>
      </c>
      <c r="Z163">
        <v>747259.60897506063</v>
      </c>
      <c r="AA163">
        <v>503136.40023983258</v>
      </c>
      <c r="AB163">
        <v>529173.49792633182</v>
      </c>
      <c r="AC163">
        <v>529425.7930366823</v>
      </c>
    </row>
    <row r="164" spans="1:29" x14ac:dyDescent="0.2">
      <c r="A164" s="1">
        <v>162</v>
      </c>
      <c r="B164">
        <v>218</v>
      </c>
      <c r="C164">
        <v>1053</v>
      </c>
      <c r="D164" t="s">
        <v>523</v>
      </c>
      <c r="E164" t="s">
        <v>524</v>
      </c>
      <c r="F164" t="s">
        <v>16</v>
      </c>
      <c r="G164">
        <f t="shared" si="10"/>
        <v>0.55515770387393937</v>
      </c>
      <c r="H164" t="s">
        <v>167</v>
      </c>
      <c r="I164">
        <f t="shared" si="11"/>
        <v>0.77812550988992202</v>
      </c>
      <c r="J164" t="s">
        <v>55</v>
      </c>
      <c r="K164">
        <f t="shared" si="12"/>
        <v>4.0155726848364257E-2</v>
      </c>
      <c r="L164">
        <f t="shared" si="13"/>
        <v>1.2022058823529411</v>
      </c>
      <c r="M164">
        <f t="shared" si="14"/>
        <v>4.907762047276619E-2</v>
      </c>
      <c r="N164" t="s">
        <v>4678</v>
      </c>
      <c r="O164">
        <v>3270000</v>
      </c>
      <c r="P164" t="s">
        <v>4916</v>
      </c>
      <c r="Q164" t="s">
        <v>5724</v>
      </c>
      <c r="R164">
        <v>2371652.3090982889</v>
      </c>
      <c r="S164">
        <v>2051713.8011491071</v>
      </c>
      <c r="T164">
        <v>2058840.1943448849</v>
      </c>
      <c r="U164">
        <v>2398808.5650577368</v>
      </c>
      <c r="V164">
        <v>2743827.5671961461</v>
      </c>
      <c r="W164">
        <v>2692158.6316006649</v>
      </c>
      <c r="X164">
        <v>2297358.6384748169</v>
      </c>
      <c r="Y164">
        <v>2164639.5399143812</v>
      </c>
      <c r="Z164">
        <v>2236755.8197590769</v>
      </c>
      <c r="AA164">
        <v>2123301.0301429648</v>
      </c>
      <c r="AB164">
        <v>2346179.7665479369</v>
      </c>
      <c r="AC164">
        <v>2299785.682473572</v>
      </c>
    </row>
    <row r="165" spans="1:29" x14ac:dyDescent="0.2">
      <c r="A165" s="1">
        <v>163</v>
      </c>
      <c r="B165">
        <v>431</v>
      </c>
      <c r="C165">
        <v>4837</v>
      </c>
      <c r="D165" t="s">
        <v>525</v>
      </c>
      <c r="E165" t="s">
        <v>526</v>
      </c>
      <c r="F165" t="s">
        <v>527</v>
      </c>
      <c r="G165">
        <f t="shared" si="10"/>
        <v>8.0570179076419515E-2</v>
      </c>
      <c r="H165" t="s">
        <v>147</v>
      </c>
      <c r="I165">
        <f t="shared" si="11"/>
        <v>0.35145081469561346</v>
      </c>
      <c r="J165" t="s">
        <v>2746</v>
      </c>
      <c r="K165">
        <f t="shared" si="12"/>
        <v>0.40066996646153175</v>
      </c>
      <c r="L165">
        <f t="shared" si="13"/>
        <v>1.137313432835821</v>
      </c>
      <c r="M165">
        <f t="shared" si="14"/>
        <v>3.6564014646506479E-2</v>
      </c>
      <c r="N165" t="s">
        <v>4679</v>
      </c>
      <c r="O165">
        <v>762000</v>
      </c>
      <c r="P165" t="s">
        <v>5589</v>
      </c>
      <c r="Q165" t="s">
        <v>5737</v>
      </c>
      <c r="R165">
        <v>847770.65086069587</v>
      </c>
      <c r="S165">
        <v>672378.47142240382</v>
      </c>
      <c r="T165">
        <v>601448.89630274498</v>
      </c>
      <c r="U165">
        <v>566413.9235093001</v>
      </c>
      <c r="V165">
        <v>619597.26772014634</v>
      </c>
      <c r="W165">
        <v>701440.95157725364</v>
      </c>
      <c r="X165">
        <v>516776.94509168301</v>
      </c>
      <c r="Y165">
        <v>500439.40641695278</v>
      </c>
      <c r="Z165">
        <v>571743.92557764554</v>
      </c>
      <c r="AA165">
        <v>495135.57248274487</v>
      </c>
      <c r="AB165">
        <v>520202.79558774439</v>
      </c>
      <c r="AC165">
        <v>501406.82461467298</v>
      </c>
    </row>
    <row r="166" spans="1:29" x14ac:dyDescent="0.2">
      <c r="A166" s="1">
        <v>164</v>
      </c>
      <c r="B166">
        <v>864</v>
      </c>
      <c r="C166">
        <v>3282</v>
      </c>
      <c r="D166" t="s">
        <v>528</v>
      </c>
      <c r="E166" t="s">
        <v>529</v>
      </c>
      <c r="F166" t="s">
        <v>70</v>
      </c>
      <c r="G166">
        <f t="shared" si="10"/>
        <v>0.61687051132120996</v>
      </c>
      <c r="H166" t="s">
        <v>530</v>
      </c>
      <c r="I166">
        <f t="shared" si="11"/>
        <v>5.0190240591796095E-3</v>
      </c>
      <c r="J166" t="s">
        <v>4388</v>
      </c>
      <c r="K166">
        <f t="shared" si="12"/>
        <v>1.1296016285697942E-2</v>
      </c>
      <c r="L166">
        <f t="shared" si="13"/>
        <v>1.3625</v>
      </c>
      <c r="M166">
        <f t="shared" si="14"/>
        <v>0.98317810726672272</v>
      </c>
      <c r="N166" t="s">
        <v>4680</v>
      </c>
      <c r="O166">
        <v>218000</v>
      </c>
      <c r="P166" t="s">
        <v>4945</v>
      </c>
      <c r="Q166" t="s">
        <v>5222</v>
      </c>
      <c r="R166">
        <v>206774.41283923341</v>
      </c>
      <c r="S166">
        <v>207103.992107956</v>
      </c>
      <c r="T166">
        <v>185254.37181272241</v>
      </c>
      <c r="U166">
        <v>145327.01819667951</v>
      </c>
      <c r="V166">
        <v>144455.33014244441</v>
      </c>
      <c r="W166">
        <v>168109.38174635079</v>
      </c>
      <c r="X166">
        <v>224874.88859646799</v>
      </c>
      <c r="Y166">
        <v>195035.596354963</v>
      </c>
      <c r="Z166">
        <v>198514.54364531019</v>
      </c>
      <c r="AA166">
        <v>151778.75201218211</v>
      </c>
      <c r="AB166">
        <v>155752.20904905151</v>
      </c>
      <c r="AC166">
        <v>150891.48061244399</v>
      </c>
    </row>
    <row r="167" spans="1:29" x14ac:dyDescent="0.2">
      <c r="A167" s="1">
        <v>165</v>
      </c>
      <c r="B167">
        <v>32</v>
      </c>
      <c r="C167">
        <v>5</v>
      </c>
      <c r="D167" t="s">
        <v>531</v>
      </c>
      <c r="E167" t="s">
        <v>532</v>
      </c>
      <c r="F167" t="s">
        <v>199</v>
      </c>
      <c r="G167">
        <f t="shared" si="10"/>
        <v>6.5178835222986051E-2</v>
      </c>
      <c r="H167" t="s">
        <v>290</v>
      </c>
      <c r="I167">
        <f t="shared" si="11"/>
        <v>6.0850709912964943E-2</v>
      </c>
      <c r="J167" t="s">
        <v>314</v>
      </c>
      <c r="K167">
        <f t="shared" si="12"/>
        <v>1.9186251713694579E-4</v>
      </c>
      <c r="L167">
        <f t="shared" si="13"/>
        <v>1.1867995018679951</v>
      </c>
      <c r="M167">
        <f t="shared" si="14"/>
        <v>1.5779908565038781E-3</v>
      </c>
      <c r="N167" t="s">
        <v>4681</v>
      </c>
      <c r="O167">
        <v>9530000</v>
      </c>
      <c r="P167" t="s">
        <v>5738</v>
      </c>
      <c r="Q167" t="s">
        <v>5739</v>
      </c>
      <c r="R167">
        <v>5704572.8240312329</v>
      </c>
      <c r="S167">
        <v>5581550.3536465336</v>
      </c>
      <c r="T167">
        <v>5222196.9921820583</v>
      </c>
      <c r="U167">
        <v>7515992.0803440586</v>
      </c>
      <c r="V167">
        <v>7699575.4329288304</v>
      </c>
      <c r="W167">
        <v>7776741.1650709547</v>
      </c>
      <c r="X167">
        <v>6184543.5854517613</v>
      </c>
      <c r="Y167">
        <v>5729858.1966721779</v>
      </c>
      <c r="Z167">
        <v>6151760.6083666552</v>
      </c>
      <c r="AA167">
        <v>6288707.8243773617</v>
      </c>
      <c r="AB167">
        <v>6557986.4546626275</v>
      </c>
      <c r="AC167">
        <v>6726863.2488216329</v>
      </c>
    </row>
    <row r="168" spans="1:29" x14ac:dyDescent="0.2">
      <c r="A168" s="1">
        <v>166</v>
      </c>
      <c r="B168">
        <v>236</v>
      </c>
      <c r="C168">
        <v>1769</v>
      </c>
      <c r="D168" t="s">
        <v>533</v>
      </c>
      <c r="E168" t="s">
        <v>534</v>
      </c>
      <c r="F168" t="s">
        <v>199</v>
      </c>
      <c r="G168">
        <f t="shared" si="10"/>
        <v>0.13269034219885312</v>
      </c>
      <c r="H168" t="s">
        <v>535</v>
      </c>
      <c r="I168">
        <f t="shared" si="11"/>
        <v>7.1011371622367321E-4</v>
      </c>
      <c r="J168" t="s">
        <v>2663</v>
      </c>
      <c r="K168">
        <f t="shared" si="12"/>
        <v>3.7444750003391919E-3</v>
      </c>
      <c r="L168">
        <f t="shared" si="13"/>
        <v>1.2521739130434784</v>
      </c>
      <c r="M168">
        <f t="shared" si="14"/>
        <v>6.4861542024222951E-2</v>
      </c>
      <c r="N168" t="s">
        <v>4682</v>
      </c>
      <c r="O168">
        <v>2880000</v>
      </c>
      <c r="P168" t="s">
        <v>4775</v>
      </c>
      <c r="Q168" t="s">
        <v>4853</v>
      </c>
      <c r="R168">
        <v>2940359.3060524161</v>
      </c>
      <c r="S168">
        <v>2706443.2580823689</v>
      </c>
      <c r="T168">
        <v>2833656.656331935</v>
      </c>
      <c r="U168">
        <v>2013260.652983492</v>
      </c>
      <c r="V168">
        <v>2201769.6131244679</v>
      </c>
      <c r="W168">
        <v>2300731.9999421979</v>
      </c>
      <c r="X168">
        <v>3278375.4662158201</v>
      </c>
      <c r="Y168">
        <v>3039213.4606772019</v>
      </c>
      <c r="Z168">
        <v>2897762.0093836649</v>
      </c>
      <c r="AA168">
        <v>1823683.83681459</v>
      </c>
      <c r="AB168">
        <v>1984908.796633479</v>
      </c>
      <c r="AC168">
        <v>1962392.177314688</v>
      </c>
    </row>
    <row r="169" spans="1:29" x14ac:dyDescent="0.2">
      <c r="A169" s="1">
        <v>167</v>
      </c>
      <c r="B169">
        <v>29</v>
      </c>
      <c r="C169">
        <v>394</v>
      </c>
      <c r="D169" t="s">
        <v>536</v>
      </c>
      <c r="E169" t="s">
        <v>537</v>
      </c>
      <c r="F169" t="s">
        <v>538</v>
      </c>
      <c r="G169">
        <f t="shared" si="10"/>
        <v>1.6865357528674751E-2</v>
      </c>
      <c r="H169" t="s">
        <v>539</v>
      </c>
      <c r="I169">
        <f t="shared" si="11"/>
        <v>1.2109303643545039E-2</v>
      </c>
      <c r="J169" t="s">
        <v>4389</v>
      </c>
      <c r="K169">
        <f t="shared" si="12"/>
        <v>1.8590184754996519E-2</v>
      </c>
      <c r="L169">
        <f t="shared" si="13"/>
        <v>1.0443037974683544</v>
      </c>
      <c r="M169">
        <f t="shared" si="14"/>
        <v>0.15553412005482342</v>
      </c>
      <c r="N169" t="s">
        <v>4683</v>
      </c>
      <c r="O169">
        <v>9900000</v>
      </c>
      <c r="P169" t="s">
        <v>5740</v>
      </c>
      <c r="Q169" t="s">
        <v>5741</v>
      </c>
      <c r="R169">
        <v>18521712.548842739</v>
      </c>
      <c r="S169">
        <v>17534828.248122111</v>
      </c>
      <c r="T169">
        <v>13166928.61235131</v>
      </c>
      <c r="U169">
        <v>7653488.9939900665</v>
      </c>
      <c r="V169">
        <v>7692885.3387086317</v>
      </c>
      <c r="W169">
        <v>11021829.596728221</v>
      </c>
      <c r="X169">
        <v>9179187.3905086033</v>
      </c>
      <c r="Y169">
        <v>8790486.5608377066</v>
      </c>
      <c r="Z169">
        <v>10650881.119938791</v>
      </c>
      <c r="AA169">
        <v>7334993.8441044232</v>
      </c>
      <c r="AB169">
        <v>6602535.8290366242</v>
      </c>
      <c r="AC169">
        <v>6390745.1585687771</v>
      </c>
    </row>
    <row r="170" spans="1:29" x14ac:dyDescent="0.2">
      <c r="A170" s="1">
        <v>168</v>
      </c>
      <c r="B170">
        <v>298</v>
      </c>
      <c r="C170">
        <v>1541</v>
      </c>
      <c r="D170" t="s">
        <v>540</v>
      </c>
      <c r="E170" t="s">
        <v>541</v>
      </c>
      <c r="F170" t="s">
        <v>539</v>
      </c>
      <c r="G170">
        <f t="shared" si="10"/>
        <v>0.50599328772308227</v>
      </c>
      <c r="H170" t="s">
        <v>151</v>
      </c>
      <c r="I170">
        <f t="shared" si="11"/>
        <v>4.72553890704735E-3</v>
      </c>
      <c r="J170" t="s">
        <v>4390</v>
      </c>
      <c r="K170">
        <f t="shared" si="12"/>
        <v>9.9349006160716596E-2</v>
      </c>
      <c r="L170">
        <f t="shared" si="13"/>
        <v>1.268065268065268</v>
      </c>
      <c r="M170">
        <f t="shared" si="14"/>
        <v>3.0387233821740672E-2</v>
      </c>
      <c r="N170" t="s">
        <v>4684</v>
      </c>
      <c r="O170">
        <v>5440000</v>
      </c>
      <c r="P170" t="s">
        <v>5742</v>
      </c>
      <c r="Q170" t="s">
        <v>5743</v>
      </c>
      <c r="R170">
        <v>5009946.3556389054</v>
      </c>
      <c r="S170">
        <v>4943948.7293093018</v>
      </c>
      <c r="T170">
        <v>4104711.549168448</v>
      </c>
      <c r="U170">
        <v>3985520.7509393049</v>
      </c>
      <c r="V170">
        <v>4039672.5637618168</v>
      </c>
      <c r="W170">
        <v>4141885.930998222</v>
      </c>
      <c r="X170">
        <v>4514758.9521752177</v>
      </c>
      <c r="Y170">
        <v>4280148.5528693264</v>
      </c>
      <c r="Z170">
        <v>4593405.8754919451</v>
      </c>
      <c r="AA170">
        <v>3556635.5701942001</v>
      </c>
      <c r="AB170">
        <v>3777373.2807234572</v>
      </c>
      <c r="AC170">
        <v>3851213.8837927291</v>
      </c>
    </row>
    <row r="171" spans="1:29" x14ac:dyDescent="0.2">
      <c r="A171" s="1">
        <v>169</v>
      </c>
      <c r="B171">
        <v>651</v>
      </c>
      <c r="C171">
        <v>9130</v>
      </c>
      <c r="D171" t="s">
        <v>542</v>
      </c>
      <c r="E171" t="s">
        <v>543</v>
      </c>
      <c r="F171" t="s">
        <v>199</v>
      </c>
      <c r="G171">
        <f t="shared" si="10"/>
        <v>4.3799407244040398E-2</v>
      </c>
      <c r="H171" t="s">
        <v>544</v>
      </c>
      <c r="I171">
        <f t="shared" si="11"/>
        <v>4.6103053368058283E-2</v>
      </c>
      <c r="J171" t="s">
        <v>55</v>
      </c>
      <c r="K171">
        <f t="shared" si="12"/>
        <v>2.04589987126233E-3</v>
      </c>
      <c r="L171">
        <f t="shared" si="13"/>
        <v>1.4451612903225806</v>
      </c>
      <c r="M171">
        <f t="shared" si="14"/>
        <v>0.2402725976627304</v>
      </c>
      <c r="N171" t="s">
        <v>4585</v>
      </c>
      <c r="O171">
        <v>1120000</v>
      </c>
      <c r="P171" t="s">
        <v>5744</v>
      </c>
      <c r="Q171" t="s">
        <v>4550</v>
      </c>
      <c r="R171">
        <v>622810.72304268158</v>
      </c>
      <c r="S171">
        <v>617009.26111950562</v>
      </c>
      <c r="T171">
        <v>599253.69071226043</v>
      </c>
      <c r="U171">
        <v>733462.13777222286</v>
      </c>
      <c r="V171">
        <v>728033.44221705897</v>
      </c>
      <c r="W171">
        <v>692343.40264501667</v>
      </c>
      <c r="X171">
        <v>665717.40162947169</v>
      </c>
      <c r="Y171">
        <v>645375.32045821496</v>
      </c>
      <c r="Z171">
        <v>712816.49695876241</v>
      </c>
      <c r="AA171">
        <v>717146.26713682222</v>
      </c>
      <c r="AB171">
        <v>762980.84686403745</v>
      </c>
      <c r="AC171">
        <v>751783.85196902195</v>
      </c>
    </row>
    <row r="172" spans="1:29" x14ac:dyDescent="0.2">
      <c r="A172" s="1">
        <v>170</v>
      </c>
      <c r="B172">
        <v>31</v>
      </c>
      <c r="C172">
        <v>234</v>
      </c>
      <c r="D172" t="s">
        <v>545</v>
      </c>
      <c r="E172" t="s">
        <v>546</v>
      </c>
      <c r="F172" t="s">
        <v>121</v>
      </c>
      <c r="G172">
        <f t="shared" si="10"/>
        <v>0.47279562193567609</v>
      </c>
      <c r="H172" t="s">
        <v>547</v>
      </c>
      <c r="I172">
        <f t="shared" si="11"/>
        <v>3.1615982315384803E-4</v>
      </c>
      <c r="J172" t="s">
        <v>2286</v>
      </c>
      <c r="K172">
        <f t="shared" si="12"/>
        <v>4.6132648370841804E-3</v>
      </c>
      <c r="L172">
        <f t="shared" si="13"/>
        <v>1.1802575107296138</v>
      </c>
      <c r="M172">
        <f t="shared" si="14"/>
        <v>4.9116573401084183E-2</v>
      </c>
      <c r="N172" t="s">
        <v>4584</v>
      </c>
      <c r="O172">
        <v>11000000</v>
      </c>
      <c r="P172" t="s">
        <v>5667</v>
      </c>
      <c r="Q172" t="s">
        <v>5745</v>
      </c>
      <c r="R172">
        <v>14361603.42821948</v>
      </c>
      <c r="S172">
        <v>13988150.575966069</v>
      </c>
      <c r="T172">
        <v>12068634.64470776</v>
      </c>
      <c r="U172">
        <v>8397870.3265746161</v>
      </c>
      <c r="V172">
        <v>8940689.7025071103</v>
      </c>
      <c r="W172">
        <v>9569649.2901252527</v>
      </c>
      <c r="X172">
        <v>14980779.08383424</v>
      </c>
      <c r="Y172">
        <v>13426168.05725264</v>
      </c>
      <c r="Z172">
        <v>14012907.168690501</v>
      </c>
      <c r="AA172">
        <v>7089149.481753489</v>
      </c>
      <c r="AB172">
        <v>8225692.720175961</v>
      </c>
      <c r="AC172">
        <v>7641510.9429401429</v>
      </c>
    </row>
    <row r="173" spans="1:29" x14ac:dyDescent="0.2">
      <c r="A173" s="1">
        <v>171</v>
      </c>
      <c r="B173">
        <v>816</v>
      </c>
      <c r="C173">
        <v>1270</v>
      </c>
      <c r="D173" t="s">
        <v>548</v>
      </c>
      <c r="E173" t="s">
        <v>549</v>
      </c>
      <c r="F173" t="s">
        <v>125</v>
      </c>
      <c r="G173">
        <f t="shared" si="10"/>
        <v>0.10049970873211861</v>
      </c>
      <c r="H173" t="s">
        <v>188</v>
      </c>
      <c r="I173">
        <f t="shared" si="11"/>
        <v>0.17866950305957</v>
      </c>
      <c r="J173" t="s">
        <v>67</v>
      </c>
      <c r="K173">
        <f t="shared" si="12"/>
        <v>0.14487985834323361</v>
      </c>
      <c r="L173">
        <f t="shared" si="13"/>
        <v>1.691382765531062</v>
      </c>
      <c r="M173">
        <f t="shared" si="14"/>
        <v>0.15960427523595122</v>
      </c>
      <c r="N173" t="s">
        <v>4641</v>
      </c>
      <c r="O173">
        <v>844000</v>
      </c>
      <c r="P173" t="s">
        <v>4567</v>
      </c>
      <c r="Q173" t="s">
        <v>5219</v>
      </c>
      <c r="R173">
        <v>454256.56184770493</v>
      </c>
      <c r="S173">
        <v>403833.74566537439</v>
      </c>
      <c r="T173">
        <v>428237.21387763618</v>
      </c>
      <c r="U173">
        <v>434566.90033584973</v>
      </c>
      <c r="V173">
        <v>485617.01341227541</v>
      </c>
      <c r="W173">
        <v>507844.0027887458</v>
      </c>
      <c r="X173">
        <v>515681.10720943619</v>
      </c>
      <c r="Y173">
        <v>444923.43070123339</v>
      </c>
      <c r="Z173">
        <v>486321.15932595858</v>
      </c>
      <c r="AA173">
        <v>497897.87857919448</v>
      </c>
      <c r="AB173">
        <v>680353.04045334784</v>
      </c>
      <c r="AC173">
        <v>551591.7410155969</v>
      </c>
    </row>
    <row r="174" spans="1:29" x14ac:dyDescent="0.2">
      <c r="A174" s="1">
        <v>172</v>
      </c>
      <c r="B174">
        <v>314</v>
      </c>
      <c r="C174">
        <v>1015</v>
      </c>
      <c r="D174" t="s">
        <v>550</v>
      </c>
      <c r="E174" t="s">
        <v>551</v>
      </c>
      <c r="F174" t="s">
        <v>84</v>
      </c>
      <c r="G174">
        <f t="shared" si="10"/>
        <v>7.7794038881597513E-2</v>
      </c>
      <c r="H174" t="s">
        <v>147</v>
      </c>
      <c r="I174">
        <f t="shared" si="11"/>
        <v>0.57845537076902453</v>
      </c>
      <c r="J174" t="s">
        <v>2317</v>
      </c>
      <c r="K174">
        <f t="shared" si="12"/>
        <v>0.10996073677523738</v>
      </c>
      <c r="L174">
        <f t="shared" si="13"/>
        <v>1.7209302325581395</v>
      </c>
      <c r="M174">
        <f t="shared" si="14"/>
        <v>8.8184819277474843E-3</v>
      </c>
      <c r="N174" t="s">
        <v>4685</v>
      </c>
      <c r="O174">
        <v>2220000</v>
      </c>
      <c r="P174" t="s">
        <v>4718</v>
      </c>
      <c r="Q174" t="s">
        <v>4653</v>
      </c>
      <c r="R174">
        <v>1492171.5752785769</v>
      </c>
      <c r="S174">
        <v>1338079.416432386</v>
      </c>
      <c r="T174">
        <v>1363166.195280327</v>
      </c>
      <c r="U174">
        <v>1144814.693609789</v>
      </c>
      <c r="V174">
        <v>1215969.556551863</v>
      </c>
      <c r="W174">
        <v>1354318.125934737</v>
      </c>
      <c r="X174">
        <v>1715042.918069859</v>
      </c>
      <c r="Y174">
        <v>1524106.7672743089</v>
      </c>
      <c r="Z174">
        <v>1520561.9972643829</v>
      </c>
      <c r="AA174">
        <v>1548622.3054819631</v>
      </c>
      <c r="AB174">
        <v>1578114.078647488</v>
      </c>
      <c r="AC174">
        <v>1511440.2040432079</v>
      </c>
    </row>
    <row r="175" spans="1:29" x14ac:dyDescent="0.2">
      <c r="A175" s="1">
        <v>173</v>
      </c>
      <c r="B175">
        <v>437</v>
      </c>
      <c r="C175">
        <v>1419</v>
      </c>
      <c r="D175" t="s">
        <v>552</v>
      </c>
      <c r="E175" t="s">
        <v>553</v>
      </c>
      <c r="F175" t="s">
        <v>554</v>
      </c>
      <c r="G175">
        <f t="shared" si="10"/>
        <v>0.3534859564598587</v>
      </c>
      <c r="H175" t="s">
        <v>555</v>
      </c>
      <c r="I175">
        <f t="shared" si="11"/>
        <v>7.8840502295951639E-4</v>
      </c>
      <c r="J175" t="s">
        <v>248</v>
      </c>
      <c r="K175">
        <f t="shared" si="12"/>
        <v>1.384489800187899E-3</v>
      </c>
      <c r="L175">
        <f t="shared" si="13"/>
        <v>1.3592233009708738</v>
      </c>
      <c r="M175">
        <f t="shared" si="14"/>
        <v>0.46790136829390411</v>
      </c>
      <c r="N175" t="s">
        <v>4686</v>
      </c>
      <c r="O175">
        <v>1400000</v>
      </c>
      <c r="P175" t="s">
        <v>5746</v>
      </c>
      <c r="Q175" t="s">
        <v>5747</v>
      </c>
      <c r="R175">
        <v>710259.50858386396</v>
      </c>
      <c r="S175">
        <v>708199.47372057056</v>
      </c>
      <c r="T175">
        <v>614859.44053625828</v>
      </c>
      <c r="U175">
        <v>953993.22383078863</v>
      </c>
      <c r="V175">
        <v>969258.72624484415</v>
      </c>
      <c r="W175">
        <v>1027904.705383467</v>
      </c>
      <c r="X175">
        <v>679321.56281164428</v>
      </c>
      <c r="Y175">
        <v>572113.80202974798</v>
      </c>
      <c r="Z175">
        <v>641989.36715017632</v>
      </c>
      <c r="AA175">
        <v>933061.21443479368</v>
      </c>
      <c r="AB175">
        <v>993321.61548259191</v>
      </c>
      <c r="AC175">
        <v>956126.2224767775</v>
      </c>
    </row>
    <row r="176" spans="1:29" x14ac:dyDescent="0.2">
      <c r="A176" s="1">
        <v>174</v>
      </c>
      <c r="B176">
        <v>127</v>
      </c>
      <c r="C176">
        <v>2410</v>
      </c>
      <c r="D176" t="s">
        <v>556</v>
      </c>
      <c r="E176" t="s">
        <v>557</v>
      </c>
      <c r="F176" t="s">
        <v>88</v>
      </c>
      <c r="G176">
        <f t="shared" si="10"/>
        <v>5.9023985717670396E-3</v>
      </c>
      <c r="H176" t="s">
        <v>558</v>
      </c>
      <c r="I176">
        <f t="shared" si="11"/>
        <v>2.6409239154964654E-3</v>
      </c>
      <c r="J176" t="s">
        <v>2286</v>
      </c>
      <c r="K176">
        <f t="shared" si="12"/>
        <v>0.17687096878226521</v>
      </c>
      <c r="L176">
        <f t="shared" si="13"/>
        <v>1.4154589371980677</v>
      </c>
      <c r="M176">
        <f t="shared" si="14"/>
        <v>0.87980116505849226</v>
      </c>
      <c r="N176" t="s">
        <v>4687</v>
      </c>
      <c r="O176">
        <v>8790000</v>
      </c>
      <c r="P176" t="s">
        <v>5748</v>
      </c>
      <c r="Q176" t="s">
        <v>5749</v>
      </c>
      <c r="R176">
        <v>8668120.662173016</v>
      </c>
      <c r="S176">
        <v>10108361.071416199</v>
      </c>
      <c r="T176">
        <v>7679682.3450955143</v>
      </c>
      <c r="U176">
        <v>6050707.2241516691</v>
      </c>
      <c r="V176">
        <v>3153339.3162479759</v>
      </c>
      <c r="W176">
        <v>8680250.2096632272</v>
      </c>
      <c r="X176">
        <v>16584699.32543177</v>
      </c>
      <c r="Y176">
        <v>20151014.625096899</v>
      </c>
      <c r="Z176">
        <v>15367324.99895351</v>
      </c>
      <c r="AA176">
        <v>7769053.6167303091</v>
      </c>
      <c r="AB176">
        <v>4822593.2092272118</v>
      </c>
      <c r="AC176">
        <v>6167157.6416286426</v>
      </c>
    </row>
    <row r="177" spans="1:29" x14ac:dyDescent="0.2">
      <c r="A177" s="1">
        <v>175</v>
      </c>
      <c r="B177">
        <v>1224</v>
      </c>
      <c r="C177">
        <v>12627</v>
      </c>
      <c r="D177" t="s">
        <v>559</v>
      </c>
      <c r="E177" t="s">
        <v>560</v>
      </c>
      <c r="F177" t="s">
        <v>530</v>
      </c>
      <c r="G177">
        <f t="shared" si="10"/>
        <v>0.39934304860335562</v>
      </c>
      <c r="H177" t="s">
        <v>561</v>
      </c>
      <c r="I177">
        <f t="shared" si="11"/>
        <v>1.8568715857097487E-3</v>
      </c>
      <c r="J177" t="s">
        <v>4391</v>
      </c>
      <c r="K177">
        <f t="shared" si="12"/>
        <v>6.6313309506039779E-3</v>
      </c>
      <c r="L177">
        <f t="shared" si="13"/>
        <v>1.3072916666666667</v>
      </c>
      <c r="M177">
        <f t="shared" si="14"/>
        <v>0.59113489605668046</v>
      </c>
      <c r="N177" t="s">
        <v>4688</v>
      </c>
      <c r="O177">
        <v>251000</v>
      </c>
      <c r="P177" t="s">
        <v>4786</v>
      </c>
      <c r="Q177" t="s">
        <v>5161</v>
      </c>
      <c r="R177">
        <v>215187.8131711442</v>
      </c>
      <c r="S177">
        <v>215404.96182465411</v>
      </c>
      <c r="T177">
        <v>197019.8624532558</v>
      </c>
      <c r="U177">
        <v>138058.59497145549</v>
      </c>
      <c r="V177">
        <v>158781.67243622401</v>
      </c>
      <c r="W177">
        <v>167007.0551028887</v>
      </c>
      <c r="X177">
        <v>212057.14386656499</v>
      </c>
      <c r="Y177">
        <v>209072.1558877333</v>
      </c>
      <c r="Z177">
        <v>236430.46920263791</v>
      </c>
      <c r="AA177">
        <v>141672.74922280709</v>
      </c>
      <c r="AB177">
        <v>155838.4470492501</v>
      </c>
      <c r="AC177">
        <v>149651.04993912819</v>
      </c>
    </row>
    <row r="178" spans="1:29" x14ac:dyDescent="0.2">
      <c r="A178" s="1">
        <v>176</v>
      </c>
      <c r="B178">
        <v>69</v>
      </c>
      <c r="C178">
        <v>335</v>
      </c>
      <c r="D178" t="s">
        <v>562</v>
      </c>
      <c r="E178" t="s">
        <v>563</v>
      </c>
      <c r="F178" t="s">
        <v>279</v>
      </c>
      <c r="G178">
        <f t="shared" si="10"/>
        <v>0.20124687652114651</v>
      </c>
      <c r="H178" t="s">
        <v>255</v>
      </c>
      <c r="I178">
        <f t="shared" si="11"/>
        <v>2.0919449309347933E-3</v>
      </c>
      <c r="J178" t="s">
        <v>2340</v>
      </c>
      <c r="K178">
        <f t="shared" si="12"/>
        <v>2.0729947012515137E-2</v>
      </c>
      <c r="L178">
        <f t="shared" si="13"/>
        <v>1.3048780487804879</v>
      </c>
      <c r="M178">
        <f t="shared" si="14"/>
        <v>0.3330563087552102</v>
      </c>
      <c r="N178" t="s">
        <v>4689</v>
      </c>
      <c r="O178">
        <v>5350000</v>
      </c>
      <c r="P178" t="s">
        <v>5750</v>
      </c>
      <c r="Q178" t="s">
        <v>5751</v>
      </c>
      <c r="R178">
        <v>5260465.9824464377</v>
      </c>
      <c r="S178">
        <v>5297921.1207850799</v>
      </c>
      <c r="T178">
        <v>4764077.9986145087</v>
      </c>
      <c r="U178">
        <v>3554504.8345712642</v>
      </c>
      <c r="V178">
        <v>3832475.78480617</v>
      </c>
      <c r="W178">
        <v>4444033.1742694043</v>
      </c>
      <c r="X178">
        <v>6080978.7293458516</v>
      </c>
      <c r="Y178">
        <v>5548388.6794095701</v>
      </c>
      <c r="Z178">
        <v>5154569.6722859368</v>
      </c>
      <c r="AA178">
        <v>3531936.0221922812</v>
      </c>
      <c r="AB178">
        <v>3691766.8689430342</v>
      </c>
      <c r="AC178">
        <v>3719092.8833496179</v>
      </c>
    </row>
    <row r="179" spans="1:29" x14ac:dyDescent="0.2">
      <c r="A179" s="1">
        <v>177</v>
      </c>
      <c r="B179">
        <v>350</v>
      </c>
      <c r="C179">
        <v>2103</v>
      </c>
      <c r="D179" t="s">
        <v>564</v>
      </c>
      <c r="E179" t="s">
        <v>565</v>
      </c>
      <c r="F179" t="s">
        <v>442</v>
      </c>
      <c r="G179">
        <f t="shared" si="10"/>
        <v>0.42412784332229975</v>
      </c>
      <c r="H179" t="s">
        <v>183</v>
      </c>
      <c r="I179">
        <f t="shared" si="11"/>
        <v>8.8149082586939945E-2</v>
      </c>
      <c r="J179" t="s">
        <v>2487</v>
      </c>
      <c r="K179">
        <f t="shared" si="12"/>
        <v>0.33485246991346923</v>
      </c>
      <c r="L179">
        <f t="shared" si="13"/>
        <v>1.1657142857142857</v>
      </c>
      <c r="M179">
        <f t="shared" si="14"/>
        <v>1.9723366044550199E-2</v>
      </c>
      <c r="N179" t="s">
        <v>4617</v>
      </c>
      <c r="O179">
        <v>2040000</v>
      </c>
      <c r="P179" t="s">
        <v>4760</v>
      </c>
      <c r="Q179" t="s">
        <v>4858</v>
      </c>
      <c r="R179">
        <v>1965796.144517998</v>
      </c>
      <c r="S179">
        <v>1869205.798440862</v>
      </c>
      <c r="T179">
        <v>1590128.703806744</v>
      </c>
      <c r="U179">
        <v>1692861.860394116</v>
      </c>
      <c r="V179">
        <v>1720915.6092055731</v>
      </c>
      <c r="W179">
        <v>1631078.78872867</v>
      </c>
      <c r="X179">
        <v>1633326.7049090839</v>
      </c>
      <c r="Y179">
        <v>1544013.3683681621</v>
      </c>
      <c r="Z179">
        <v>1857644.8741267291</v>
      </c>
      <c r="AA179">
        <v>1375488.8607509879</v>
      </c>
      <c r="AB179">
        <v>1352978.3833712609</v>
      </c>
      <c r="AC179">
        <v>1550525.351033869</v>
      </c>
    </row>
    <row r="180" spans="1:29" x14ac:dyDescent="0.2">
      <c r="A180" s="1">
        <v>178</v>
      </c>
      <c r="B180">
        <v>169</v>
      </c>
      <c r="C180">
        <v>301</v>
      </c>
      <c r="D180" t="s">
        <v>566</v>
      </c>
      <c r="E180" t="s">
        <v>567</v>
      </c>
      <c r="F180" t="s">
        <v>162</v>
      </c>
      <c r="G180">
        <f t="shared" si="10"/>
        <v>0.40625563857257679</v>
      </c>
      <c r="H180" t="s">
        <v>418</v>
      </c>
      <c r="I180">
        <f t="shared" si="11"/>
        <v>0.48074284557108765</v>
      </c>
      <c r="J180" t="s">
        <v>439</v>
      </c>
      <c r="K180">
        <f t="shared" si="12"/>
        <v>0.62990266805492701</v>
      </c>
      <c r="L180">
        <f t="shared" si="13"/>
        <v>1.1306306306306306</v>
      </c>
      <c r="M180">
        <f t="shared" si="14"/>
        <v>2.1400250914434645E-2</v>
      </c>
      <c r="N180" t="s">
        <v>4690</v>
      </c>
      <c r="O180">
        <v>5020000</v>
      </c>
      <c r="P180" t="s">
        <v>5752</v>
      </c>
      <c r="Q180" t="s">
        <v>5753</v>
      </c>
      <c r="R180">
        <v>4439347.6588434642</v>
      </c>
      <c r="S180">
        <v>4270304.0243637543</v>
      </c>
      <c r="T180">
        <v>3518284.1101055322</v>
      </c>
      <c r="U180">
        <v>4214150.0384228937</v>
      </c>
      <c r="V180">
        <v>4386333.9522227589</v>
      </c>
      <c r="W180">
        <v>4089831.7498167548</v>
      </c>
      <c r="X180">
        <v>3536531.1665208228</v>
      </c>
      <c r="Y180">
        <v>3438458.2874859371</v>
      </c>
      <c r="Z180">
        <v>4213748.2629084503</v>
      </c>
      <c r="AA180">
        <v>3295017.7752916161</v>
      </c>
      <c r="AB180">
        <v>3330105.5179047738</v>
      </c>
      <c r="AC180">
        <v>3855784.1272709202</v>
      </c>
    </row>
    <row r="181" spans="1:29" x14ac:dyDescent="0.2">
      <c r="A181" s="1">
        <v>179</v>
      </c>
      <c r="B181">
        <v>122</v>
      </c>
      <c r="C181">
        <v>219</v>
      </c>
      <c r="D181" t="s">
        <v>568</v>
      </c>
      <c r="E181" t="s">
        <v>569</v>
      </c>
      <c r="F181" t="s">
        <v>570</v>
      </c>
      <c r="G181">
        <f t="shared" si="10"/>
        <v>0.17584053830193686</v>
      </c>
      <c r="H181" t="s">
        <v>224</v>
      </c>
      <c r="I181">
        <f t="shared" si="11"/>
        <v>0.74326327554999772</v>
      </c>
      <c r="J181" t="s">
        <v>1275</v>
      </c>
      <c r="K181">
        <f t="shared" si="12"/>
        <v>6.0113687182886226E-2</v>
      </c>
      <c r="L181">
        <f t="shared" si="13"/>
        <v>1.5327102803738317</v>
      </c>
      <c r="M181">
        <f t="shared" si="14"/>
        <v>0.11827489777759999</v>
      </c>
      <c r="N181" t="s">
        <v>4691</v>
      </c>
      <c r="O181">
        <v>3280000</v>
      </c>
      <c r="P181" t="s">
        <v>4833</v>
      </c>
      <c r="Q181" t="s">
        <v>4889</v>
      </c>
      <c r="R181">
        <v>2576718.3429914638</v>
      </c>
      <c r="S181">
        <v>2530262.86721631</v>
      </c>
      <c r="T181">
        <v>2244320.326089974</v>
      </c>
      <c r="U181">
        <v>2024850.9878400159</v>
      </c>
      <c r="V181">
        <v>1854926.0563850291</v>
      </c>
      <c r="W181">
        <v>2255951.906818592</v>
      </c>
      <c r="X181">
        <v>2347472.4835636308</v>
      </c>
      <c r="Y181">
        <v>2165255.6178441588</v>
      </c>
      <c r="Z181">
        <v>2264482.2586313682</v>
      </c>
      <c r="AA181">
        <v>2307235.9804098681</v>
      </c>
      <c r="AB181">
        <v>2284209.7866340089</v>
      </c>
      <c r="AC181">
        <v>2244495.394399384</v>
      </c>
    </row>
    <row r="182" spans="1:29" x14ac:dyDescent="0.2">
      <c r="A182" s="1">
        <v>180</v>
      </c>
      <c r="B182">
        <v>158</v>
      </c>
      <c r="C182">
        <v>410</v>
      </c>
      <c r="D182" t="s">
        <v>571</v>
      </c>
      <c r="E182" t="s">
        <v>572</v>
      </c>
      <c r="F182" t="s">
        <v>183</v>
      </c>
      <c r="G182">
        <f t="shared" si="10"/>
        <v>0.10510421967577416</v>
      </c>
      <c r="H182" t="s">
        <v>302</v>
      </c>
      <c r="I182">
        <f t="shared" si="11"/>
        <v>1.0536369283938619E-3</v>
      </c>
      <c r="J182" t="s">
        <v>683</v>
      </c>
      <c r="K182">
        <f t="shared" si="12"/>
        <v>4.8083915486008454E-2</v>
      </c>
      <c r="L182">
        <f t="shared" si="13"/>
        <v>1.25</v>
      </c>
      <c r="M182">
        <f t="shared" si="14"/>
        <v>0.12627545073079072</v>
      </c>
      <c r="N182" t="s">
        <v>4692</v>
      </c>
      <c r="O182">
        <v>2350000</v>
      </c>
      <c r="P182" t="s">
        <v>4555</v>
      </c>
      <c r="Q182" t="s">
        <v>5754</v>
      </c>
      <c r="R182">
        <v>2251025.0407913229</v>
      </c>
      <c r="S182">
        <v>1979969.3277493911</v>
      </c>
      <c r="T182">
        <v>2091803.171949052</v>
      </c>
      <c r="U182">
        <v>1669512.1607925619</v>
      </c>
      <c r="V182">
        <v>1849760.987577511</v>
      </c>
      <c r="W182">
        <v>1906423.7982936681</v>
      </c>
      <c r="X182">
        <v>2433081.9404066638</v>
      </c>
      <c r="Y182">
        <v>2218629.6829746971</v>
      </c>
      <c r="Z182">
        <v>2300221.2338713659</v>
      </c>
      <c r="AA182">
        <v>1552731.331983394</v>
      </c>
      <c r="AB182">
        <v>1722988.6267698959</v>
      </c>
      <c r="AC182">
        <v>1648389.983391738</v>
      </c>
    </row>
    <row r="183" spans="1:29" x14ac:dyDescent="0.2">
      <c r="A183" s="1">
        <v>181</v>
      </c>
      <c r="B183">
        <v>202</v>
      </c>
      <c r="C183">
        <v>2660</v>
      </c>
      <c r="D183" t="s">
        <v>573</v>
      </c>
      <c r="E183" t="s">
        <v>574</v>
      </c>
      <c r="F183" t="s">
        <v>575</v>
      </c>
      <c r="G183">
        <f t="shared" si="10"/>
        <v>0.38062268078244205</v>
      </c>
      <c r="H183" t="s">
        <v>405</v>
      </c>
      <c r="I183">
        <f t="shared" si="11"/>
        <v>0.41588654156441851</v>
      </c>
      <c r="J183" t="s">
        <v>390</v>
      </c>
      <c r="K183">
        <f t="shared" si="12"/>
        <v>0.44938327305807069</v>
      </c>
      <c r="L183">
        <f t="shared" si="13"/>
        <v>1.1633554083885209</v>
      </c>
      <c r="M183">
        <f t="shared" si="14"/>
        <v>5.787736578469118E-2</v>
      </c>
      <c r="N183" t="s">
        <v>4693</v>
      </c>
      <c r="O183">
        <v>5270000</v>
      </c>
      <c r="P183" t="s">
        <v>5755</v>
      </c>
      <c r="Q183" t="s">
        <v>5756</v>
      </c>
      <c r="R183">
        <v>4472869.1085311631</v>
      </c>
      <c r="S183">
        <v>3948409.213251452</v>
      </c>
      <c r="T183">
        <v>3709323.357813532</v>
      </c>
      <c r="U183">
        <v>3950019.540068028</v>
      </c>
      <c r="V183">
        <v>4230870.3805928836</v>
      </c>
      <c r="W183">
        <v>4789720.9775879672</v>
      </c>
      <c r="X183">
        <v>3965754.5126886601</v>
      </c>
      <c r="Y183">
        <v>3508651.4786438989</v>
      </c>
      <c r="Z183">
        <v>3873078.6554514542</v>
      </c>
      <c r="AA183">
        <v>3510633.17380084</v>
      </c>
      <c r="AB183">
        <v>3804572.441680911</v>
      </c>
      <c r="AC183">
        <v>3583043.5571233071</v>
      </c>
    </row>
    <row r="184" spans="1:29" x14ac:dyDescent="0.2">
      <c r="A184" s="1">
        <v>182</v>
      </c>
      <c r="B184">
        <v>792</v>
      </c>
      <c r="C184">
        <v>4259</v>
      </c>
      <c r="D184" t="s">
        <v>576</v>
      </c>
      <c r="E184" t="s">
        <v>577</v>
      </c>
      <c r="F184" t="s">
        <v>390</v>
      </c>
      <c r="G184">
        <f t="shared" si="10"/>
        <v>0.98938621330135601</v>
      </c>
      <c r="H184" t="s">
        <v>578</v>
      </c>
      <c r="I184">
        <f t="shared" si="11"/>
        <v>1.5569705716037309E-2</v>
      </c>
      <c r="J184" t="s">
        <v>162</v>
      </c>
      <c r="K184">
        <f t="shared" si="12"/>
        <v>0.75718865396899027</v>
      </c>
      <c r="L184">
        <f t="shared" si="13"/>
        <v>0.73711340206185572</v>
      </c>
      <c r="M184">
        <f t="shared" si="14"/>
        <v>0.30335292692605864</v>
      </c>
      <c r="N184" t="s">
        <v>4694</v>
      </c>
      <c r="O184">
        <v>715000</v>
      </c>
      <c r="P184" t="s">
        <v>4694</v>
      </c>
      <c r="Q184" t="s">
        <v>5757</v>
      </c>
      <c r="R184">
        <v>475449.300667862</v>
      </c>
      <c r="S184">
        <v>1287551.1155178901</v>
      </c>
      <c r="T184">
        <v>678783.30590458552</v>
      </c>
      <c r="U184">
        <v>1768024.0936325029</v>
      </c>
      <c r="V184">
        <v>572171.50718760374</v>
      </c>
      <c r="W184">
        <v>566600.4404892025</v>
      </c>
      <c r="X184">
        <v>814066.96057459456</v>
      </c>
      <c r="Y184">
        <v>827494.74113497057</v>
      </c>
      <c r="Z184">
        <v>810582.87513601163</v>
      </c>
      <c r="AA184">
        <v>393491.85261778702</v>
      </c>
      <c r="AB184">
        <v>419980.47440124099</v>
      </c>
      <c r="AC184">
        <v>649780.40240343381</v>
      </c>
    </row>
    <row r="185" spans="1:29" x14ac:dyDescent="0.2">
      <c r="A185" s="1">
        <v>183</v>
      </c>
      <c r="B185">
        <v>428</v>
      </c>
      <c r="C185">
        <v>3510</v>
      </c>
      <c r="D185" t="s">
        <v>579</v>
      </c>
      <c r="E185" t="s">
        <v>580</v>
      </c>
      <c r="F185" t="s">
        <v>581</v>
      </c>
      <c r="G185">
        <f t="shared" si="10"/>
        <v>3.4261090780636485E-3</v>
      </c>
      <c r="H185" t="s">
        <v>81</v>
      </c>
      <c r="I185">
        <f t="shared" si="11"/>
        <v>0.57280915301939928</v>
      </c>
      <c r="J185" t="s">
        <v>475</v>
      </c>
      <c r="K185">
        <f t="shared" si="12"/>
        <v>1.1206661951340018E-4</v>
      </c>
      <c r="L185">
        <f t="shared" si="13"/>
        <v>1.1151832460732984</v>
      </c>
      <c r="M185">
        <f t="shared" si="14"/>
        <v>2.1687181721397346E-4</v>
      </c>
      <c r="N185" t="s">
        <v>4695</v>
      </c>
      <c r="O185">
        <v>2130000</v>
      </c>
      <c r="P185" t="s">
        <v>4836</v>
      </c>
      <c r="Q185" t="s">
        <v>5758</v>
      </c>
      <c r="R185">
        <v>1145578.2056202539</v>
      </c>
      <c r="S185">
        <v>1154646.420603577</v>
      </c>
      <c r="T185">
        <v>1032731.686177503</v>
      </c>
      <c r="U185">
        <v>1738490.3631533431</v>
      </c>
      <c r="V185">
        <v>1806477.140027056</v>
      </c>
      <c r="W185">
        <v>1787412.5742373259</v>
      </c>
      <c r="X185">
        <v>1487732.286285511</v>
      </c>
      <c r="Y185">
        <v>1374336.127141661</v>
      </c>
      <c r="Z185">
        <v>1423370.3853542111</v>
      </c>
      <c r="AA185">
        <v>1362456.1993989251</v>
      </c>
      <c r="AB185">
        <v>1425378.030023786</v>
      </c>
      <c r="AC185">
        <v>1425837.783471924</v>
      </c>
    </row>
    <row r="186" spans="1:29" x14ac:dyDescent="0.2">
      <c r="A186" s="1">
        <v>184</v>
      </c>
      <c r="B186">
        <v>102</v>
      </c>
      <c r="C186">
        <v>1657</v>
      </c>
      <c r="D186" t="s">
        <v>582</v>
      </c>
      <c r="E186" t="s">
        <v>583</v>
      </c>
      <c r="F186" t="s">
        <v>16</v>
      </c>
      <c r="G186">
        <f t="shared" si="10"/>
        <v>0.70945122594153043</v>
      </c>
      <c r="H186" t="s">
        <v>16</v>
      </c>
      <c r="I186">
        <f t="shared" si="11"/>
        <v>4.7752461012290625E-5</v>
      </c>
      <c r="J186" t="s">
        <v>4392</v>
      </c>
      <c r="K186">
        <f t="shared" si="12"/>
        <v>5.1621129040119989E-3</v>
      </c>
      <c r="L186">
        <f t="shared" si="13"/>
        <v>1.5813953488372092</v>
      </c>
      <c r="M186">
        <f t="shared" si="14"/>
        <v>7.2641887773642597E-2</v>
      </c>
      <c r="N186" t="s">
        <v>4696</v>
      </c>
      <c r="O186">
        <v>2720000</v>
      </c>
      <c r="P186" t="s">
        <v>5759</v>
      </c>
      <c r="Q186" t="s">
        <v>4589</v>
      </c>
      <c r="R186">
        <v>2327834.125910053</v>
      </c>
      <c r="S186">
        <v>2401153.461237784</v>
      </c>
      <c r="T186">
        <v>2145400.111765651</v>
      </c>
      <c r="U186">
        <v>1631871.4050925181</v>
      </c>
      <c r="V186">
        <v>1509100.881910712</v>
      </c>
      <c r="W186">
        <v>1809118.2627629291</v>
      </c>
      <c r="X186">
        <v>2322288.1161752329</v>
      </c>
      <c r="Y186">
        <v>2345686.226062261</v>
      </c>
      <c r="Z186">
        <v>2299121.6603435068</v>
      </c>
      <c r="AA186">
        <v>1893118.486774785</v>
      </c>
      <c r="AB186">
        <v>1879776.0573153519</v>
      </c>
      <c r="AC186">
        <v>1826733.493597866</v>
      </c>
    </row>
    <row r="187" spans="1:29" x14ac:dyDescent="0.2">
      <c r="A187" s="1">
        <v>185</v>
      </c>
      <c r="B187">
        <v>1052</v>
      </c>
      <c r="C187">
        <v>5330</v>
      </c>
      <c r="D187" t="s">
        <v>584</v>
      </c>
      <c r="E187" t="s">
        <v>585</v>
      </c>
      <c r="F187" t="s">
        <v>321</v>
      </c>
      <c r="G187">
        <f t="shared" si="10"/>
        <v>0.41311411457169583</v>
      </c>
      <c r="H187" t="s">
        <v>369</v>
      </c>
      <c r="I187">
        <f t="shared" si="11"/>
        <v>5.4127351781267977E-4</v>
      </c>
      <c r="J187" t="s">
        <v>2782</v>
      </c>
      <c r="K187">
        <f t="shared" si="12"/>
        <v>0.37022093432684783</v>
      </c>
      <c r="L187">
        <f t="shared" si="13"/>
        <v>1.2104283054003724</v>
      </c>
      <c r="M187">
        <f t="shared" si="14"/>
        <v>7.8744551525150829E-3</v>
      </c>
      <c r="N187" t="s">
        <v>4697</v>
      </c>
      <c r="O187">
        <v>650000</v>
      </c>
      <c r="P187" t="s">
        <v>5760</v>
      </c>
      <c r="Q187" t="s">
        <v>5324</v>
      </c>
      <c r="R187">
        <v>533675.06843506475</v>
      </c>
      <c r="S187">
        <v>616476.5446146105</v>
      </c>
      <c r="T187">
        <v>501163.32666771789</v>
      </c>
      <c r="U187">
        <v>511197.36867201462</v>
      </c>
      <c r="V187">
        <v>516195.64919958188</v>
      </c>
      <c r="W187">
        <v>519781.51312331401</v>
      </c>
      <c r="X187">
        <v>581759.09150620247</v>
      </c>
      <c r="Y187">
        <v>578684.23554436385</v>
      </c>
      <c r="Z187">
        <v>584976.40491457516</v>
      </c>
      <c r="AA187">
        <v>471669.97002085758</v>
      </c>
      <c r="AB187">
        <v>427903.43178210373</v>
      </c>
      <c r="AC187">
        <v>455258.07686962839</v>
      </c>
    </row>
    <row r="188" spans="1:29" x14ac:dyDescent="0.2">
      <c r="A188" s="1">
        <v>186</v>
      </c>
      <c r="B188">
        <v>106</v>
      </c>
      <c r="C188">
        <v>1221</v>
      </c>
      <c r="D188" t="s">
        <v>586</v>
      </c>
      <c r="E188" t="s">
        <v>587</v>
      </c>
      <c r="F188" t="s">
        <v>377</v>
      </c>
      <c r="G188">
        <f t="shared" si="10"/>
        <v>0.87590740203784057</v>
      </c>
      <c r="H188" t="s">
        <v>84</v>
      </c>
      <c r="I188">
        <f t="shared" si="11"/>
        <v>1.7281396075222576E-2</v>
      </c>
      <c r="J188" t="s">
        <v>4393</v>
      </c>
      <c r="K188">
        <f t="shared" si="12"/>
        <v>2.395971860964707E-2</v>
      </c>
      <c r="L188">
        <f t="shared" si="13"/>
        <v>1.6105263157894736</v>
      </c>
      <c r="M188">
        <f t="shared" si="14"/>
        <v>0.11737102355695814</v>
      </c>
      <c r="N188" t="s">
        <v>4698</v>
      </c>
      <c r="O188">
        <v>3060000</v>
      </c>
      <c r="P188" t="s">
        <v>4737</v>
      </c>
      <c r="Q188" t="s">
        <v>5761</v>
      </c>
      <c r="R188">
        <v>2467844.6874696892</v>
      </c>
      <c r="S188">
        <v>2400352.8777661719</v>
      </c>
      <c r="T188">
        <v>2170151.7506712181</v>
      </c>
      <c r="U188">
        <v>1710607.4125503821</v>
      </c>
      <c r="V188">
        <v>1681927.7729942829</v>
      </c>
      <c r="W188">
        <v>2054248.3608822669</v>
      </c>
      <c r="X188">
        <v>2517858.3677475369</v>
      </c>
      <c r="Y188">
        <v>2308819.1819684221</v>
      </c>
      <c r="Z188">
        <v>2270783.4770033499</v>
      </c>
      <c r="AA188">
        <v>2081999.118008659</v>
      </c>
      <c r="AB188">
        <v>2066466.4199052469</v>
      </c>
      <c r="AC188">
        <v>2020952.426259699</v>
      </c>
    </row>
    <row r="189" spans="1:29" x14ac:dyDescent="0.2">
      <c r="A189" s="1">
        <v>187</v>
      </c>
      <c r="B189">
        <v>326</v>
      </c>
      <c r="C189">
        <v>1102</v>
      </c>
      <c r="D189" t="s">
        <v>588</v>
      </c>
      <c r="E189" t="s">
        <v>589</v>
      </c>
      <c r="F189" t="s">
        <v>84</v>
      </c>
      <c r="G189">
        <f t="shared" si="10"/>
        <v>0.15196355643680645</v>
      </c>
      <c r="H189" t="s">
        <v>590</v>
      </c>
      <c r="I189">
        <f t="shared" si="11"/>
        <v>7.0354417288656679E-6</v>
      </c>
      <c r="J189" t="s">
        <v>4394</v>
      </c>
      <c r="K189">
        <f t="shared" si="12"/>
        <v>1.8912327273194099E-2</v>
      </c>
      <c r="L189">
        <f t="shared" si="13"/>
        <v>1.1657142857142857</v>
      </c>
      <c r="M189">
        <f t="shared" si="14"/>
        <v>1.0804522800986261E-3</v>
      </c>
      <c r="N189" t="s">
        <v>4699</v>
      </c>
      <c r="O189">
        <v>2040000</v>
      </c>
      <c r="P189" t="s">
        <v>4953</v>
      </c>
      <c r="Q189" t="s">
        <v>4858</v>
      </c>
      <c r="R189">
        <v>2025047.6573857181</v>
      </c>
      <c r="S189">
        <v>2213488.1231994862</v>
      </c>
      <c r="T189">
        <v>1904284.4957084849</v>
      </c>
      <c r="U189">
        <v>1679350.360114882</v>
      </c>
      <c r="V189">
        <v>1633485.340944875</v>
      </c>
      <c r="W189">
        <v>1741122.9312501161</v>
      </c>
      <c r="X189">
        <v>2241911.220069312</v>
      </c>
      <c r="Y189">
        <v>2164977.041042103</v>
      </c>
      <c r="Z189">
        <v>2229307.0413091411</v>
      </c>
      <c r="AA189">
        <v>1384852.219920588</v>
      </c>
      <c r="AB189">
        <v>1397558.362183339</v>
      </c>
      <c r="AC189">
        <v>1425540.5208008869</v>
      </c>
    </row>
    <row r="190" spans="1:29" x14ac:dyDescent="0.2">
      <c r="A190" s="1">
        <v>188</v>
      </c>
      <c r="B190">
        <v>124</v>
      </c>
      <c r="C190">
        <v>827</v>
      </c>
      <c r="D190" t="s">
        <v>591</v>
      </c>
      <c r="E190" t="s">
        <v>592</v>
      </c>
      <c r="F190" t="s">
        <v>121</v>
      </c>
      <c r="G190">
        <f t="shared" si="10"/>
        <v>0.72148893124703461</v>
      </c>
      <c r="H190" t="s">
        <v>593</v>
      </c>
      <c r="I190">
        <f t="shared" si="11"/>
        <v>2.2444621621105706E-4</v>
      </c>
      <c r="J190" t="s">
        <v>4395</v>
      </c>
      <c r="K190">
        <f t="shared" si="12"/>
        <v>3.300641244402111E-2</v>
      </c>
      <c r="L190">
        <f t="shared" si="13"/>
        <v>1.2406779661016949</v>
      </c>
      <c r="M190">
        <f t="shared" si="14"/>
        <v>4.6029173069415345E-3</v>
      </c>
      <c r="N190" t="s">
        <v>4700</v>
      </c>
      <c r="O190">
        <v>3660000</v>
      </c>
      <c r="P190" t="s">
        <v>5762</v>
      </c>
      <c r="Q190" t="s">
        <v>5763</v>
      </c>
      <c r="R190">
        <v>3351091.590243951</v>
      </c>
      <c r="S190">
        <v>3823201.6815213622</v>
      </c>
      <c r="T190">
        <v>3196060.2205251348</v>
      </c>
      <c r="U190">
        <v>2770439.408756461</v>
      </c>
      <c r="V190">
        <v>2775766.471778295</v>
      </c>
      <c r="W190">
        <v>2939173.2020682669</v>
      </c>
      <c r="X190">
        <v>3677418.4631885989</v>
      </c>
      <c r="Y190">
        <v>3398523.0267578252</v>
      </c>
      <c r="Z190">
        <v>3529791.8854121449</v>
      </c>
      <c r="AA190">
        <v>2519988.3102831962</v>
      </c>
      <c r="AB190">
        <v>2511033.9961797618</v>
      </c>
      <c r="AC190">
        <v>2478014.4185953289</v>
      </c>
    </row>
    <row r="191" spans="1:29" x14ac:dyDescent="0.2">
      <c r="A191" s="1">
        <v>189</v>
      </c>
      <c r="B191">
        <v>589</v>
      </c>
      <c r="C191">
        <v>5772</v>
      </c>
      <c r="D191" t="s">
        <v>594</v>
      </c>
      <c r="E191" t="s">
        <v>595</v>
      </c>
      <c r="F191" t="s">
        <v>70</v>
      </c>
      <c r="G191">
        <f t="shared" si="10"/>
        <v>0.92467855861796644</v>
      </c>
      <c r="H191" t="s">
        <v>91</v>
      </c>
      <c r="I191">
        <f t="shared" si="11"/>
        <v>2.6121729143186018E-2</v>
      </c>
      <c r="J191" t="s">
        <v>142</v>
      </c>
      <c r="K191">
        <f t="shared" si="12"/>
        <v>0.62583481194156998</v>
      </c>
      <c r="L191">
        <f t="shared" si="13"/>
        <v>1.1454545454545455</v>
      </c>
      <c r="M191">
        <f t="shared" si="14"/>
        <v>1.3286733922233337E-2</v>
      </c>
      <c r="N191" t="s">
        <v>4701</v>
      </c>
      <c r="O191">
        <v>1260000</v>
      </c>
      <c r="P191" t="s">
        <v>5005</v>
      </c>
      <c r="Q191" t="s">
        <v>4747</v>
      </c>
      <c r="R191">
        <v>1035004.648827701</v>
      </c>
      <c r="S191">
        <v>1110396.6105336291</v>
      </c>
      <c r="T191">
        <v>839205.10915757646</v>
      </c>
      <c r="U191">
        <v>1068624.085751378</v>
      </c>
      <c r="V191">
        <v>981593.54158482316</v>
      </c>
      <c r="W191">
        <v>1070399.407213093</v>
      </c>
      <c r="X191">
        <v>1045258.455295593</v>
      </c>
      <c r="Y191">
        <v>949548.10982898285</v>
      </c>
      <c r="Z191">
        <v>1015652.141057284</v>
      </c>
      <c r="AA191">
        <v>827964.66101365129</v>
      </c>
      <c r="AB191">
        <v>819925.43113305198</v>
      </c>
      <c r="AC191">
        <v>920016.90939195734</v>
      </c>
    </row>
    <row r="192" spans="1:29" x14ac:dyDescent="0.2">
      <c r="A192" s="1">
        <v>190</v>
      </c>
      <c r="B192">
        <v>274</v>
      </c>
      <c r="C192">
        <v>1854</v>
      </c>
      <c r="D192" t="s">
        <v>596</v>
      </c>
      <c r="E192" t="s">
        <v>597</v>
      </c>
      <c r="F192" t="s">
        <v>230</v>
      </c>
      <c r="G192">
        <f t="shared" si="10"/>
        <v>2.0732911357433808E-2</v>
      </c>
      <c r="H192" t="s">
        <v>491</v>
      </c>
      <c r="I192">
        <f t="shared" si="11"/>
        <v>0.15467737071178214</v>
      </c>
      <c r="J192" t="s">
        <v>620</v>
      </c>
      <c r="K192">
        <f t="shared" si="12"/>
        <v>0.24791978816552426</v>
      </c>
      <c r="L192">
        <f t="shared" si="13"/>
        <v>1.9140271493212671</v>
      </c>
      <c r="M192">
        <f t="shared" si="14"/>
        <v>1.2931677794459249E-2</v>
      </c>
      <c r="N192" t="s">
        <v>4702</v>
      </c>
      <c r="O192">
        <v>4230000</v>
      </c>
      <c r="P192" t="s">
        <v>4737</v>
      </c>
      <c r="Q192" t="s">
        <v>4603</v>
      </c>
      <c r="R192">
        <v>2508909.4351723539</v>
      </c>
      <c r="S192">
        <v>2400464.094295823</v>
      </c>
      <c r="T192">
        <v>2196808.6574950418</v>
      </c>
      <c r="U192">
        <v>1967472.8155962869</v>
      </c>
      <c r="V192">
        <v>1957072.5032523531</v>
      </c>
      <c r="W192">
        <v>2438593.3436782388</v>
      </c>
      <c r="X192">
        <v>2776491.9115730799</v>
      </c>
      <c r="Y192">
        <v>2668095.265929827</v>
      </c>
      <c r="Z192">
        <v>2738025.967959587</v>
      </c>
      <c r="AA192">
        <v>2959374.3521088851</v>
      </c>
      <c r="AB192">
        <v>2888397.374940149</v>
      </c>
      <c r="AC192">
        <v>2729304.7776761441</v>
      </c>
    </row>
    <row r="193" spans="1:29" x14ac:dyDescent="0.2">
      <c r="A193" s="1">
        <v>191</v>
      </c>
      <c r="B193">
        <v>258</v>
      </c>
      <c r="C193">
        <v>833</v>
      </c>
      <c r="D193" t="s">
        <v>598</v>
      </c>
      <c r="E193" t="s">
        <v>599</v>
      </c>
      <c r="F193" t="s">
        <v>600</v>
      </c>
      <c r="G193">
        <f t="shared" si="10"/>
        <v>0.30341997518236963</v>
      </c>
      <c r="H193" t="s">
        <v>109</v>
      </c>
      <c r="I193">
        <f t="shared" si="11"/>
        <v>5.3190028678731203E-2</v>
      </c>
      <c r="J193" t="s">
        <v>3249</v>
      </c>
      <c r="K193">
        <f t="shared" si="12"/>
        <v>1.2311770190137548E-2</v>
      </c>
      <c r="L193">
        <f t="shared" si="13"/>
        <v>1.5737704918032787</v>
      </c>
      <c r="M193">
        <f t="shared" si="14"/>
        <v>6.2145720061456654E-2</v>
      </c>
      <c r="N193" t="s">
        <v>4703</v>
      </c>
      <c r="O193">
        <v>1920000</v>
      </c>
      <c r="P193" t="s">
        <v>4589</v>
      </c>
      <c r="Q193" t="s">
        <v>4635</v>
      </c>
      <c r="R193">
        <v>1576142.856565726</v>
      </c>
      <c r="S193">
        <v>1640227.431420546</v>
      </c>
      <c r="T193">
        <v>1431214.417297652</v>
      </c>
      <c r="U193">
        <v>1145868.616484171</v>
      </c>
      <c r="V193">
        <v>1083022.393676999</v>
      </c>
      <c r="W193">
        <v>1289245.7111103169</v>
      </c>
      <c r="X193">
        <v>1547103.1066268629</v>
      </c>
      <c r="Y193">
        <v>1429326.1839230659</v>
      </c>
      <c r="Z193">
        <v>1401077.52405648</v>
      </c>
      <c r="AA193">
        <v>1308527.396547728</v>
      </c>
      <c r="AB193">
        <v>1352069.601151068</v>
      </c>
      <c r="AC193">
        <v>1337840.590567536</v>
      </c>
    </row>
    <row r="194" spans="1:29" x14ac:dyDescent="0.2">
      <c r="A194" s="1">
        <v>192</v>
      </c>
      <c r="B194">
        <v>449</v>
      </c>
      <c r="C194">
        <v>1686</v>
      </c>
      <c r="D194" t="s">
        <v>601</v>
      </c>
      <c r="E194" t="s">
        <v>602</v>
      </c>
      <c r="F194" t="s">
        <v>230</v>
      </c>
      <c r="G194">
        <f t="shared" si="10"/>
        <v>9.9590019270905938E-2</v>
      </c>
      <c r="H194" t="s">
        <v>268</v>
      </c>
      <c r="I194">
        <f t="shared" si="11"/>
        <v>0.15002522852056357</v>
      </c>
      <c r="J194" t="s">
        <v>409</v>
      </c>
      <c r="K194">
        <f t="shared" si="12"/>
        <v>0.11566383195451953</v>
      </c>
      <c r="L194">
        <f t="shared" si="13"/>
        <v>1.7428571428571429</v>
      </c>
      <c r="M194">
        <f t="shared" si="14"/>
        <v>4.2221666074827614E-2</v>
      </c>
      <c r="N194" t="s">
        <v>4704</v>
      </c>
      <c r="O194">
        <v>2440000</v>
      </c>
      <c r="P194" t="s">
        <v>4536</v>
      </c>
      <c r="Q194" t="s">
        <v>5269</v>
      </c>
      <c r="R194">
        <v>1686607.5883988701</v>
      </c>
      <c r="S194">
        <v>1669405.8736172181</v>
      </c>
      <c r="T194">
        <v>1453469.8519964551</v>
      </c>
      <c r="U194">
        <v>1251869.71406131</v>
      </c>
      <c r="V194">
        <v>1184330.0031791499</v>
      </c>
      <c r="W194">
        <v>1554319.2104514041</v>
      </c>
      <c r="X194">
        <v>1944562.0479270529</v>
      </c>
      <c r="Y194">
        <v>1786526.843919449</v>
      </c>
      <c r="Z194">
        <v>1720497.591590476</v>
      </c>
      <c r="AA194">
        <v>1609173.002543583</v>
      </c>
      <c r="AB194">
        <v>1710623.039055824</v>
      </c>
      <c r="AC194">
        <v>1726583.072063175</v>
      </c>
    </row>
    <row r="195" spans="1:29" x14ac:dyDescent="0.2">
      <c r="A195" s="1">
        <v>193</v>
      </c>
      <c r="B195">
        <v>175</v>
      </c>
      <c r="C195">
        <v>1696</v>
      </c>
      <c r="D195" t="s">
        <v>603</v>
      </c>
      <c r="E195" t="s">
        <v>604</v>
      </c>
      <c r="F195" t="s">
        <v>318</v>
      </c>
      <c r="G195">
        <f t="shared" ref="G195:G258" si="15">_xlfn.T.TEST(X195:Z195,R195:T195,2,2)</f>
        <v>4.7624254009948751E-3</v>
      </c>
      <c r="H195" t="s">
        <v>605</v>
      </c>
      <c r="I195">
        <f t="shared" ref="I195:I258" si="16">_xlfn.T.TEST(AA195:AC195,X195:Z195,2,2)</f>
        <v>2.9271242165148053E-3</v>
      </c>
      <c r="J195" t="s">
        <v>377</v>
      </c>
      <c r="K195">
        <f t="shared" ref="K195:K258" si="17">_xlfn.T.TEST(U195:W195,R195:T195,2,2)</f>
        <v>7.5556747664387386E-2</v>
      </c>
      <c r="L195">
        <f t="shared" ref="L195:L258" si="18">O195/Q195</f>
        <v>1.2109826589595376</v>
      </c>
      <c r="M195">
        <f t="shared" ref="M195:M258" si="19">_xlfn.T.TEST(AA195:AC195,U195:W195,2,2)</f>
        <v>2.2041322925491713E-2</v>
      </c>
      <c r="N195" t="s">
        <v>4705</v>
      </c>
      <c r="O195">
        <v>4190000</v>
      </c>
      <c r="P195" t="s">
        <v>5764</v>
      </c>
      <c r="Q195" t="s">
        <v>4815</v>
      </c>
      <c r="R195">
        <v>3089687.7256893022</v>
      </c>
      <c r="S195">
        <v>3170539.7359033339</v>
      </c>
      <c r="T195">
        <v>2869073.0689346562</v>
      </c>
      <c r="U195">
        <v>3183177.3309428459</v>
      </c>
      <c r="V195">
        <v>3341036.09536085</v>
      </c>
      <c r="W195">
        <v>3382558.1152648628</v>
      </c>
      <c r="X195">
        <v>4051718.3390670409</v>
      </c>
      <c r="Y195">
        <v>3870653.420549314</v>
      </c>
      <c r="Z195">
        <v>3661835.7886681659</v>
      </c>
      <c r="AA195">
        <v>2652233.293949672</v>
      </c>
      <c r="AB195">
        <v>3016514.3060712069</v>
      </c>
      <c r="AC195">
        <v>2895090.7807468339</v>
      </c>
    </row>
    <row r="196" spans="1:29" x14ac:dyDescent="0.2">
      <c r="A196" s="1">
        <v>194</v>
      </c>
      <c r="B196">
        <v>92</v>
      </c>
      <c r="C196">
        <v>1133</v>
      </c>
      <c r="D196" t="s">
        <v>606</v>
      </c>
      <c r="E196" t="s">
        <v>607</v>
      </c>
      <c r="F196" t="s">
        <v>230</v>
      </c>
      <c r="G196">
        <f t="shared" si="15"/>
        <v>2.0916483006938508E-2</v>
      </c>
      <c r="H196" t="s">
        <v>302</v>
      </c>
      <c r="I196">
        <f t="shared" si="16"/>
        <v>3.3952136734613123E-4</v>
      </c>
      <c r="J196" t="s">
        <v>2880</v>
      </c>
      <c r="K196">
        <f t="shared" si="17"/>
        <v>0.11703641513882308</v>
      </c>
      <c r="L196">
        <f t="shared" si="18"/>
        <v>1.2128279883381925</v>
      </c>
      <c r="M196">
        <f t="shared" si="19"/>
        <v>1.1295371344393523E-2</v>
      </c>
      <c r="N196" t="s">
        <v>4706</v>
      </c>
      <c r="O196">
        <v>4160000</v>
      </c>
      <c r="P196" t="s">
        <v>5765</v>
      </c>
      <c r="Q196" t="s">
        <v>5766</v>
      </c>
      <c r="R196">
        <v>3715196.0043336991</v>
      </c>
      <c r="S196">
        <v>3572535.1356553198</v>
      </c>
      <c r="T196">
        <v>3367769.740747795</v>
      </c>
      <c r="U196">
        <v>3147339.0828133388</v>
      </c>
      <c r="V196">
        <v>3392316.304070523</v>
      </c>
      <c r="W196">
        <v>3358540.5552165471</v>
      </c>
      <c r="X196">
        <v>4189189.535505943</v>
      </c>
      <c r="Y196">
        <v>3889965.6152827661</v>
      </c>
      <c r="Z196">
        <v>4048679.8107628068</v>
      </c>
      <c r="AA196">
        <v>2776640.1238508602</v>
      </c>
      <c r="AB196">
        <v>2951842.055537527</v>
      </c>
      <c r="AC196">
        <v>2920232.1671574851</v>
      </c>
    </row>
    <row r="197" spans="1:29" x14ac:dyDescent="0.2">
      <c r="A197" s="1">
        <v>195</v>
      </c>
      <c r="B197">
        <v>542</v>
      </c>
      <c r="C197">
        <v>909</v>
      </c>
      <c r="D197" t="s">
        <v>608</v>
      </c>
      <c r="E197" t="s">
        <v>609</v>
      </c>
      <c r="F197" t="s">
        <v>286</v>
      </c>
      <c r="G197">
        <f t="shared" si="15"/>
        <v>1.3449300408834715E-2</v>
      </c>
      <c r="H197" t="s">
        <v>610</v>
      </c>
      <c r="I197">
        <f t="shared" si="16"/>
        <v>1.1379373498177497E-3</v>
      </c>
      <c r="J197" t="s">
        <v>4396</v>
      </c>
      <c r="K197">
        <f t="shared" si="17"/>
        <v>3.8153531465614852E-3</v>
      </c>
      <c r="L197">
        <f t="shared" si="18"/>
        <v>1.387263339070568</v>
      </c>
      <c r="M197">
        <f t="shared" si="19"/>
        <v>0.95966462294190746</v>
      </c>
      <c r="N197" t="s">
        <v>4707</v>
      </c>
      <c r="O197">
        <v>806000</v>
      </c>
      <c r="P197" t="s">
        <v>5767</v>
      </c>
      <c r="Q197" t="s">
        <v>5768</v>
      </c>
      <c r="R197">
        <v>907662.93896924157</v>
      </c>
      <c r="S197">
        <v>905732.43355451699</v>
      </c>
      <c r="T197">
        <v>799769.97962456674</v>
      </c>
      <c r="U197">
        <v>592754.42505498417</v>
      </c>
      <c r="V197">
        <v>484033.89002921368</v>
      </c>
      <c r="W197">
        <v>600160.59424761916</v>
      </c>
      <c r="X197">
        <v>1071961.968727374</v>
      </c>
      <c r="Y197">
        <v>1312391.9734922929</v>
      </c>
      <c r="Z197">
        <v>1230133.406060539</v>
      </c>
      <c r="AA197">
        <v>623215.61932155956</v>
      </c>
      <c r="AB197">
        <v>519219.69760988868</v>
      </c>
      <c r="AC197">
        <v>542426.20346100337</v>
      </c>
    </row>
    <row r="198" spans="1:29" x14ac:dyDescent="0.2">
      <c r="A198" s="1">
        <v>196</v>
      </c>
      <c r="B198">
        <v>181</v>
      </c>
      <c r="C198">
        <v>698</v>
      </c>
      <c r="D198" t="s">
        <v>611</v>
      </c>
      <c r="E198" t="s">
        <v>612</v>
      </c>
      <c r="F198" t="s">
        <v>321</v>
      </c>
      <c r="G198">
        <f t="shared" si="15"/>
        <v>0.40429018336063999</v>
      </c>
      <c r="H198" t="s">
        <v>613</v>
      </c>
      <c r="I198">
        <f t="shared" si="16"/>
        <v>2.9610050575771263E-2</v>
      </c>
      <c r="J198" t="s">
        <v>4397</v>
      </c>
      <c r="K198">
        <f t="shared" si="17"/>
        <v>6.6592500593964918E-2</v>
      </c>
      <c r="L198">
        <f t="shared" si="18"/>
        <v>1.3532608695652173</v>
      </c>
      <c r="M198">
        <f t="shared" si="19"/>
        <v>0.93904372788909241</v>
      </c>
      <c r="N198" t="s">
        <v>4608</v>
      </c>
      <c r="O198">
        <v>2490000</v>
      </c>
      <c r="P198" t="s">
        <v>5769</v>
      </c>
      <c r="Q198" t="s">
        <v>5624</v>
      </c>
      <c r="R198">
        <v>2337484.0227830349</v>
      </c>
      <c r="S198">
        <v>2363414.6734069521</v>
      </c>
      <c r="T198">
        <v>1917480.509440942</v>
      </c>
      <c r="U198">
        <v>1681540.847260728</v>
      </c>
      <c r="V198">
        <v>1966827.138825411</v>
      </c>
      <c r="W198">
        <v>1630628.453402611</v>
      </c>
      <c r="X198">
        <v>2283032.954917402</v>
      </c>
      <c r="Y198">
        <v>2217950.7061220529</v>
      </c>
      <c r="Z198">
        <v>2704682.152173745</v>
      </c>
      <c r="AA198">
        <v>1553352.293944333</v>
      </c>
      <c r="AB198">
        <v>1702059.718908696</v>
      </c>
      <c r="AC198">
        <v>1983569.6433304099</v>
      </c>
    </row>
    <row r="199" spans="1:29" x14ac:dyDescent="0.2">
      <c r="A199" s="1">
        <v>197</v>
      </c>
      <c r="B199">
        <v>519</v>
      </c>
      <c r="C199">
        <v>3533</v>
      </c>
      <c r="D199" t="s">
        <v>614</v>
      </c>
      <c r="E199" t="s">
        <v>615</v>
      </c>
      <c r="F199" t="s">
        <v>151</v>
      </c>
      <c r="G199">
        <f t="shared" si="15"/>
        <v>0.87612190036664794</v>
      </c>
      <c r="H199" t="s">
        <v>293</v>
      </c>
      <c r="I199">
        <f t="shared" si="16"/>
        <v>8.2953811723519247E-2</v>
      </c>
      <c r="J199" t="s">
        <v>3516</v>
      </c>
      <c r="K199">
        <f t="shared" si="17"/>
        <v>0.4336133184664504</v>
      </c>
      <c r="L199">
        <f t="shared" si="18"/>
        <v>1.7350427350427351</v>
      </c>
      <c r="M199">
        <f t="shared" si="19"/>
        <v>4.1989002099253443E-2</v>
      </c>
      <c r="N199" t="s">
        <v>4708</v>
      </c>
      <c r="O199">
        <v>2030000</v>
      </c>
      <c r="P199" t="s">
        <v>5723</v>
      </c>
      <c r="Q199" t="s">
        <v>5632</v>
      </c>
      <c r="R199">
        <v>1260664.706037204</v>
      </c>
      <c r="S199">
        <v>1177444.4325732889</v>
      </c>
      <c r="T199">
        <v>1113694.2817716759</v>
      </c>
      <c r="U199">
        <v>1036285.090729418</v>
      </c>
      <c r="V199">
        <v>1061521.49178198</v>
      </c>
      <c r="W199">
        <v>1247692.1589774119</v>
      </c>
      <c r="X199">
        <v>1283310.871454308</v>
      </c>
      <c r="Y199">
        <v>1195236.824220506</v>
      </c>
      <c r="Z199">
        <v>1106384.8085838549</v>
      </c>
      <c r="AA199">
        <v>1300779.8812440729</v>
      </c>
      <c r="AB199">
        <v>1413137.460529723</v>
      </c>
      <c r="AC199">
        <v>1305136.5137048401</v>
      </c>
    </row>
    <row r="200" spans="1:29" x14ac:dyDescent="0.2">
      <c r="A200" s="1">
        <v>198</v>
      </c>
      <c r="B200">
        <v>167</v>
      </c>
      <c r="C200">
        <v>5777</v>
      </c>
      <c r="D200" t="s">
        <v>616</v>
      </c>
      <c r="E200" t="s">
        <v>617</v>
      </c>
      <c r="F200" t="s">
        <v>183</v>
      </c>
      <c r="G200">
        <f t="shared" si="15"/>
        <v>3.3828873726868783E-2</v>
      </c>
      <c r="H200" t="s">
        <v>387</v>
      </c>
      <c r="I200">
        <f t="shared" si="16"/>
        <v>1.612285577257504E-4</v>
      </c>
      <c r="J200" t="s">
        <v>658</v>
      </c>
      <c r="K200">
        <f t="shared" si="17"/>
        <v>2.0118854511422903E-3</v>
      </c>
      <c r="L200">
        <f t="shared" si="18"/>
        <v>1.2388888888888889</v>
      </c>
      <c r="M200">
        <f t="shared" si="19"/>
        <v>1.9923248773383303E-2</v>
      </c>
      <c r="N200" t="s">
        <v>4678</v>
      </c>
      <c r="O200">
        <v>2230000</v>
      </c>
      <c r="P200" t="s">
        <v>4853</v>
      </c>
      <c r="Q200" t="s">
        <v>4714</v>
      </c>
      <c r="R200">
        <v>2106405.8043639171</v>
      </c>
      <c r="S200">
        <v>2128443.2656216272</v>
      </c>
      <c r="T200">
        <v>1998698.738138767</v>
      </c>
      <c r="U200">
        <v>1691692.295788697</v>
      </c>
      <c r="V200">
        <v>1729243.140468518</v>
      </c>
      <c r="W200">
        <v>1782399.9196212571</v>
      </c>
      <c r="X200">
        <v>2221854.8063904089</v>
      </c>
      <c r="Y200">
        <v>2185312.8399895271</v>
      </c>
      <c r="Z200">
        <v>2261983.6951934481</v>
      </c>
      <c r="AA200">
        <v>1472360.7982648821</v>
      </c>
      <c r="AB200">
        <v>1623903.326697774</v>
      </c>
      <c r="AC200">
        <v>1527195.0853486659</v>
      </c>
    </row>
    <row r="201" spans="1:29" x14ac:dyDescent="0.2">
      <c r="A201" s="1">
        <v>199</v>
      </c>
      <c r="B201">
        <v>136</v>
      </c>
      <c r="C201">
        <v>587</v>
      </c>
      <c r="D201" t="s">
        <v>618</v>
      </c>
      <c r="E201" t="s">
        <v>619</v>
      </c>
      <c r="F201" t="s">
        <v>55</v>
      </c>
      <c r="G201">
        <f t="shared" si="15"/>
        <v>5.0605637104337235E-2</v>
      </c>
      <c r="H201" t="s">
        <v>620</v>
      </c>
      <c r="I201">
        <f t="shared" si="16"/>
        <v>1.7812044882636367E-4</v>
      </c>
      <c r="J201" t="s">
        <v>4216</v>
      </c>
      <c r="K201">
        <f t="shared" si="17"/>
        <v>5.4743687677438436E-3</v>
      </c>
      <c r="L201">
        <f t="shared" si="18"/>
        <v>1.2336769759450172</v>
      </c>
      <c r="M201">
        <f t="shared" si="19"/>
        <v>5.3073254137363995E-2</v>
      </c>
      <c r="N201" t="s">
        <v>4709</v>
      </c>
      <c r="O201">
        <v>3590000</v>
      </c>
      <c r="P201" t="s">
        <v>5770</v>
      </c>
      <c r="Q201" t="s">
        <v>4732</v>
      </c>
      <c r="R201">
        <v>3668319.8437512079</v>
      </c>
      <c r="S201">
        <v>3516814.897337791</v>
      </c>
      <c r="T201">
        <v>3368772.3812765889</v>
      </c>
      <c r="U201">
        <v>2618426.142867106</v>
      </c>
      <c r="V201">
        <v>2826609.081210169</v>
      </c>
      <c r="W201">
        <v>2957985.9093020051</v>
      </c>
      <c r="X201">
        <v>3966339.083557067</v>
      </c>
      <c r="Y201">
        <v>3832485.0133568058</v>
      </c>
      <c r="Z201">
        <v>3705753.6031601471</v>
      </c>
      <c r="AA201">
        <v>2358668.352457772</v>
      </c>
      <c r="AB201">
        <v>2593584.692885397</v>
      </c>
      <c r="AC201">
        <v>2473084.3210292198</v>
      </c>
    </row>
    <row r="202" spans="1:29" x14ac:dyDescent="0.2">
      <c r="A202" s="1">
        <v>200</v>
      </c>
      <c r="B202">
        <v>458</v>
      </c>
      <c r="C202">
        <v>2664</v>
      </c>
      <c r="D202" t="s">
        <v>621</v>
      </c>
      <c r="E202" t="s">
        <v>622</v>
      </c>
      <c r="F202" t="s">
        <v>377</v>
      </c>
      <c r="G202">
        <f t="shared" si="15"/>
        <v>0.15658046015328156</v>
      </c>
      <c r="H202" t="s">
        <v>244</v>
      </c>
      <c r="I202">
        <f t="shared" si="16"/>
        <v>0.84555589477372195</v>
      </c>
      <c r="J202" t="s">
        <v>1861</v>
      </c>
      <c r="K202">
        <f t="shared" si="17"/>
        <v>0.69733378552018466</v>
      </c>
      <c r="L202">
        <f t="shared" si="18"/>
        <v>1.4888888888888889</v>
      </c>
      <c r="M202">
        <f t="shared" si="19"/>
        <v>0.13055953518473257</v>
      </c>
      <c r="N202" t="s">
        <v>4710</v>
      </c>
      <c r="O202">
        <v>2010000</v>
      </c>
      <c r="P202" t="s">
        <v>4860</v>
      </c>
      <c r="Q202" t="s">
        <v>4654</v>
      </c>
      <c r="R202">
        <v>1312418.9040285039</v>
      </c>
      <c r="S202">
        <v>1221566.022157474</v>
      </c>
      <c r="T202">
        <v>1146481.2138294489</v>
      </c>
      <c r="U202">
        <v>1138104.0625249669</v>
      </c>
      <c r="V202">
        <v>1094767.0033169929</v>
      </c>
      <c r="W202">
        <v>1336528.1414024381</v>
      </c>
      <c r="X202">
        <v>1376914.8756761029</v>
      </c>
      <c r="Y202">
        <v>1263240.995394015</v>
      </c>
      <c r="Z202">
        <v>1347763.075027046</v>
      </c>
      <c r="AA202">
        <v>1383509.7195687529</v>
      </c>
      <c r="AB202">
        <v>1305424.979502311</v>
      </c>
      <c r="AC202">
        <v>1324783.417317539</v>
      </c>
    </row>
    <row r="203" spans="1:29" x14ac:dyDescent="0.2">
      <c r="A203" s="1">
        <v>201</v>
      </c>
      <c r="B203">
        <v>132</v>
      </c>
      <c r="C203">
        <v>440</v>
      </c>
      <c r="D203" t="s">
        <v>623</v>
      </c>
      <c r="E203" t="s">
        <v>624</v>
      </c>
      <c r="F203" t="s">
        <v>109</v>
      </c>
      <c r="G203">
        <f t="shared" si="15"/>
        <v>1.3189697940863762E-3</v>
      </c>
      <c r="H203" t="s">
        <v>142</v>
      </c>
      <c r="I203">
        <f t="shared" si="16"/>
        <v>4.1760996091832131E-4</v>
      </c>
      <c r="J203" t="s">
        <v>302</v>
      </c>
      <c r="K203">
        <f t="shared" si="17"/>
        <v>0.20833258522395717</v>
      </c>
      <c r="L203">
        <f t="shared" si="18"/>
        <v>1.2439759036144578</v>
      </c>
      <c r="M203">
        <f t="shared" si="19"/>
        <v>2.3130311881313311E-2</v>
      </c>
      <c r="N203" t="s">
        <v>4711</v>
      </c>
      <c r="O203">
        <v>4130000</v>
      </c>
      <c r="P203" t="s">
        <v>5771</v>
      </c>
      <c r="Q203" t="s">
        <v>5772</v>
      </c>
      <c r="R203">
        <v>3224129.657438105</v>
      </c>
      <c r="S203">
        <v>3320497.1605529692</v>
      </c>
      <c r="T203">
        <v>3285928.1258134609</v>
      </c>
      <c r="U203">
        <v>3131568.5612466722</v>
      </c>
      <c r="V203">
        <v>3297822.7753337291</v>
      </c>
      <c r="W203">
        <v>3071885.515802436</v>
      </c>
      <c r="X203">
        <v>3812231.0310683302</v>
      </c>
      <c r="Y203">
        <v>3642195.6193633568</v>
      </c>
      <c r="Z203">
        <v>3739432.6327966242</v>
      </c>
      <c r="AA203">
        <v>2823167.4679538212</v>
      </c>
      <c r="AB203">
        <v>2941278.1920926021</v>
      </c>
      <c r="AC203">
        <v>2705041.8262777291</v>
      </c>
    </row>
    <row r="204" spans="1:29" x14ac:dyDescent="0.2">
      <c r="A204" s="1">
        <v>202</v>
      </c>
      <c r="B204">
        <v>58</v>
      </c>
      <c r="C204">
        <v>414</v>
      </c>
      <c r="D204" t="s">
        <v>625</v>
      </c>
      <c r="E204" t="s">
        <v>626</v>
      </c>
      <c r="F204" t="s">
        <v>183</v>
      </c>
      <c r="G204">
        <f t="shared" si="15"/>
        <v>9.9932616982381234E-3</v>
      </c>
      <c r="H204" t="s">
        <v>8</v>
      </c>
      <c r="I204">
        <f t="shared" si="16"/>
        <v>8.906259589800841E-5</v>
      </c>
      <c r="J204" t="s">
        <v>1510</v>
      </c>
      <c r="K204">
        <f t="shared" si="17"/>
        <v>7.1738040810515437E-4</v>
      </c>
      <c r="L204">
        <f t="shared" si="18"/>
        <v>1.2383561643835617</v>
      </c>
      <c r="M204">
        <f t="shared" si="19"/>
        <v>8.7186579782717044E-2</v>
      </c>
      <c r="N204" t="s">
        <v>4712</v>
      </c>
      <c r="O204">
        <v>4520000</v>
      </c>
      <c r="P204" t="s">
        <v>5189</v>
      </c>
      <c r="Q204" t="s">
        <v>4910</v>
      </c>
      <c r="R204">
        <v>4670418.538212209</v>
      </c>
      <c r="S204">
        <v>4643107.3158999877</v>
      </c>
      <c r="T204">
        <v>4693824.0968895284</v>
      </c>
      <c r="U204">
        <v>3354146.132236016</v>
      </c>
      <c r="V204">
        <v>3726489.373657933</v>
      </c>
      <c r="W204">
        <v>3340209.7471147631</v>
      </c>
      <c r="X204">
        <v>5242234.6811781954</v>
      </c>
      <c r="Y204">
        <v>4962689.1502547786</v>
      </c>
      <c r="Z204">
        <v>5011094.9126462238</v>
      </c>
      <c r="AA204">
        <v>3093052.211583714</v>
      </c>
      <c r="AB204">
        <v>3292197.9104937981</v>
      </c>
      <c r="AC204">
        <v>3003322.6911244742</v>
      </c>
    </row>
    <row r="205" spans="1:29" x14ac:dyDescent="0.2">
      <c r="A205" s="1">
        <v>203</v>
      </c>
      <c r="B205">
        <v>213</v>
      </c>
      <c r="C205">
        <v>535</v>
      </c>
      <c r="D205" t="s">
        <v>627</v>
      </c>
      <c r="E205" t="s">
        <v>628</v>
      </c>
      <c r="F205" t="s">
        <v>16</v>
      </c>
      <c r="G205">
        <f t="shared" si="15"/>
        <v>0.82059834126404185</v>
      </c>
      <c r="H205" t="s">
        <v>629</v>
      </c>
      <c r="I205">
        <f t="shared" si="16"/>
        <v>2.9406415730661914E-4</v>
      </c>
      <c r="J205" t="s">
        <v>4398</v>
      </c>
      <c r="K205">
        <f t="shared" si="17"/>
        <v>3.5011659935572551E-2</v>
      </c>
      <c r="L205">
        <f t="shared" si="18"/>
        <v>1.2077922077922079</v>
      </c>
      <c r="M205">
        <f t="shared" si="19"/>
        <v>7.3489288801846145E-2</v>
      </c>
      <c r="N205" t="s">
        <v>4713</v>
      </c>
      <c r="O205">
        <v>2790000</v>
      </c>
      <c r="P205" t="s">
        <v>5773</v>
      </c>
      <c r="Q205" t="s">
        <v>5774</v>
      </c>
      <c r="R205">
        <v>2838778.3017597911</v>
      </c>
      <c r="S205">
        <v>2762774.5829347819</v>
      </c>
      <c r="T205">
        <v>2506001.0488858819</v>
      </c>
      <c r="U205">
        <v>2004911.973814788</v>
      </c>
      <c r="V205">
        <v>2289332.6621331009</v>
      </c>
      <c r="W205">
        <v>2383788.869760049</v>
      </c>
      <c r="X205">
        <v>2823685.5237911521</v>
      </c>
      <c r="Y205">
        <v>2675602.7596766562</v>
      </c>
      <c r="Z205">
        <v>2689054.3583390731</v>
      </c>
      <c r="AA205">
        <v>1831891.390096497</v>
      </c>
      <c r="AB205">
        <v>1958388.059323414</v>
      </c>
      <c r="AC205">
        <v>1991976.0887826791</v>
      </c>
    </row>
    <row r="206" spans="1:29" x14ac:dyDescent="0.2">
      <c r="A206" s="1">
        <v>204</v>
      </c>
      <c r="B206">
        <v>555</v>
      </c>
      <c r="C206">
        <v>3808</v>
      </c>
      <c r="D206" t="s">
        <v>630</v>
      </c>
      <c r="E206" t="s">
        <v>631</v>
      </c>
      <c r="F206" t="s">
        <v>84</v>
      </c>
      <c r="G206">
        <f t="shared" si="15"/>
        <v>0.21952210036086189</v>
      </c>
      <c r="H206" t="s">
        <v>632</v>
      </c>
      <c r="I206">
        <f t="shared" si="16"/>
        <v>5.8252548971404949E-3</v>
      </c>
      <c r="J206" t="s">
        <v>722</v>
      </c>
      <c r="K206">
        <f t="shared" si="17"/>
        <v>0.5554046137361861</v>
      </c>
      <c r="L206">
        <f t="shared" si="18"/>
        <v>1.1958041958041958</v>
      </c>
      <c r="M206">
        <f t="shared" si="19"/>
        <v>3.1530365032435267E-2</v>
      </c>
      <c r="N206" t="s">
        <v>4714</v>
      </c>
      <c r="O206">
        <v>1710000</v>
      </c>
      <c r="P206" t="s">
        <v>4540</v>
      </c>
      <c r="Q206" t="s">
        <v>5428</v>
      </c>
      <c r="R206">
        <v>1461237.1594563851</v>
      </c>
      <c r="S206">
        <v>1483735.652250296</v>
      </c>
      <c r="T206">
        <v>1270604.678484448</v>
      </c>
      <c r="U206">
        <v>1296133.955978065</v>
      </c>
      <c r="V206">
        <v>1307349.2001437461</v>
      </c>
      <c r="W206">
        <v>1450368.087491187</v>
      </c>
      <c r="X206">
        <v>1640822.8034942639</v>
      </c>
      <c r="Y206">
        <v>1428454.312898299</v>
      </c>
      <c r="Z206">
        <v>1544769.2193627681</v>
      </c>
      <c r="AA206">
        <v>1065933.356061639</v>
      </c>
      <c r="AB206">
        <v>1202563.3680198491</v>
      </c>
      <c r="AC206">
        <v>1161715.552585389</v>
      </c>
    </row>
    <row r="207" spans="1:29" x14ac:dyDescent="0.2">
      <c r="A207" s="1">
        <v>205</v>
      </c>
      <c r="B207">
        <v>206</v>
      </c>
      <c r="C207">
        <v>1249</v>
      </c>
      <c r="D207" t="s">
        <v>633</v>
      </c>
      <c r="E207" t="s">
        <v>634</v>
      </c>
      <c r="F207" t="s">
        <v>84</v>
      </c>
      <c r="G207">
        <f t="shared" si="15"/>
        <v>0.27351005231745135</v>
      </c>
      <c r="H207" t="s">
        <v>635</v>
      </c>
      <c r="I207">
        <f t="shared" si="16"/>
        <v>6.9575710406906844E-4</v>
      </c>
      <c r="J207" t="s">
        <v>1122</v>
      </c>
      <c r="K207">
        <f t="shared" si="17"/>
        <v>0.11659486665776166</v>
      </c>
      <c r="L207">
        <f t="shared" si="18"/>
        <v>1.1616161616161615</v>
      </c>
      <c r="M207">
        <f t="shared" si="19"/>
        <v>1.5096493749526471E-3</v>
      </c>
      <c r="N207" t="s">
        <v>4715</v>
      </c>
      <c r="O207">
        <v>4600000</v>
      </c>
      <c r="P207" t="s">
        <v>5775</v>
      </c>
      <c r="Q207" t="s">
        <v>5776</v>
      </c>
      <c r="R207">
        <v>4282430.079412695</v>
      </c>
      <c r="S207">
        <v>5026157.9899609489</v>
      </c>
      <c r="T207">
        <v>3981253.9885391151</v>
      </c>
      <c r="U207">
        <v>3744916.0175599619</v>
      </c>
      <c r="V207">
        <v>3714565.6103948802</v>
      </c>
      <c r="W207">
        <v>3928133.670885202</v>
      </c>
      <c r="X207">
        <v>5166062.0789047098</v>
      </c>
      <c r="Y207">
        <v>4564697.7059291769</v>
      </c>
      <c r="Z207">
        <v>4914012.0633287262</v>
      </c>
      <c r="AA207">
        <v>3115878.585561573</v>
      </c>
      <c r="AB207">
        <v>3263002.3950771801</v>
      </c>
      <c r="AC207">
        <v>3167395.215389478</v>
      </c>
    </row>
    <row r="208" spans="1:29" x14ac:dyDescent="0.2">
      <c r="A208" s="1">
        <v>206</v>
      </c>
      <c r="B208">
        <v>135</v>
      </c>
      <c r="C208">
        <v>427</v>
      </c>
      <c r="D208" t="s">
        <v>636</v>
      </c>
      <c r="E208" t="s">
        <v>637</v>
      </c>
      <c r="F208" t="s">
        <v>268</v>
      </c>
      <c r="G208">
        <f t="shared" si="15"/>
        <v>9.0842961412980081E-2</v>
      </c>
      <c r="H208" t="s">
        <v>365</v>
      </c>
      <c r="I208">
        <f t="shared" si="16"/>
        <v>3.341286742944568E-3</v>
      </c>
      <c r="J208" t="s">
        <v>629</v>
      </c>
      <c r="K208">
        <f t="shared" si="17"/>
        <v>0.25966903332494717</v>
      </c>
      <c r="L208">
        <f t="shared" si="18"/>
        <v>1.1944444444444444</v>
      </c>
      <c r="M208">
        <f t="shared" si="19"/>
        <v>4.9588018468716293E-2</v>
      </c>
      <c r="N208" t="s">
        <v>4716</v>
      </c>
      <c r="O208">
        <v>3870000</v>
      </c>
      <c r="P208" t="s">
        <v>5777</v>
      </c>
      <c r="Q208" t="s">
        <v>5778</v>
      </c>
      <c r="R208">
        <v>3277654.2287477502</v>
      </c>
      <c r="S208">
        <v>3248405.3575390042</v>
      </c>
      <c r="T208">
        <v>2984588.601847549</v>
      </c>
      <c r="U208">
        <v>2782693.7475815741</v>
      </c>
      <c r="V208">
        <v>3224198.952858747</v>
      </c>
      <c r="W208">
        <v>2850624.6617416898</v>
      </c>
      <c r="X208">
        <v>3624784.4605393228</v>
      </c>
      <c r="Y208">
        <v>3272397.0212440412</v>
      </c>
      <c r="Z208">
        <v>3753377.7618457321</v>
      </c>
      <c r="AA208">
        <v>2398448.1030726088</v>
      </c>
      <c r="AB208">
        <v>2673095.4737089612</v>
      </c>
      <c r="AC208">
        <v>2428723.4300648109</v>
      </c>
    </row>
    <row r="209" spans="1:29" x14ac:dyDescent="0.2">
      <c r="A209" s="1">
        <v>207</v>
      </c>
      <c r="B209">
        <v>41</v>
      </c>
      <c r="C209">
        <v>613</v>
      </c>
      <c r="D209" t="s">
        <v>638</v>
      </c>
      <c r="E209" t="s">
        <v>639</v>
      </c>
      <c r="F209" t="s">
        <v>354</v>
      </c>
      <c r="G209">
        <f t="shared" si="15"/>
        <v>1.5513470251574636E-2</v>
      </c>
      <c r="H209" t="s">
        <v>640</v>
      </c>
      <c r="I209">
        <f t="shared" si="16"/>
        <v>3.5016703388664026E-4</v>
      </c>
      <c r="J209" t="s">
        <v>3716</v>
      </c>
      <c r="K209">
        <f t="shared" si="17"/>
        <v>4.1168075360070257E-2</v>
      </c>
      <c r="L209">
        <f t="shared" si="18"/>
        <v>1.304270462633452</v>
      </c>
      <c r="M209">
        <f t="shared" si="19"/>
        <v>0.23384157303576342</v>
      </c>
      <c r="N209" t="s">
        <v>4717</v>
      </c>
      <c r="O209">
        <v>7330000</v>
      </c>
      <c r="P209" t="s">
        <v>5779</v>
      </c>
      <c r="Q209" t="s">
        <v>5780</v>
      </c>
      <c r="R209">
        <v>6931325.656527428</v>
      </c>
      <c r="S209">
        <v>6177007.6063260343</v>
      </c>
      <c r="T209">
        <v>6173212.3745426731</v>
      </c>
      <c r="U209">
        <v>4940916.5750861987</v>
      </c>
      <c r="V209">
        <v>5489951.1632219879</v>
      </c>
      <c r="W209">
        <v>5753744.5645415662</v>
      </c>
      <c r="X209">
        <v>8129700.649276915</v>
      </c>
      <c r="Y209">
        <v>7672258.8927078201</v>
      </c>
      <c r="Z209">
        <v>7428470.6065922873</v>
      </c>
      <c r="AA209">
        <v>4785134.5496233935</v>
      </c>
      <c r="AB209">
        <v>5222931.3931485564</v>
      </c>
      <c r="AC209">
        <v>5037777.2017813772</v>
      </c>
    </row>
    <row r="210" spans="1:29" x14ac:dyDescent="0.2">
      <c r="A210" s="1">
        <v>208</v>
      </c>
      <c r="B210">
        <v>425</v>
      </c>
      <c r="C210">
        <v>816</v>
      </c>
      <c r="D210" t="s">
        <v>641</v>
      </c>
      <c r="E210" t="s">
        <v>642</v>
      </c>
      <c r="F210" t="s">
        <v>81</v>
      </c>
      <c r="G210">
        <f t="shared" si="15"/>
        <v>0.12593442541993999</v>
      </c>
      <c r="H210" t="s">
        <v>643</v>
      </c>
      <c r="I210">
        <f t="shared" si="16"/>
        <v>3.2115489017372399E-4</v>
      </c>
      <c r="J210" t="s">
        <v>1989</v>
      </c>
      <c r="K210">
        <f t="shared" si="17"/>
        <v>3.9497393048299537E-3</v>
      </c>
      <c r="L210">
        <f t="shared" si="18"/>
        <v>1.3669172932330826</v>
      </c>
      <c r="M210">
        <f t="shared" si="19"/>
        <v>0.73817549763127677</v>
      </c>
      <c r="N210" t="s">
        <v>4600</v>
      </c>
      <c r="O210">
        <v>909000</v>
      </c>
      <c r="P210" t="s">
        <v>4537</v>
      </c>
      <c r="Q210" t="s">
        <v>5781</v>
      </c>
      <c r="R210">
        <v>1185275.3232825601</v>
      </c>
      <c r="S210">
        <v>1157859.991645558</v>
      </c>
      <c r="T210">
        <v>958411.93374951277</v>
      </c>
      <c r="U210">
        <v>580329.04407129635</v>
      </c>
      <c r="V210">
        <v>611021.25471470715</v>
      </c>
      <c r="W210">
        <v>693501.03342815838</v>
      </c>
      <c r="X210">
        <v>1343342.365533741</v>
      </c>
      <c r="Y210">
        <v>1316594.870370873</v>
      </c>
      <c r="Z210">
        <v>1165238.0476653681</v>
      </c>
      <c r="AA210">
        <v>609490.87532401236</v>
      </c>
      <c r="AB210">
        <v>594689.44508040335</v>
      </c>
      <c r="AC210">
        <v>641431.74615286943</v>
      </c>
    </row>
    <row r="211" spans="1:29" x14ac:dyDescent="0.2">
      <c r="A211" s="1">
        <v>209</v>
      </c>
      <c r="B211">
        <v>299</v>
      </c>
      <c r="C211">
        <v>4444</v>
      </c>
      <c r="D211" t="s">
        <v>644</v>
      </c>
      <c r="E211" t="s">
        <v>645</v>
      </c>
      <c r="F211" t="s">
        <v>418</v>
      </c>
      <c r="G211">
        <f t="shared" si="15"/>
        <v>7.9646077636960882E-2</v>
      </c>
      <c r="H211" t="s">
        <v>248</v>
      </c>
      <c r="I211">
        <f t="shared" si="16"/>
        <v>0.57450672994629182</v>
      </c>
      <c r="J211" t="s">
        <v>259</v>
      </c>
      <c r="K211">
        <f t="shared" si="17"/>
        <v>0.63857615299966852</v>
      </c>
      <c r="L211">
        <f t="shared" si="18"/>
        <v>1.811965811965812</v>
      </c>
      <c r="M211">
        <f t="shared" si="19"/>
        <v>4.3383199888643108E-2</v>
      </c>
      <c r="N211" t="s">
        <v>4718</v>
      </c>
      <c r="O211">
        <v>2120000</v>
      </c>
      <c r="P211" t="s">
        <v>5640</v>
      </c>
      <c r="Q211" t="s">
        <v>5632</v>
      </c>
      <c r="R211">
        <v>1196518.0139205549</v>
      </c>
      <c r="S211">
        <v>1231935.992699157</v>
      </c>
      <c r="T211">
        <v>1093046.1960907569</v>
      </c>
      <c r="U211">
        <v>1017471.267075207</v>
      </c>
      <c r="V211">
        <v>999568.1874224036</v>
      </c>
      <c r="W211">
        <v>1329504.5381760241</v>
      </c>
      <c r="X211">
        <v>1554511.6023224471</v>
      </c>
      <c r="Y211">
        <v>1323011.408327909</v>
      </c>
      <c r="Z211">
        <v>1292876.9839403189</v>
      </c>
      <c r="AA211">
        <v>1486856.0270049381</v>
      </c>
      <c r="AB211">
        <v>1475318.460890969</v>
      </c>
      <c r="AC211">
        <v>1373378.0461343729</v>
      </c>
    </row>
    <row r="212" spans="1:29" x14ac:dyDescent="0.2">
      <c r="A212" s="1">
        <v>210</v>
      </c>
      <c r="B212">
        <v>117</v>
      </c>
      <c r="C212">
        <v>677</v>
      </c>
      <c r="D212" t="s">
        <v>646</v>
      </c>
      <c r="E212" t="s">
        <v>647</v>
      </c>
      <c r="F212" t="s">
        <v>121</v>
      </c>
      <c r="G212">
        <f t="shared" si="15"/>
        <v>0.88261703827046523</v>
      </c>
      <c r="H212" t="s">
        <v>101</v>
      </c>
      <c r="I212">
        <f t="shared" si="16"/>
        <v>8.2682071683575463E-4</v>
      </c>
      <c r="J212" t="s">
        <v>4399</v>
      </c>
      <c r="K212">
        <f t="shared" si="17"/>
        <v>0.12535655655157776</v>
      </c>
      <c r="L212">
        <f t="shared" si="18"/>
        <v>1.1273584905660377</v>
      </c>
      <c r="M212">
        <f t="shared" si="19"/>
        <v>7.5349329696367179E-2</v>
      </c>
      <c r="N212" t="s">
        <v>4719</v>
      </c>
      <c r="O212">
        <v>4780000</v>
      </c>
      <c r="P212" t="s">
        <v>5782</v>
      </c>
      <c r="Q212" t="s">
        <v>5783</v>
      </c>
      <c r="R212">
        <v>4733983.8610241394</v>
      </c>
      <c r="S212">
        <v>6758765.3617999796</v>
      </c>
      <c r="T212">
        <v>4690884.5271662176</v>
      </c>
      <c r="U212">
        <v>4084595.2812952781</v>
      </c>
      <c r="V212">
        <v>3633544.3291315832</v>
      </c>
      <c r="W212">
        <v>4334130.2759860214</v>
      </c>
      <c r="X212">
        <v>5661663.9138417896</v>
      </c>
      <c r="Y212">
        <v>5335745.6138450904</v>
      </c>
      <c r="Z212">
        <v>5511252.7743970742</v>
      </c>
      <c r="AA212">
        <v>3638269.4947414109</v>
      </c>
      <c r="AB212">
        <v>2866460.523087909</v>
      </c>
      <c r="AC212">
        <v>3362733.8485165061</v>
      </c>
    </row>
    <row r="213" spans="1:29" x14ac:dyDescent="0.2">
      <c r="A213" s="1">
        <v>211</v>
      </c>
      <c r="B213">
        <v>810</v>
      </c>
      <c r="C213">
        <v>6878</v>
      </c>
      <c r="D213" t="s">
        <v>648</v>
      </c>
      <c r="E213" t="s">
        <v>649</v>
      </c>
      <c r="F213" t="s">
        <v>279</v>
      </c>
      <c r="G213">
        <f t="shared" si="15"/>
        <v>0.79743402352624393</v>
      </c>
      <c r="H213" t="s">
        <v>650</v>
      </c>
      <c r="I213">
        <f t="shared" si="16"/>
        <v>2.7227438643517069E-2</v>
      </c>
      <c r="J213" t="s">
        <v>174</v>
      </c>
      <c r="K213">
        <f t="shared" si="17"/>
        <v>0.57839881506051394</v>
      </c>
      <c r="L213">
        <f t="shared" si="18"/>
        <v>0.57547169811320753</v>
      </c>
      <c r="M213">
        <f t="shared" si="19"/>
        <v>0.32143572665126569</v>
      </c>
      <c r="N213" t="s">
        <v>4720</v>
      </c>
      <c r="O213">
        <v>1220000</v>
      </c>
      <c r="P213" t="s">
        <v>5784</v>
      </c>
      <c r="Q213" t="s">
        <v>5785</v>
      </c>
      <c r="R213">
        <v>639336.28018043493</v>
      </c>
      <c r="S213">
        <v>1974602.366421367</v>
      </c>
      <c r="T213">
        <v>1167237.0051223859</v>
      </c>
      <c r="U213">
        <v>3499684.960452117</v>
      </c>
      <c r="V213">
        <v>985921.62620682479</v>
      </c>
      <c r="W213">
        <v>972716.29191573686</v>
      </c>
      <c r="X213">
        <v>1215360.3507206179</v>
      </c>
      <c r="Y213">
        <v>1367014.980352317</v>
      </c>
      <c r="Z213">
        <v>1526760.199866036</v>
      </c>
      <c r="AA213">
        <v>695363.50591016817</v>
      </c>
      <c r="AB213">
        <v>791446.23635983292</v>
      </c>
      <c r="AC213">
        <v>1093208.398747209</v>
      </c>
    </row>
    <row r="214" spans="1:29" x14ac:dyDescent="0.2">
      <c r="A214" s="1">
        <v>212</v>
      </c>
      <c r="B214">
        <v>231</v>
      </c>
      <c r="C214">
        <v>542</v>
      </c>
      <c r="D214" t="s">
        <v>651</v>
      </c>
      <c r="E214" t="s">
        <v>652</v>
      </c>
      <c r="F214" t="s">
        <v>199</v>
      </c>
      <c r="G214">
        <f t="shared" si="15"/>
        <v>0.31747624273537678</v>
      </c>
      <c r="H214" t="s">
        <v>653</v>
      </c>
      <c r="I214">
        <f t="shared" si="16"/>
        <v>2.8325221163876353E-3</v>
      </c>
      <c r="J214" t="s">
        <v>4387</v>
      </c>
      <c r="K214">
        <f t="shared" si="17"/>
        <v>1.6083276369795046E-2</v>
      </c>
      <c r="L214">
        <f t="shared" si="18"/>
        <v>1.2192982456140351</v>
      </c>
      <c r="M214">
        <f t="shared" si="19"/>
        <v>0.14404844669719305</v>
      </c>
      <c r="N214" t="s">
        <v>4721</v>
      </c>
      <c r="O214">
        <v>2780000</v>
      </c>
      <c r="P214" t="s">
        <v>5786</v>
      </c>
      <c r="Q214" t="s">
        <v>5787</v>
      </c>
      <c r="R214">
        <v>3181276.2091389638</v>
      </c>
      <c r="S214">
        <v>2850622.101648021</v>
      </c>
      <c r="T214">
        <v>2625363.7386668022</v>
      </c>
      <c r="U214">
        <v>1922348.0592117819</v>
      </c>
      <c r="V214">
        <v>2157096.935985114</v>
      </c>
      <c r="W214">
        <v>2274491.7809659159</v>
      </c>
      <c r="X214">
        <v>3471155.5570740369</v>
      </c>
      <c r="Y214">
        <v>3054060.4233693811</v>
      </c>
      <c r="Z214">
        <v>2922986.9816414341</v>
      </c>
      <c r="AA214">
        <v>1620835.280703119</v>
      </c>
      <c r="AB214">
        <v>1897635.8360934099</v>
      </c>
      <c r="AC214">
        <v>2000487.1587294231</v>
      </c>
    </row>
    <row r="215" spans="1:29" x14ac:dyDescent="0.2">
      <c r="A215" s="1">
        <v>213</v>
      </c>
      <c r="B215">
        <v>315</v>
      </c>
      <c r="C215">
        <v>860</v>
      </c>
      <c r="D215" t="s">
        <v>654</v>
      </c>
      <c r="E215" t="s">
        <v>655</v>
      </c>
      <c r="F215" t="s">
        <v>494</v>
      </c>
      <c r="G215">
        <f t="shared" si="15"/>
        <v>3.4349527757307541E-2</v>
      </c>
      <c r="H215" t="s">
        <v>457</v>
      </c>
      <c r="I215">
        <f t="shared" si="16"/>
        <v>0.16541124363463774</v>
      </c>
      <c r="J215" t="s">
        <v>522</v>
      </c>
      <c r="K215">
        <f t="shared" si="17"/>
        <v>0.32288197785412714</v>
      </c>
      <c r="L215">
        <f t="shared" si="18"/>
        <v>1.6506024096385543</v>
      </c>
      <c r="M215">
        <f t="shared" si="19"/>
        <v>7.4103751785779544E-4</v>
      </c>
      <c r="N215" t="s">
        <v>4722</v>
      </c>
      <c r="O215">
        <v>2740000</v>
      </c>
      <c r="P215" t="s">
        <v>4672</v>
      </c>
      <c r="Q215" t="s">
        <v>5788</v>
      </c>
      <c r="R215">
        <v>1845648.3441039701</v>
      </c>
      <c r="S215">
        <v>1617184.62631259</v>
      </c>
      <c r="T215">
        <v>1614984.5916473251</v>
      </c>
      <c r="U215">
        <v>1637559.075167987</v>
      </c>
      <c r="V215">
        <v>1551723.788680254</v>
      </c>
      <c r="W215">
        <v>1615625.7428736549</v>
      </c>
      <c r="X215">
        <v>1890351.1607361019</v>
      </c>
      <c r="Y215">
        <v>2031370.6200920611</v>
      </c>
      <c r="Z215">
        <v>2123129.206899181</v>
      </c>
      <c r="AA215">
        <v>1920401.9743936269</v>
      </c>
      <c r="AB215">
        <v>1907787.2062740319</v>
      </c>
      <c r="AC215">
        <v>1860067.4129615519</v>
      </c>
    </row>
    <row r="216" spans="1:29" x14ac:dyDescent="0.2">
      <c r="A216" s="1">
        <v>214</v>
      </c>
      <c r="B216">
        <v>63</v>
      </c>
      <c r="C216">
        <v>715</v>
      </c>
      <c r="D216" t="s">
        <v>656</v>
      </c>
      <c r="E216" t="s">
        <v>657</v>
      </c>
      <c r="F216" t="s">
        <v>67</v>
      </c>
      <c r="G216">
        <f t="shared" si="15"/>
        <v>0.33082554937182529</v>
      </c>
      <c r="H216" t="s">
        <v>658</v>
      </c>
      <c r="I216">
        <f t="shared" si="16"/>
        <v>4.4311972262380298E-4</v>
      </c>
      <c r="J216" t="s">
        <v>713</v>
      </c>
      <c r="K216">
        <f t="shared" si="17"/>
        <v>6.3288343794702245E-3</v>
      </c>
      <c r="L216">
        <f t="shared" si="18"/>
        <v>1.2067226890756302</v>
      </c>
      <c r="M216">
        <f t="shared" si="19"/>
        <v>0.10836742929947332</v>
      </c>
      <c r="N216" t="s">
        <v>4723</v>
      </c>
      <c r="O216">
        <v>7180000</v>
      </c>
      <c r="P216" t="s">
        <v>5789</v>
      </c>
      <c r="Q216" t="s">
        <v>5790</v>
      </c>
      <c r="R216">
        <v>8224230.2073199432</v>
      </c>
      <c r="S216">
        <v>7864389.1195683815</v>
      </c>
      <c r="T216">
        <v>7346727.9178665904</v>
      </c>
      <c r="U216">
        <v>5224393.861289111</v>
      </c>
      <c r="V216">
        <v>5596667.5291813528</v>
      </c>
      <c r="W216">
        <v>6287318.3680724148</v>
      </c>
      <c r="X216">
        <v>8794867.653235808</v>
      </c>
      <c r="Y216">
        <v>7970805.5325393556</v>
      </c>
      <c r="Z216">
        <v>7929732.2170358319</v>
      </c>
      <c r="AA216">
        <v>4811103.980495573</v>
      </c>
      <c r="AB216">
        <v>5162639.4324667612</v>
      </c>
      <c r="AC216">
        <v>5097203.2180357743</v>
      </c>
    </row>
    <row r="217" spans="1:29" x14ac:dyDescent="0.2">
      <c r="A217" s="1">
        <v>215</v>
      </c>
      <c r="B217">
        <v>593</v>
      </c>
      <c r="C217">
        <v>6599</v>
      </c>
      <c r="D217" t="s">
        <v>659</v>
      </c>
      <c r="E217" t="s">
        <v>660</v>
      </c>
      <c r="F217" t="s">
        <v>199</v>
      </c>
      <c r="G217">
        <f t="shared" si="15"/>
        <v>0.3992249811427051</v>
      </c>
      <c r="H217" t="s">
        <v>661</v>
      </c>
      <c r="I217">
        <f t="shared" si="16"/>
        <v>4.610202634017442E-5</v>
      </c>
      <c r="J217" t="s">
        <v>4400</v>
      </c>
      <c r="K217">
        <f t="shared" si="17"/>
        <v>9.5338809444605688E-4</v>
      </c>
      <c r="L217">
        <f t="shared" si="18"/>
        <v>1.2232142857142858</v>
      </c>
      <c r="M217">
        <f t="shared" si="19"/>
        <v>0.18469572485013319</v>
      </c>
      <c r="N217" t="s">
        <v>4724</v>
      </c>
      <c r="O217">
        <v>1370000</v>
      </c>
      <c r="P217" t="s">
        <v>4731</v>
      </c>
      <c r="Q217" t="s">
        <v>4871</v>
      </c>
      <c r="R217">
        <v>2357820.06279526</v>
      </c>
      <c r="S217">
        <v>2295487.8474063822</v>
      </c>
      <c r="T217">
        <v>1990351.980207023</v>
      </c>
      <c r="U217">
        <v>948941.37925411062</v>
      </c>
      <c r="V217">
        <v>1066031.6641435481</v>
      </c>
      <c r="W217">
        <v>1180961.120729147</v>
      </c>
      <c r="X217">
        <v>2336013.3635267429</v>
      </c>
      <c r="Y217">
        <v>2445254.8066482372</v>
      </c>
      <c r="Z217">
        <v>2228862.630798623</v>
      </c>
      <c r="AA217">
        <v>908456.84794905526</v>
      </c>
      <c r="AB217">
        <v>895161.30766568286</v>
      </c>
      <c r="AC217">
        <v>1019283.53947394</v>
      </c>
    </row>
    <row r="218" spans="1:29" x14ac:dyDescent="0.2">
      <c r="A218" s="1">
        <v>216</v>
      </c>
      <c r="B218">
        <v>1399</v>
      </c>
      <c r="C218">
        <v>9996</v>
      </c>
      <c r="D218" t="s">
        <v>662</v>
      </c>
      <c r="E218" t="s">
        <v>663</v>
      </c>
      <c r="F218" t="s">
        <v>219</v>
      </c>
      <c r="G218">
        <f t="shared" si="15"/>
        <v>0.63122545823344911</v>
      </c>
      <c r="H218" t="s">
        <v>581</v>
      </c>
      <c r="I218">
        <f t="shared" si="16"/>
        <v>0.75599402432665153</v>
      </c>
      <c r="J218" t="s">
        <v>2487</v>
      </c>
      <c r="K218">
        <f t="shared" si="17"/>
        <v>0.31922788848365541</v>
      </c>
      <c r="L218">
        <f t="shared" si="18"/>
        <v>1.5223214285714286</v>
      </c>
      <c r="M218">
        <f t="shared" si="19"/>
        <v>0.29955266691664639</v>
      </c>
      <c r="N218" t="s">
        <v>4725</v>
      </c>
      <c r="O218">
        <v>341000</v>
      </c>
      <c r="P218" t="s">
        <v>5657</v>
      </c>
      <c r="Q218" t="s">
        <v>4667</v>
      </c>
      <c r="R218">
        <v>192819.48147030891</v>
      </c>
      <c r="S218">
        <v>234039.4763726271</v>
      </c>
      <c r="T218">
        <v>198437.31491290749</v>
      </c>
      <c r="U218">
        <v>190766.18318946339</v>
      </c>
      <c r="V218">
        <v>184516.753014438</v>
      </c>
      <c r="W218">
        <v>202487.95918276979</v>
      </c>
      <c r="X218">
        <v>200269.79089741199</v>
      </c>
      <c r="Y218">
        <v>205380.0807226444</v>
      </c>
      <c r="Z218">
        <v>199344.89634242241</v>
      </c>
      <c r="AA218">
        <v>200379.15203433039</v>
      </c>
      <c r="AB218">
        <v>221126.07446437929</v>
      </c>
      <c r="AC218">
        <v>192270.26678927671</v>
      </c>
    </row>
    <row r="219" spans="1:29" x14ac:dyDescent="0.2">
      <c r="A219" s="1">
        <v>217</v>
      </c>
      <c r="B219">
        <v>150</v>
      </c>
      <c r="C219">
        <v>903</v>
      </c>
      <c r="D219" t="s">
        <v>664</v>
      </c>
      <c r="E219" t="s">
        <v>665</v>
      </c>
      <c r="F219" t="s">
        <v>279</v>
      </c>
      <c r="G219">
        <f t="shared" si="15"/>
        <v>1.3932635802113753E-2</v>
      </c>
      <c r="H219" t="s">
        <v>117</v>
      </c>
      <c r="I219">
        <f t="shared" si="16"/>
        <v>1.1469749645164053E-5</v>
      </c>
      <c r="J219" t="s">
        <v>4399</v>
      </c>
      <c r="K219">
        <f t="shared" si="17"/>
        <v>9.9609846158955472E-4</v>
      </c>
      <c r="L219">
        <f t="shared" si="18"/>
        <v>1.1783625730994152</v>
      </c>
      <c r="M219">
        <f t="shared" si="19"/>
        <v>1.111892432616649E-2</v>
      </c>
      <c r="N219" t="s">
        <v>4726</v>
      </c>
      <c r="O219">
        <v>4030000</v>
      </c>
      <c r="P219" t="s">
        <v>4684</v>
      </c>
      <c r="Q219" t="s">
        <v>5791</v>
      </c>
      <c r="R219">
        <v>4517857.4998819726</v>
      </c>
      <c r="S219">
        <v>4792567.9033521153</v>
      </c>
      <c r="T219">
        <v>4363560.6774632204</v>
      </c>
      <c r="U219">
        <v>3324401.561724843</v>
      </c>
      <c r="V219">
        <v>3390475.0764643908</v>
      </c>
      <c r="W219">
        <v>3128012.2734310948</v>
      </c>
      <c r="X219">
        <v>5147719.0404912569</v>
      </c>
      <c r="Y219">
        <v>5113903.2971632313</v>
      </c>
      <c r="Z219">
        <v>5037435.7969331238</v>
      </c>
      <c r="AA219">
        <v>2725360.685826852</v>
      </c>
      <c r="AB219">
        <v>2936830.0175194908</v>
      </c>
      <c r="AC219">
        <v>2675546.018011068</v>
      </c>
    </row>
    <row r="220" spans="1:29" x14ac:dyDescent="0.2">
      <c r="A220" s="1">
        <v>218</v>
      </c>
      <c r="B220">
        <v>523</v>
      </c>
      <c r="C220">
        <v>720</v>
      </c>
      <c r="D220" t="s">
        <v>666</v>
      </c>
      <c r="E220" t="s">
        <v>667</v>
      </c>
      <c r="F220" t="s">
        <v>67</v>
      </c>
      <c r="G220">
        <f t="shared" si="15"/>
        <v>0.58347767973809916</v>
      </c>
      <c r="H220" t="s">
        <v>668</v>
      </c>
      <c r="I220">
        <f t="shared" si="16"/>
        <v>3.7245361728760923E-4</v>
      </c>
      <c r="J220" t="s">
        <v>3188</v>
      </c>
      <c r="K220">
        <f t="shared" si="17"/>
        <v>2.5152054179739939E-3</v>
      </c>
      <c r="L220">
        <f t="shared" si="18"/>
        <v>1.2719449225473323</v>
      </c>
      <c r="M220">
        <f t="shared" si="19"/>
        <v>4.7308542161515456E-2</v>
      </c>
      <c r="N220" t="s">
        <v>4727</v>
      </c>
      <c r="O220">
        <v>739000</v>
      </c>
      <c r="P220" t="s">
        <v>5792</v>
      </c>
      <c r="Q220" t="s">
        <v>5768</v>
      </c>
      <c r="R220">
        <v>859115.53241357219</v>
      </c>
      <c r="S220">
        <v>893374.81704866106</v>
      </c>
      <c r="T220">
        <v>763572.20238535362</v>
      </c>
      <c r="U220">
        <v>543564.39720143832</v>
      </c>
      <c r="V220">
        <v>541945.5857145834</v>
      </c>
      <c r="W220">
        <v>587754.19091816864</v>
      </c>
      <c r="X220">
        <v>899922.14548100601</v>
      </c>
      <c r="Y220">
        <v>900264.98458501487</v>
      </c>
      <c r="Z220">
        <v>805332.0608451087</v>
      </c>
      <c r="AA220">
        <v>503048.470928828</v>
      </c>
      <c r="AB220">
        <v>518638.28452856821</v>
      </c>
      <c r="AC220">
        <v>517283.321941662</v>
      </c>
    </row>
    <row r="221" spans="1:29" x14ac:dyDescent="0.2">
      <c r="A221" s="1">
        <v>219</v>
      </c>
      <c r="B221">
        <v>68</v>
      </c>
      <c r="C221">
        <v>418</v>
      </c>
      <c r="D221" t="s">
        <v>669</v>
      </c>
      <c r="E221" t="s">
        <v>670</v>
      </c>
      <c r="F221" t="s">
        <v>67</v>
      </c>
      <c r="G221">
        <f t="shared" si="15"/>
        <v>0.54441602919445797</v>
      </c>
      <c r="H221" t="s">
        <v>494</v>
      </c>
      <c r="I221">
        <f t="shared" si="16"/>
        <v>0.20236582223709321</v>
      </c>
      <c r="J221" t="s">
        <v>4394</v>
      </c>
      <c r="K221">
        <f t="shared" si="17"/>
        <v>0.10969112829150125</v>
      </c>
      <c r="L221">
        <f t="shared" si="18"/>
        <v>1.6573556797020483</v>
      </c>
      <c r="M221">
        <f t="shared" si="19"/>
        <v>6.5163245347601623E-2</v>
      </c>
      <c r="N221" t="s">
        <v>4728</v>
      </c>
      <c r="O221">
        <v>8900000</v>
      </c>
      <c r="P221" t="s">
        <v>5793</v>
      </c>
      <c r="Q221" t="s">
        <v>5742</v>
      </c>
      <c r="R221">
        <v>6711513.6322905552</v>
      </c>
      <c r="S221">
        <v>6531275.8630899973</v>
      </c>
      <c r="T221">
        <v>5565283.0786895817</v>
      </c>
      <c r="U221">
        <v>4916289.3255393337</v>
      </c>
      <c r="V221">
        <v>4602919.4524032874</v>
      </c>
      <c r="W221">
        <v>5955610.9719846034</v>
      </c>
      <c r="X221">
        <v>6893192.9626405947</v>
      </c>
      <c r="Y221">
        <v>6205658.9201507559</v>
      </c>
      <c r="Z221">
        <v>6518181.3600998567</v>
      </c>
      <c r="AA221">
        <v>6046985.0671562618</v>
      </c>
      <c r="AB221">
        <v>6266565.9881570367</v>
      </c>
      <c r="AC221">
        <v>6318768.0239575515</v>
      </c>
    </row>
    <row r="222" spans="1:29" x14ac:dyDescent="0.2">
      <c r="A222" s="1">
        <v>220</v>
      </c>
      <c r="B222">
        <v>228</v>
      </c>
      <c r="C222">
        <v>7137</v>
      </c>
      <c r="D222" t="s">
        <v>671</v>
      </c>
      <c r="E222" t="s">
        <v>672</v>
      </c>
      <c r="F222" t="s">
        <v>321</v>
      </c>
      <c r="G222">
        <f t="shared" si="15"/>
        <v>0.56426311155398667</v>
      </c>
      <c r="H222" t="s">
        <v>121</v>
      </c>
      <c r="I222">
        <f t="shared" si="16"/>
        <v>5.8822458228006786E-3</v>
      </c>
      <c r="J222" t="s">
        <v>390</v>
      </c>
      <c r="K222">
        <f t="shared" si="17"/>
        <v>0.32269353328875666</v>
      </c>
      <c r="L222">
        <f t="shared" si="18"/>
        <v>1.1585760517799353</v>
      </c>
      <c r="M222">
        <f t="shared" si="19"/>
        <v>4.0148545948826466E-3</v>
      </c>
      <c r="N222" t="s">
        <v>4618</v>
      </c>
      <c r="O222">
        <v>3580000</v>
      </c>
      <c r="P222" t="s">
        <v>4796</v>
      </c>
      <c r="Q222" t="s">
        <v>5794</v>
      </c>
      <c r="R222">
        <v>2823971.638054857</v>
      </c>
      <c r="S222">
        <v>2910079.1415389548</v>
      </c>
      <c r="T222">
        <v>2335102.0633917288</v>
      </c>
      <c r="U222">
        <v>2846754.2433780711</v>
      </c>
      <c r="V222">
        <v>2815459.525089229</v>
      </c>
      <c r="W222">
        <v>3070515.879499082</v>
      </c>
      <c r="X222">
        <v>2773767.611069872</v>
      </c>
      <c r="Y222">
        <v>2711186.0363567891</v>
      </c>
      <c r="Z222">
        <v>2946432.045350248</v>
      </c>
      <c r="AA222">
        <v>2289364.794109113</v>
      </c>
      <c r="AB222">
        <v>2426276.8348832009</v>
      </c>
      <c r="AC222">
        <v>2400514.7181593059</v>
      </c>
    </row>
    <row r="223" spans="1:29" x14ac:dyDescent="0.2">
      <c r="A223" s="1">
        <v>221</v>
      </c>
      <c r="B223">
        <v>921</v>
      </c>
      <c r="C223">
        <v>5409</v>
      </c>
      <c r="D223" t="s">
        <v>673</v>
      </c>
      <c r="E223" t="s">
        <v>674</v>
      </c>
      <c r="F223" t="s">
        <v>494</v>
      </c>
      <c r="G223">
        <f t="shared" si="15"/>
        <v>3.4100653657438224E-2</v>
      </c>
      <c r="H223" t="s">
        <v>121</v>
      </c>
      <c r="I223">
        <f t="shared" si="16"/>
        <v>3.2231229113243401E-2</v>
      </c>
      <c r="J223" t="s">
        <v>4270</v>
      </c>
      <c r="K223">
        <f t="shared" si="17"/>
        <v>0.56477418267573354</v>
      </c>
      <c r="L223">
        <f t="shared" si="18"/>
        <v>1.3974358974358974</v>
      </c>
      <c r="M223">
        <f t="shared" si="19"/>
        <v>0.93595959747240498</v>
      </c>
      <c r="N223" t="s">
        <v>4729</v>
      </c>
      <c r="O223">
        <v>218000</v>
      </c>
      <c r="P223" t="s">
        <v>4784</v>
      </c>
      <c r="Q223" t="s">
        <v>5733</v>
      </c>
      <c r="R223">
        <v>143706.17597441439</v>
      </c>
      <c r="S223">
        <v>160234.37623077241</v>
      </c>
      <c r="T223">
        <v>148975.30367596279</v>
      </c>
      <c r="U223">
        <v>145129.43339627239</v>
      </c>
      <c r="V223">
        <v>150083.97769233669</v>
      </c>
      <c r="W223">
        <v>148143.5694741456</v>
      </c>
      <c r="X223">
        <v>163332.32861336341</v>
      </c>
      <c r="Y223">
        <v>177087.75099337229</v>
      </c>
      <c r="Z223">
        <v>180603.3499927691</v>
      </c>
      <c r="AA223">
        <v>158644.13446564481</v>
      </c>
      <c r="AB223">
        <v>147878.41301322071</v>
      </c>
      <c r="AC223">
        <v>138380.96692246289</v>
      </c>
    </row>
    <row r="224" spans="1:29" x14ac:dyDescent="0.2">
      <c r="A224" s="1">
        <v>222</v>
      </c>
      <c r="B224">
        <v>279</v>
      </c>
      <c r="C224">
        <v>2209</v>
      </c>
      <c r="D224" t="s">
        <v>675</v>
      </c>
      <c r="E224" t="s">
        <v>676</v>
      </c>
      <c r="F224" t="s">
        <v>279</v>
      </c>
      <c r="G224">
        <f t="shared" si="15"/>
        <v>3.676650734746021E-2</v>
      </c>
      <c r="H224" t="s">
        <v>67</v>
      </c>
      <c r="I224">
        <f t="shared" si="16"/>
        <v>3.1638171482816771E-4</v>
      </c>
      <c r="J224" t="s">
        <v>4401</v>
      </c>
      <c r="K224">
        <f t="shared" si="17"/>
        <v>7.8275209576837618E-2</v>
      </c>
      <c r="L224">
        <f t="shared" si="18"/>
        <v>1.5094339622641511</v>
      </c>
      <c r="M224">
        <f t="shared" si="19"/>
        <v>0.13192370432700301</v>
      </c>
      <c r="N224" t="s">
        <v>4730</v>
      </c>
      <c r="O224">
        <v>3200000</v>
      </c>
      <c r="P224" t="s">
        <v>4696</v>
      </c>
      <c r="Q224" t="s">
        <v>5785</v>
      </c>
      <c r="R224">
        <v>2526769.977606202</v>
      </c>
      <c r="S224">
        <v>2335524.4782951269</v>
      </c>
      <c r="T224">
        <v>2171364.165245499</v>
      </c>
      <c r="U224">
        <v>1912197.771559265</v>
      </c>
      <c r="V224">
        <v>2027494.9254589819</v>
      </c>
      <c r="W224">
        <v>2182453.9498336022</v>
      </c>
      <c r="X224">
        <v>2690300.4548716731</v>
      </c>
      <c r="Y224">
        <v>2694593.3045073589</v>
      </c>
      <c r="Z224">
        <v>2623004.6508980179</v>
      </c>
      <c r="AA224">
        <v>2152756.256294522</v>
      </c>
      <c r="AB224">
        <v>2264416.4637432941</v>
      </c>
      <c r="AC224">
        <v>2186570.0891052829</v>
      </c>
    </row>
    <row r="225" spans="1:29" x14ac:dyDescent="0.2">
      <c r="A225" s="1">
        <v>223</v>
      </c>
      <c r="B225">
        <v>338</v>
      </c>
      <c r="C225">
        <v>3986</v>
      </c>
      <c r="D225" t="s">
        <v>677</v>
      </c>
      <c r="E225" t="s">
        <v>678</v>
      </c>
      <c r="F225" t="s">
        <v>125</v>
      </c>
      <c r="G225">
        <f t="shared" si="15"/>
        <v>0.2400881088909789</v>
      </c>
      <c r="H225" t="s">
        <v>457</v>
      </c>
      <c r="I225">
        <f t="shared" si="16"/>
        <v>0.41134619485292323</v>
      </c>
      <c r="J225" t="s">
        <v>3471</v>
      </c>
      <c r="K225">
        <f t="shared" si="17"/>
        <v>7.9999147939759221E-2</v>
      </c>
      <c r="L225">
        <f t="shared" si="18"/>
        <v>1.85</v>
      </c>
      <c r="M225">
        <f t="shared" si="19"/>
        <v>4.1857886953670848E-2</v>
      </c>
      <c r="N225" t="s">
        <v>4731</v>
      </c>
      <c r="O225">
        <v>2960000</v>
      </c>
      <c r="P225" t="s">
        <v>5795</v>
      </c>
      <c r="Q225" t="s">
        <v>4720</v>
      </c>
      <c r="R225">
        <v>1922700.578512148</v>
      </c>
      <c r="S225">
        <v>2096827.3483104811</v>
      </c>
      <c r="T225">
        <v>1782841.8885522089</v>
      </c>
      <c r="U225">
        <v>1438169.5388079551</v>
      </c>
      <c r="V225">
        <v>1378220.398065211</v>
      </c>
      <c r="W225">
        <v>1822622.935940112</v>
      </c>
      <c r="X225">
        <v>2289925.9481903631</v>
      </c>
      <c r="Y225">
        <v>2076396.0276015049</v>
      </c>
      <c r="Z225">
        <v>1973916.0505750549</v>
      </c>
      <c r="AA225">
        <v>1880091.89403016</v>
      </c>
      <c r="AB225">
        <v>2122293.2771162</v>
      </c>
      <c r="AC225">
        <v>2017480.594915166</v>
      </c>
    </row>
    <row r="226" spans="1:29" x14ac:dyDescent="0.2">
      <c r="A226" s="1">
        <v>224</v>
      </c>
      <c r="B226">
        <v>125</v>
      </c>
      <c r="C226">
        <v>350</v>
      </c>
      <c r="D226" t="s">
        <v>679</v>
      </c>
      <c r="E226" t="s">
        <v>680</v>
      </c>
      <c r="F226" t="s">
        <v>121</v>
      </c>
      <c r="G226">
        <f t="shared" si="15"/>
        <v>0.70838349148693047</v>
      </c>
      <c r="H226" t="s">
        <v>472</v>
      </c>
      <c r="I226">
        <f t="shared" si="16"/>
        <v>0.33161093894935756</v>
      </c>
      <c r="J226" t="s">
        <v>1457</v>
      </c>
      <c r="K226">
        <f t="shared" si="17"/>
        <v>0.1553066083301203</v>
      </c>
      <c r="L226">
        <f t="shared" si="18"/>
        <v>1.8820754716981132</v>
      </c>
      <c r="M226">
        <f t="shared" si="19"/>
        <v>1.6926498944955411E-2</v>
      </c>
      <c r="N226" t="s">
        <v>4732</v>
      </c>
      <c r="O226">
        <v>3990000</v>
      </c>
      <c r="P226" t="s">
        <v>4698</v>
      </c>
      <c r="Q226" t="s">
        <v>5785</v>
      </c>
      <c r="R226">
        <v>2317961.4318674211</v>
      </c>
      <c r="S226">
        <v>2762880.9985180432</v>
      </c>
      <c r="T226">
        <v>2199880.6148494561</v>
      </c>
      <c r="U226">
        <v>1927299.819006111</v>
      </c>
      <c r="V226">
        <v>1800734.0424712249</v>
      </c>
      <c r="W226">
        <v>2327376.4630155792</v>
      </c>
      <c r="X226">
        <v>2762965.8412235682</v>
      </c>
      <c r="Y226">
        <v>2309763.547458563</v>
      </c>
      <c r="Z226">
        <v>2469301.1399030481</v>
      </c>
      <c r="AA226">
        <v>2748570.1936081639</v>
      </c>
      <c r="AB226">
        <v>2663739.2761749909</v>
      </c>
      <c r="AC226">
        <v>2593595.147164763</v>
      </c>
    </row>
    <row r="227" spans="1:29" x14ac:dyDescent="0.2">
      <c r="A227" s="1">
        <v>225</v>
      </c>
      <c r="B227">
        <v>143</v>
      </c>
      <c r="C227">
        <v>1374</v>
      </c>
      <c r="D227" t="s">
        <v>681</v>
      </c>
      <c r="E227" t="s">
        <v>682</v>
      </c>
      <c r="F227" t="s">
        <v>151</v>
      </c>
      <c r="G227">
        <f t="shared" si="15"/>
        <v>0.25144143305742006</v>
      </c>
      <c r="H227" t="s">
        <v>683</v>
      </c>
      <c r="I227">
        <f t="shared" si="16"/>
        <v>4.9955942652747227E-5</v>
      </c>
      <c r="J227" t="s">
        <v>4145</v>
      </c>
      <c r="K227">
        <f t="shared" si="17"/>
        <v>8.919597149209868E-3</v>
      </c>
      <c r="L227">
        <f t="shared" si="18"/>
        <v>1.1563876651982379</v>
      </c>
      <c r="M227">
        <f t="shared" si="19"/>
        <v>1.3722061389806757E-3</v>
      </c>
      <c r="N227" t="s">
        <v>4733</v>
      </c>
      <c r="O227">
        <v>5250000</v>
      </c>
      <c r="P227" t="s">
        <v>5796</v>
      </c>
      <c r="Q227" t="s">
        <v>5797</v>
      </c>
      <c r="R227">
        <v>5571907.3617874663</v>
      </c>
      <c r="S227">
        <v>5748233.3040138232</v>
      </c>
      <c r="T227">
        <v>5004124.8207988311</v>
      </c>
      <c r="U227">
        <v>4278344.1462804861</v>
      </c>
      <c r="V227">
        <v>4312512.8325942382</v>
      </c>
      <c r="W227">
        <v>4446479.0451115957</v>
      </c>
      <c r="X227">
        <v>5904255.1280607767</v>
      </c>
      <c r="Y227">
        <v>5607593.9287242629</v>
      </c>
      <c r="Z227">
        <v>5778454.5105214017</v>
      </c>
      <c r="AA227">
        <v>3512828.0137194418</v>
      </c>
      <c r="AB227">
        <v>3756207.2688322961</v>
      </c>
      <c r="AC227">
        <v>3524886.4452495901</v>
      </c>
    </row>
    <row r="228" spans="1:29" x14ac:dyDescent="0.2">
      <c r="A228" s="1">
        <v>226</v>
      </c>
      <c r="B228">
        <v>447</v>
      </c>
      <c r="C228">
        <v>2804</v>
      </c>
      <c r="D228" t="s">
        <v>684</v>
      </c>
      <c r="E228" t="s">
        <v>685</v>
      </c>
      <c r="F228" t="s">
        <v>686</v>
      </c>
      <c r="G228">
        <f t="shared" si="15"/>
        <v>0.71584488094452636</v>
      </c>
      <c r="H228" t="s">
        <v>581</v>
      </c>
      <c r="I228">
        <f t="shared" si="16"/>
        <v>0.43554384694197157</v>
      </c>
      <c r="J228" t="s">
        <v>3516</v>
      </c>
      <c r="K228">
        <f t="shared" si="17"/>
        <v>0.54465684341755205</v>
      </c>
      <c r="L228">
        <f t="shared" si="18"/>
        <v>1.5189189189189189</v>
      </c>
      <c r="M228">
        <f t="shared" si="19"/>
        <v>0.13444679950707566</v>
      </c>
      <c r="N228" t="s">
        <v>4734</v>
      </c>
      <c r="O228">
        <v>2810000</v>
      </c>
      <c r="P228" t="s">
        <v>4734</v>
      </c>
      <c r="Q228" t="s">
        <v>5798</v>
      </c>
      <c r="R228">
        <v>2002517.469873853</v>
      </c>
      <c r="S228">
        <v>1913589.59724749</v>
      </c>
      <c r="T228">
        <v>1594687.813722118</v>
      </c>
      <c r="U228">
        <v>1653615.502329261</v>
      </c>
      <c r="V228">
        <v>1612596.662430105</v>
      </c>
      <c r="W228">
        <v>1929520.184303083</v>
      </c>
      <c r="X228">
        <v>1941645.418489357</v>
      </c>
      <c r="Y228">
        <v>1822949.774373763</v>
      </c>
      <c r="Z228">
        <v>1896934.382559815</v>
      </c>
      <c r="AA228">
        <v>1853541.8645843</v>
      </c>
      <c r="AB228">
        <v>2003443.946578732</v>
      </c>
      <c r="AC228">
        <v>1949587.9756643879</v>
      </c>
    </row>
    <row r="229" spans="1:29" x14ac:dyDescent="0.2">
      <c r="A229" s="1">
        <v>227</v>
      </c>
      <c r="B229">
        <v>95</v>
      </c>
      <c r="C229">
        <v>1111</v>
      </c>
      <c r="D229" t="s">
        <v>687</v>
      </c>
      <c r="E229" t="s">
        <v>688</v>
      </c>
      <c r="F229" t="s">
        <v>151</v>
      </c>
      <c r="G229">
        <f t="shared" si="15"/>
        <v>0.32835858074632412</v>
      </c>
      <c r="H229" t="s">
        <v>689</v>
      </c>
      <c r="I229">
        <f t="shared" si="16"/>
        <v>9.1762554707720454E-4</v>
      </c>
      <c r="J229" t="s">
        <v>3249</v>
      </c>
      <c r="K229">
        <f t="shared" si="17"/>
        <v>8.0699277458738655E-3</v>
      </c>
      <c r="L229">
        <f t="shared" si="18"/>
        <v>1.2531194295900179</v>
      </c>
      <c r="M229">
        <f t="shared" si="19"/>
        <v>6.8812498522195301E-2</v>
      </c>
      <c r="N229" t="s">
        <v>4735</v>
      </c>
      <c r="O229">
        <v>7030000</v>
      </c>
      <c r="P229" t="s">
        <v>5799</v>
      </c>
      <c r="Q229" t="s">
        <v>5800</v>
      </c>
      <c r="R229">
        <v>6971115.5025283881</v>
      </c>
      <c r="S229">
        <v>7694812.0446101399</v>
      </c>
      <c r="T229">
        <v>6741299.6042561783</v>
      </c>
      <c r="U229">
        <v>5136151.3612511652</v>
      </c>
      <c r="V229">
        <v>5263478.4798518568</v>
      </c>
      <c r="W229">
        <v>5809916.8430544846</v>
      </c>
      <c r="X229">
        <v>8114972.9893695777</v>
      </c>
      <c r="Y229">
        <v>7062353.3587654512</v>
      </c>
      <c r="Z229">
        <v>7625914.3393447055</v>
      </c>
      <c r="AA229">
        <v>4776038.8817092041</v>
      </c>
      <c r="AB229">
        <v>4982743.6529309032</v>
      </c>
      <c r="AC229">
        <v>4854481.6724717226</v>
      </c>
    </row>
    <row r="230" spans="1:29" x14ac:dyDescent="0.2">
      <c r="A230" s="1">
        <v>228</v>
      </c>
      <c r="B230">
        <v>264</v>
      </c>
      <c r="C230">
        <v>4601</v>
      </c>
      <c r="D230" t="s">
        <v>690</v>
      </c>
      <c r="E230" t="s">
        <v>691</v>
      </c>
      <c r="F230" t="s">
        <v>16</v>
      </c>
      <c r="G230">
        <f t="shared" si="15"/>
        <v>0.91987929007764357</v>
      </c>
      <c r="H230" t="s">
        <v>692</v>
      </c>
      <c r="I230">
        <f t="shared" si="16"/>
        <v>1.1248926028811633E-3</v>
      </c>
      <c r="J230" t="s">
        <v>2730</v>
      </c>
      <c r="K230">
        <f t="shared" si="17"/>
        <v>6.0981071481512536E-3</v>
      </c>
      <c r="L230">
        <f t="shared" si="18"/>
        <v>1.2424242424242424</v>
      </c>
      <c r="M230">
        <f t="shared" si="19"/>
        <v>7.9103356315591122E-2</v>
      </c>
      <c r="N230" t="s">
        <v>4736</v>
      </c>
      <c r="O230">
        <v>1640000</v>
      </c>
      <c r="P230" t="s">
        <v>5706</v>
      </c>
      <c r="Q230" t="s">
        <v>4884</v>
      </c>
      <c r="R230">
        <v>1952340.5599762111</v>
      </c>
      <c r="S230">
        <v>2161625.5946808499</v>
      </c>
      <c r="T230">
        <v>1734301.3827090641</v>
      </c>
      <c r="U230">
        <v>1256836.4749264109</v>
      </c>
      <c r="V230">
        <v>1196409.3068247039</v>
      </c>
      <c r="W230">
        <v>1334361.8335041939</v>
      </c>
      <c r="X230">
        <v>2150422.5983992098</v>
      </c>
      <c r="Y230">
        <v>1866394.01322012</v>
      </c>
      <c r="Z230">
        <v>1880955.3290775309</v>
      </c>
      <c r="AA230">
        <v>1060926.042107346</v>
      </c>
      <c r="AB230">
        <v>1162567.7406548851</v>
      </c>
      <c r="AC230">
        <v>1180432.3447493671</v>
      </c>
    </row>
    <row r="231" spans="1:29" x14ac:dyDescent="0.2">
      <c r="A231" s="1">
        <v>229</v>
      </c>
      <c r="B231">
        <v>197</v>
      </c>
      <c r="C231">
        <v>961</v>
      </c>
      <c r="D231" t="s">
        <v>693</v>
      </c>
      <c r="E231" t="s">
        <v>694</v>
      </c>
      <c r="F231" t="s">
        <v>321</v>
      </c>
      <c r="G231">
        <f t="shared" si="15"/>
        <v>0.31086567936899617</v>
      </c>
      <c r="H231" t="s">
        <v>166</v>
      </c>
      <c r="I231">
        <f t="shared" si="16"/>
        <v>1.3412120382365288E-3</v>
      </c>
      <c r="J231" t="s">
        <v>4402</v>
      </c>
      <c r="K231">
        <f t="shared" si="17"/>
        <v>3.4150273183011157E-3</v>
      </c>
      <c r="L231">
        <f t="shared" si="18"/>
        <v>1.814516129032258</v>
      </c>
      <c r="M231">
        <f t="shared" si="19"/>
        <v>2.0334565671435031E-2</v>
      </c>
      <c r="N231" t="s">
        <v>4737</v>
      </c>
      <c r="O231">
        <v>2250000</v>
      </c>
      <c r="P231" t="s">
        <v>4916</v>
      </c>
      <c r="Q231" t="s">
        <v>4537</v>
      </c>
      <c r="R231">
        <v>2251714.4281494529</v>
      </c>
      <c r="S231">
        <v>2256636.0063187769</v>
      </c>
      <c r="T231">
        <v>1866930.5364431911</v>
      </c>
      <c r="U231">
        <v>1102386.601542173</v>
      </c>
      <c r="V231">
        <v>1088867.7425897189</v>
      </c>
      <c r="W231">
        <v>1339524.2524931249</v>
      </c>
      <c r="X231">
        <v>2470984.7489731419</v>
      </c>
      <c r="Y231">
        <v>2234883.7308032769</v>
      </c>
      <c r="Z231">
        <v>2205173.5452557858</v>
      </c>
      <c r="AA231">
        <v>1447544.890136414</v>
      </c>
      <c r="AB231">
        <v>1527211.489897371</v>
      </c>
      <c r="AC231">
        <v>1615250.1740303191</v>
      </c>
    </row>
    <row r="232" spans="1:29" x14ac:dyDescent="0.2">
      <c r="A232" s="1">
        <v>230</v>
      </c>
      <c r="B232">
        <v>97</v>
      </c>
      <c r="C232">
        <v>3887</v>
      </c>
      <c r="D232" t="s">
        <v>695</v>
      </c>
      <c r="E232" t="s">
        <v>696</v>
      </c>
      <c r="F232" t="s">
        <v>377</v>
      </c>
      <c r="G232">
        <f t="shared" si="15"/>
        <v>0.90006712053199944</v>
      </c>
      <c r="H232" t="s">
        <v>697</v>
      </c>
      <c r="I232">
        <f t="shared" si="16"/>
        <v>3.6650179787402113E-3</v>
      </c>
      <c r="J232" t="s">
        <v>409</v>
      </c>
      <c r="K232">
        <f t="shared" si="17"/>
        <v>8.1626965793601722E-2</v>
      </c>
      <c r="L232">
        <f t="shared" si="18"/>
        <v>1.1602739726027398</v>
      </c>
      <c r="M232">
        <f t="shared" si="19"/>
        <v>7.7779520330267492E-3</v>
      </c>
      <c r="N232" t="s">
        <v>4738</v>
      </c>
      <c r="O232">
        <v>8470000</v>
      </c>
      <c r="P232" t="s">
        <v>5801</v>
      </c>
      <c r="Q232" t="s">
        <v>5728</v>
      </c>
      <c r="R232">
        <v>7986464.1074523414</v>
      </c>
      <c r="S232">
        <v>9489443.2403353043</v>
      </c>
      <c r="T232">
        <v>7570955.4883835707</v>
      </c>
      <c r="U232">
        <v>7083707.3936454039</v>
      </c>
      <c r="V232">
        <v>6685398.2409401564</v>
      </c>
      <c r="W232">
        <v>7118263.9255344355</v>
      </c>
      <c r="X232">
        <v>8845330.0168882534</v>
      </c>
      <c r="Y232">
        <v>7671003.1444949945</v>
      </c>
      <c r="Z232">
        <v>8810935.0160126016</v>
      </c>
      <c r="AA232">
        <v>5523067.875761929</v>
      </c>
      <c r="AB232">
        <v>6077427.9879853707</v>
      </c>
      <c r="AC232">
        <v>5996175.7293795655</v>
      </c>
    </row>
    <row r="233" spans="1:29" x14ac:dyDescent="0.2">
      <c r="A233" s="1">
        <v>231</v>
      </c>
      <c r="B233">
        <v>249</v>
      </c>
      <c r="C233">
        <v>1311</v>
      </c>
      <c r="D233" t="s">
        <v>698</v>
      </c>
      <c r="E233" t="s">
        <v>699</v>
      </c>
      <c r="F233" t="s">
        <v>279</v>
      </c>
      <c r="G233">
        <f t="shared" si="15"/>
        <v>0.10127116137539226</v>
      </c>
      <c r="H233" t="s">
        <v>67</v>
      </c>
      <c r="I233">
        <f t="shared" si="16"/>
        <v>1.1372714178094946E-2</v>
      </c>
      <c r="J233" t="s">
        <v>4403</v>
      </c>
      <c r="K233">
        <f t="shared" si="17"/>
        <v>2.4355172473350884E-2</v>
      </c>
      <c r="L233">
        <f t="shared" si="18"/>
        <v>1.8345323741007193</v>
      </c>
      <c r="M233">
        <f t="shared" si="19"/>
        <v>8.1549497993841993E-3</v>
      </c>
      <c r="N233" t="s">
        <v>4739</v>
      </c>
      <c r="O233">
        <v>2550000</v>
      </c>
      <c r="P233" t="s">
        <v>4734</v>
      </c>
      <c r="Q233" t="s">
        <v>5784</v>
      </c>
      <c r="R233">
        <v>1937449.0763946639</v>
      </c>
      <c r="S233">
        <v>1920939.218592715</v>
      </c>
      <c r="T233">
        <v>1541565.529039135</v>
      </c>
      <c r="U233">
        <v>1276735.5909080759</v>
      </c>
      <c r="V233">
        <v>1177841.302344763</v>
      </c>
      <c r="W233">
        <v>1407731.2863426211</v>
      </c>
      <c r="X233">
        <v>2232091.1172357248</v>
      </c>
      <c r="Y233">
        <v>2071532.847913078</v>
      </c>
      <c r="Z233">
        <v>2016237.4313463031</v>
      </c>
      <c r="AA233">
        <v>1626706.156953746</v>
      </c>
      <c r="AB233">
        <v>1705193.241650088</v>
      </c>
      <c r="AC233">
        <v>1827532.845520315</v>
      </c>
    </row>
    <row r="234" spans="1:29" x14ac:dyDescent="0.2">
      <c r="A234" s="1">
        <v>232</v>
      </c>
      <c r="B234">
        <v>256</v>
      </c>
      <c r="C234">
        <v>7417</v>
      </c>
      <c r="D234" t="s">
        <v>700</v>
      </c>
      <c r="E234" t="s">
        <v>701</v>
      </c>
      <c r="F234" t="s">
        <v>151</v>
      </c>
      <c r="G234">
        <f t="shared" si="15"/>
        <v>0.47208421320996619</v>
      </c>
      <c r="H234" t="s">
        <v>702</v>
      </c>
      <c r="I234">
        <f t="shared" si="16"/>
        <v>1.99213956077258E-4</v>
      </c>
      <c r="J234" t="s">
        <v>3503</v>
      </c>
      <c r="K234">
        <f t="shared" si="17"/>
        <v>3.3739407948789163E-3</v>
      </c>
      <c r="L234">
        <f t="shared" si="18"/>
        <v>1.2096317280453257</v>
      </c>
      <c r="M234">
        <f t="shared" si="19"/>
        <v>2.5122945720004512E-2</v>
      </c>
      <c r="N234" t="s">
        <v>4740</v>
      </c>
      <c r="O234">
        <v>4270000</v>
      </c>
      <c r="P234" t="s">
        <v>5489</v>
      </c>
      <c r="Q234" t="s">
        <v>5802</v>
      </c>
      <c r="R234">
        <v>4774395.969308435</v>
      </c>
      <c r="S234">
        <v>5171402.8458438534</v>
      </c>
      <c r="T234">
        <v>4417221.5395167274</v>
      </c>
      <c r="U234">
        <v>3264929.6307980912</v>
      </c>
      <c r="V234">
        <v>3321737.4115250111</v>
      </c>
      <c r="W234">
        <v>3497627.5904001449</v>
      </c>
      <c r="X234">
        <v>5160957.247063539</v>
      </c>
      <c r="Y234">
        <v>4762811.8641504757</v>
      </c>
      <c r="Z234">
        <v>5027567.7233929122</v>
      </c>
      <c r="AA234">
        <v>2702915.1349303229</v>
      </c>
      <c r="AB234">
        <v>3045738.8873094879</v>
      </c>
      <c r="AC234">
        <v>2996507.2907520742</v>
      </c>
    </row>
    <row r="235" spans="1:29" x14ac:dyDescent="0.2">
      <c r="A235" s="1">
        <v>233</v>
      </c>
      <c r="B235">
        <v>194</v>
      </c>
      <c r="C235">
        <v>5145</v>
      </c>
      <c r="D235" t="s">
        <v>703</v>
      </c>
      <c r="E235" t="s">
        <v>704</v>
      </c>
      <c r="F235" t="s">
        <v>109</v>
      </c>
      <c r="G235">
        <f t="shared" si="15"/>
        <v>6.9887912506084475E-3</v>
      </c>
      <c r="H235" t="s">
        <v>125</v>
      </c>
      <c r="I235">
        <f t="shared" si="16"/>
        <v>1.1544477205792667E-2</v>
      </c>
      <c r="J235" t="s">
        <v>4404</v>
      </c>
      <c r="K235">
        <f t="shared" si="17"/>
        <v>2.8117294537348965E-2</v>
      </c>
      <c r="L235">
        <f t="shared" si="18"/>
        <v>1.831615120274914</v>
      </c>
      <c r="M235">
        <f t="shared" si="19"/>
        <v>1.9180339580728997E-2</v>
      </c>
      <c r="N235" t="s">
        <v>4741</v>
      </c>
      <c r="O235">
        <v>5330000</v>
      </c>
      <c r="P235" t="s">
        <v>5803</v>
      </c>
      <c r="Q235" t="s">
        <v>4732</v>
      </c>
      <c r="R235">
        <v>3570638.2394055212</v>
      </c>
      <c r="S235">
        <v>3694867.8893337338</v>
      </c>
      <c r="T235">
        <v>3405742.1916947402</v>
      </c>
      <c r="U235">
        <v>2596077.6170570981</v>
      </c>
      <c r="V235">
        <v>2514262.488566916</v>
      </c>
      <c r="W235">
        <v>3204492.5991538581</v>
      </c>
      <c r="X235">
        <v>4345094.7869610386</v>
      </c>
      <c r="Y235">
        <v>4029994.6441816362</v>
      </c>
      <c r="Z235">
        <v>4187332.315521074</v>
      </c>
      <c r="AA235">
        <v>3719744.4579102709</v>
      </c>
      <c r="AB235">
        <v>3744161.201311274</v>
      </c>
      <c r="AC235">
        <v>3492505.2320525148</v>
      </c>
    </row>
    <row r="236" spans="1:29" x14ac:dyDescent="0.2">
      <c r="A236" s="1">
        <v>234</v>
      </c>
      <c r="B236">
        <v>171</v>
      </c>
      <c r="C236">
        <v>1672</v>
      </c>
      <c r="D236" t="s">
        <v>705</v>
      </c>
      <c r="E236" t="s">
        <v>706</v>
      </c>
      <c r="F236" t="s">
        <v>121</v>
      </c>
      <c r="G236">
        <f t="shared" si="15"/>
        <v>0.80880174810373284</v>
      </c>
      <c r="H236" t="s">
        <v>707</v>
      </c>
      <c r="I236">
        <f t="shared" si="16"/>
        <v>2.1532271620463297E-3</v>
      </c>
      <c r="J236" t="s">
        <v>1204</v>
      </c>
      <c r="K236">
        <f t="shared" si="17"/>
        <v>0.23111523863781006</v>
      </c>
      <c r="L236">
        <f t="shared" si="18"/>
        <v>1.1754385964912282</v>
      </c>
      <c r="M236">
        <f t="shared" si="19"/>
        <v>4.3740050809479104E-2</v>
      </c>
      <c r="N236" t="s">
        <v>4742</v>
      </c>
      <c r="O236">
        <v>6700000</v>
      </c>
      <c r="P236" t="s">
        <v>4681</v>
      </c>
      <c r="Q236" t="s">
        <v>5750</v>
      </c>
      <c r="R236">
        <v>6545670.260252676</v>
      </c>
      <c r="S236">
        <v>6066063.5271056574</v>
      </c>
      <c r="T236">
        <v>5428376.3563536946</v>
      </c>
      <c r="U236">
        <v>4847212.7360354019</v>
      </c>
      <c r="V236">
        <v>5512072.4337774888</v>
      </c>
      <c r="W236">
        <v>5837565.4369199658</v>
      </c>
      <c r="X236">
        <v>6455486.132897133</v>
      </c>
      <c r="Y236">
        <v>6075938.9406595286</v>
      </c>
      <c r="Z236">
        <v>5799699.796058598</v>
      </c>
      <c r="AA236">
        <v>4194090.1956299092</v>
      </c>
      <c r="AB236">
        <v>4644954.1931807306</v>
      </c>
      <c r="AC236">
        <v>4547863.386465136</v>
      </c>
    </row>
    <row r="237" spans="1:29" x14ac:dyDescent="0.2">
      <c r="A237" s="1">
        <v>235</v>
      </c>
      <c r="B237">
        <v>623</v>
      </c>
      <c r="C237">
        <v>2247</v>
      </c>
      <c r="D237" t="s">
        <v>708</v>
      </c>
      <c r="E237" t="s">
        <v>709</v>
      </c>
      <c r="F237" t="s">
        <v>125</v>
      </c>
      <c r="G237">
        <f t="shared" si="15"/>
        <v>0.20584982811099384</v>
      </c>
      <c r="H237" t="s">
        <v>710</v>
      </c>
      <c r="I237">
        <f t="shared" si="16"/>
        <v>1.2586661447079167E-3</v>
      </c>
      <c r="J237" t="s">
        <v>1510</v>
      </c>
      <c r="K237">
        <f t="shared" si="17"/>
        <v>2.0926454931889802E-2</v>
      </c>
      <c r="L237">
        <f t="shared" si="18"/>
        <v>1.297752808988764</v>
      </c>
      <c r="M237">
        <f t="shared" si="19"/>
        <v>0.2699131402010902</v>
      </c>
      <c r="N237" t="s">
        <v>4675</v>
      </c>
      <c r="O237">
        <v>924000</v>
      </c>
      <c r="P237" t="s">
        <v>4939</v>
      </c>
      <c r="Q237" t="s">
        <v>5804</v>
      </c>
      <c r="R237">
        <v>958465.33822121657</v>
      </c>
      <c r="S237">
        <v>949808.69499322458</v>
      </c>
      <c r="T237">
        <v>818004.48032321397</v>
      </c>
      <c r="U237">
        <v>611660.33226810629</v>
      </c>
      <c r="V237">
        <v>691942.98197724042</v>
      </c>
      <c r="W237">
        <v>750259.86815423088</v>
      </c>
      <c r="X237">
        <v>1094211.289230573</v>
      </c>
      <c r="Y237">
        <v>977541.61569473252</v>
      </c>
      <c r="Z237">
        <v>944980.37772818049</v>
      </c>
      <c r="AA237">
        <v>617909.12691962987</v>
      </c>
      <c r="AB237">
        <v>646846.15895160928</v>
      </c>
      <c r="AC237">
        <v>631591.90091716801</v>
      </c>
    </row>
    <row r="238" spans="1:29" x14ac:dyDescent="0.2">
      <c r="A238" s="1">
        <v>236</v>
      </c>
      <c r="B238">
        <v>784</v>
      </c>
      <c r="C238">
        <v>7108</v>
      </c>
      <c r="D238" t="s">
        <v>711</v>
      </c>
      <c r="E238" t="s">
        <v>712</v>
      </c>
      <c r="F238" t="s">
        <v>494</v>
      </c>
      <c r="G238">
        <f t="shared" si="15"/>
        <v>3.7751185659002022E-3</v>
      </c>
      <c r="H238" t="s">
        <v>713</v>
      </c>
      <c r="I238">
        <f t="shared" si="16"/>
        <v>3.6436181440935479E-5</v>
      </c>
      <c r="J238" t="s">
        <v>734</v>
      </c>
      <c r="K238">
        <f t="shared" si="17"/>
        <v>2.3149963949087096E-3</v>
      </c>
      <c r="L238">
        <f t="shared" si="18"/>
        <v>1.2394705174488567</v>
      </c>
      <c r="M238">
        <f t="shared" si="19"/>
        <v>7.4345301968415323E-2</v>
      </c>
      <c r="N238" t="s">
        <v>4743</v>
      </c>
      <c r="O238">
        <v>1030000</v>
      </c>
      <c r="P238" t="s">
        <v>5002</v>
      </c>
      <c r="Q238" t="s">
        <v>5805</v>
      </c>
      <c r="R238">
        <v>1157603.419604901</v>
      </c>
      <c r="S238">
        <v>1068034.1530874909</v>
      </c>
      <c r="T238">
        <v>1048373.781570847</v>
      </c>
      <c r="U238">
        <v>765268.79887845134</v>
      </c>
      <c r="V238">
        <v>848194.93414308294</v>
      </c>
      <c r="W238">
        <v>770373.22237661993</v>
      </c>
      <c r="X238">
        <v>1358770.698906265</v>
      </c>
      <c r="Y238">
        <v>1339939.0378047291</v>
      </c>
      <c r="Z238">
        <v>1289910.3655325361</v>
      </c>
      <c r="AA238">
        <v>674945.44197035406</v>
      </c>
      <c r="AB238">
        <v>753362.10057913139</v>
      </c>
      <c r="AC238">
        <v>700704.66073617281</v>
      </c>
    </row>
    <row r="239" spans="1:29" x14ac:dyDescent="0.2">
      <c r="A239" s="1">
        <v>237</v>
      </c>
      <c r="B239">
        <v>170</v>
      </c>
      <c r="C239">
        <v>2216</v>
      </c>
      <c r="D239" t="s">
        <v>714</v>
      </c>
      <c r="E239" t="s">
        <v>715</v>
      </c>
      <c r="F239" t="s">
        <v>279</v>
      </c>
      <c r="G239">
        <f t="shared" si="15"/>
        <v>4.6018010660576585E-2</v>
      </c>
      <c r="H239" t="s">
        <v>716</v>
      </c>
      <c r="I239">
        <f t="shared" si="16"/>
        <v>4.3048072500341321E-5</v>
      </c>
      <c r="J239" t="s">
        <v>1365</v>
      </c>
      <c r="K239">
        <f t="shared" si="17"/>
        <v>4.5975174265005109E-3</v>
      </c>
      <c r="L239">
        <f t="shared" si="18"/>
        <v>1.1771720613287904</v>
      </c>
      <c r="M239">
        <f t="shared" si="19"/>
        <v>4.5137394172128267E-2</v>
      </c>
      <c r="N239" t="s">
        <v>4744</v>
      </c>
      <c r="O239">
        <v>6910000</v>
      </c>
      <c r="P239" t="s">
        <v>5806</v>
      </c>
      <c r="Q239" t="s">
        <v>5807</v>
      </c>
      <c r="R239">
        <v>8646404.7214296423</v>
      </c>
      <c r="S239">
        <v>8153756.2122479966</v>
      </c>
      <c r="T239">
        <v>7349571.0578524023</v>
      </c>
      <c r="U239">
        <v>5157882.7728159251</v>
      </c>
      <c r="V239">
        <v>5652555.8071522024</v>
      </c>
      <c r="W239">
        <v>5880709.8383043939</v>
      </c>
      <c r="X239">
        <v>9555599.4173007291</v>
      </c>
      <c r="Y239">
        <v>8980618.4057262298</v>
      </c>
      <c r="Z239">
        <v>9165100.9275813457</v>
      </c>
      <c r="AA239">
        <v>4507759.4012848902</v>
      </c>
      <c r="AB239">
        <v>5037317.2229978768</v>
      </c>
      <c r="AC239">
        <v>4865041.8989445707</v>
      </c>
    </row>
    <row r="240" spans="1:29" x14ac:dyDescent="0.2">
      <c r="A240" s="1">
        <v>238</v>
      </c>
      <c r="B240">
        <v>250</v>
      </c>
      <c r="C240">
        <v>5661</v>
      </c>
      <c r="D240" t="s">
        <v>717</v>
      </c>
      <c r="E240" t="s">
        <v>718</v>
      </c>
      <c r="F240" t="s">
        <v>447</v>
      </c>
      <c r="G240">
        <f t="shared" si="15"/>
        <v>0.26793278161513645</v>
      </c>
      <c r="H240" t="s">
        <v>719</v>
      </c>
      <c r="I240">
        <f t="shared" si="16"/>
        <v>4.3266903868681964E-4</v>
      </c>
      <c r="J240" t="s">
        <v>643</v>
      </c>
      <c r="K240">
        <f t="shared" si="17"/>
        <v>2.056416219920637E-3</v>
      </c>
      <c r="L240">
        <f t="shared" si="18"/>
        <v>1.1738095238095239</v>
      </c>
      <c r="M240">
        <f t="shared" si="19"/>
        <v>1.2459100160350799E-2</v>
      </c>
      <c r="N240" t="s">
        <v>4745</v>
      </c>
      <c r="O240">
        <v>4930000</v>
      </c>
      <c r="P240" t="s">
        <v>5808</v>
      </c>
      <c r="Q240" t="s">
        <v>5809</v>
      </c>
      <c r="R240">
        <v>6105987.5633416995</v>
      </c>
      <c r="S240">
        <v>7158308.5117738387</v>
      </c>
      <c r="T240">
        <v>6261764.4095345931</v>
      </c>
      <c r="U240">
        <v>4030579.6235151179</v>
      </c>
      <c r="V240">
        <v>3858537.6033881688</v>
      </c>
      <c r="W240">
        <v>4242284.4098068662</v>
      </c>
      <c r="X240">
        <v>6367458.576142096</v>
      </c>
      <c r="Y240">
        <v>5601614.3538737427</v>
      </c>
      <c r="Z240">
        <v>6030460.4485007124</v>
      </c>
      <c r="AA240">
        <v>3248844.63695841</v>
      </c>
      <c r="AB240">
        <v>3588573.9493870679</v>
      </c>
      <c r="AC240">
        <v>3356307.3534269929</v>
      </c>
    </row>
    <row r="241" spans="1:29" x14ac:dyDescent="0.2">
      <c r="A241" s="1">
        <v>239</v>
      </c>
      <c r="B241">
        <v>183</v>
      </c>
      <c r="C241">
        <v>2302</v>
      </c>
      <c r="D241" t="s">
        <v>720</v>
      </c>
      <c r="E241" t="s">
        <v>721</v>
      </c>
      <c r="F241" t="s">
        <v>244</v>
      </c>
      <c r="G241">
        <f t="shared" si="15"/>
        <v>1.1204951621199754E-2</v>
      </c>
      <c r="H241" t="s">
        <v>722</v>
      </c>
      <c r="I241">
        <f t="shared" si="16"/>
        <v>1.837603484538933E-3</v>
      </c>
      <c r="J241" t="s">
        <v>2172</v>
      </c>
      <c r="K241">
        <f t="shared" si="17"/>
        <v>0.84288228206330174</v>
      </c>
      <c r="L241">
        <f t="shared" si="18"/>
        <v>1.27580372250423</v>
      </c>
      <c r="M241">
        <f t="shared" si="19"/>
        <v>5.5314210648282819E-2</v>
      </c>
      <c r="N241" t="s">
        <v>4746</v>
      </c>
      <c r="O241">
        <v>7540000</v>
      </c>
      <c r="P241" t="s">
        <v>5243</v>
      </c>
      <c r="Q241" t="s">
        <v>5810</v>
      </c>
      <c r="R241">
        <v>5950861.0796396323</v>
      </c>
      <c r="S241">
        <v>5582276.0266967397</v>
      </c>
      <c r="T241">
        <v>5124240.2539316649</v>
      </c>
      <c r="U241">
        <v>5291498.1747158803</v>
      </c>
      <c r="V241">
        <v>5561720.884789912</v>
      </c>
      <c r="W241">
        <v>6005189.6973125758</v>
      </c>
      <c r="X241">
        <v>7841131.3361357832</v>
      </c>
      <c r="Y241">
        <v>6884349.5952574853</v>
      </c>
      <c r="Z241">
        <v>7031793.6611686507</v>
      </c>
      <c r="AA241">
        <v>5009852.0140226362</v>
      </c>
      <c r="AB241">
        <v>5127688.6070154393</v>
      </c>
      <c r="AC241">
        <v>5022426.8785606679</v>
      </c>
    </row>
    <row r="242" spans="1:29" x14ac:dyDescent="0.2">
      <c r="A242" s="1">
        <v>240</v>
      </c>
      <c r="B242">
        <v>744</v>
      </c>
      <c r="C242">
        <v>8719</v>
      </c>
      <c r="D242" t="s">
        <v>723</v>
      </c>
      <c r="E242" t="s">
        <v>724</v>
      </c>
      <c r="F242" t="s">
        <v>725</v>
      </c>
      <c r="G242">
        <f t="shared" si="15"/>
        <v>0.59982598896513917</v>
      </c>
      <c r="H242" t="s">
        <v>726</v>
      </c>
      <c r="I242">
        <f t="shared" si="16"/>
        <v>8.5891834517613731E-4</v>
      </c>
      <c r="J242" t="s">
        <v>527</v>
      </c>
      <c r="K242">
        <f t="shared" si="17"/>
        <v>4.3390363651990234E-2</v>
      </c>
      <c r="L242">
        <f t="shared" si="18"/>
        <v>1.1675191815856778</v>
      </c>
      <c r="M242">
        <f t="shared" si="19"/>
        <v>4.7133468166387554E-2</v>
      </c>
      <c r="N242" t="s">
        <v>4747</v>
      </c>
      <c r="O242">
        <v>913000</v>
      </c>
      <c r="P242" t="s">
        <v>4871</v>
      </c>
      <c r="Q242" t="s">
        <v>5327</v>
      </c>
      <c r="R242">
        <v>1038080.318253663</v>
      </c>
      <c r="S242">
        <v>1116725.6202943991</v>
      </c>
      <c r="T242">
        <v>851225.40559079661</v>
      </c>
      <c r="U242">
        <v>683643.2910208191</v>
      </c>
      <c r="V242">
        <v>744725.59956026555</v>
      </c>
      <c r="W242">
        <v>813999.17588550097</v>
      </c>
      <c r="X242">
        <v>983646.65504540503</v>
      </c>
      <c r="Y242">
        <v>892479.57765641029</v>
      </c>
      <c r="Z242">
        <v>985646.76332074904</v>
      </c>
      <c r="AA242">
        <v>590346.32618391141</v>
      </c>
      <c r="AB242">
        <v>633007.41893977486</v>
      </c>
      <c r="AC242">
        <v>657728.74471481878</v>
      </c>
    </row>
    <row r="243" spans="1:29" x14ac:dyDescent="0.2">
      <c r="A243" s="1">
        <v>241</v>
      </c>
      <c r="B243">
        <v>820</v>
      </c>
      <c r="C243">
        <v>5397</v>
      </c>
      <c r="D243" t="s">
        <v>727</v>
      </c>
      <c r="E243" t="s">
        <v>728</v>
      </c>
      <c r="F243" t="s">
        <v>121</v>
      </c>
      <c r="G243">
        <f t="shared" si="15"/>
        <v>0.8733595712487614</v>
      </c>
      <c r="H243" t="s">
        <v>581</v>
      </c>
      <c r="I243">
        <f t="shared" si="16"/>
        <v>0.79360295913994838</v>
      </c>
      <c r="J243" t="s">
        <v>151</v>
      </c>
      <c r="K243">
        <f t="shared" si="17"/>
        <v>0.3494313230882049</v>
      </c>
      <c r="L243">
        <f t="shared" si="18"/>
        <v>1.2991329479768785</v>
      </c>
      <c r="M243">
        <f t="shared" si="19"/>
        <v>0.70504085881801393</v>
      </c>
      <c r="N243" t="s">
        <v>4748</v>
      </c>
      <c r="O243">
        <v>899000</v>
      </c>
      <c r="P243" t="s">
        <v>5082</v>
      </c>
      <c r="Q243" t="s">
        <v>4902</v>
      </c>
      <c r="R243">
        <v>612623.28205507121</v>
      </c>
      <c r="S243">
        <v>653846.5916528221</v>
      </c>
      <c r="T243">
        <v>437270.3399987797</v>
      </c>
      <c r="U243">
        <v>678935.49421121844</v>
      </c>
      <c r="V243">
        <v>685506.2933412171</v>
      </c>
      <c r="W243">
        <v>577584.21790562919</v>
      </c>
      <c r="X243">
        <v>531076.28222672187</v>
      </c>
      <c r="Y243">
        <v>514802.7886721699</v>
      </c>
      <c r="Z243">
        <v>703604.04271478241</v>
      </c>
      <c r="AA243">
        <v>488090.32743783668</v>
      </c>
      <c r="AB243">
        <v>581948.23734728328</v>
      </c>
      <c r="AC243">
        <v>764270.65398269775</v>
      </c>
    </row>
    <row r="244" spans="1:29" x14ac:dyDescent="0.2">
      <c r="A244" s="1">
        <v>242</v>
      </c>
      <c r="B244">
        <v>36</v>
      </c>
      <c r="C244">
        <v>257</v>
      </c>
      <c r="D244" t="s">
        <v>729</v>
      </c>
      <c r="E244" t="s">
        <v>730</v>
      </c>
      <c r="F244" t="s">
        <v>405</v>
      </c>
      <c r="G244">
        <f t="shared" si="15"/>
        <v>2.6975000770008445E-2</v>
      </c>
      <c r="H244" t="s">
        <v>731</v>
      </c>
      <c r="I244">
        <f t="shared" si="16"/>
        <v>2.5490877188375821E-3</v>
      </c>
      <c r="J244" t="s">
        <v>4034</v>
      </c>
      <c r="K244">
        <f t="shared" si="17"/>
        <v>0.83481938862095917</v>
      </c>
      <c r="L244">
        <f t="shared" si="18"/>
        <v>1.1011904761904763</v>
      </c>
      <c r="M244">
        <f t="shared" si="19"/>
        <v>1.2962182638056607E-2</v>
      </c>
      <c r="N244" t="s">
        <v>4749</v>
      </c>
      <c r="O244">
        <v>18500000</v>
      </c>
      <c r="P244" t="s">
        <v>5811</v>
      </c>
      <c r="Q244" t="s">
        <v>5812</v>
      </c>
      <c r="R244">
        <v>16770553.84970681</v>
      </c>
      <c r="S244">
        <v>16056735.741125681</v>
      </c>
      <c r="T244">
        <v>14748759.60071091</v>
      </c>
      <c r="U244">
        <v>15000470.93230341</v>
      </c>
      <c r="V244">
        <v>16458318.300750719</v>
      </c>
      <c r="W244">
        <v>16642989.399438631</v>
      </c>
      <c r="X244">
        <v>20307484.956795178</v>
      </c>
      <c r="Y244">
        <v>17704219.28337235</v>
      </c>
      <c r="Z244">
        <v>19502621.3686403</v>
      </c>
      <c r="AA244">
        <v>11740827.95858353</v>
      </c>
      <c r="AB244">
        <v>13663225.46978426</v>
      </c>
      <c r="AC244">
        <v>12918998.934612351</v>
      </c>
    </row>
    <row r="245" spans="1:29" x14ac:dyDescent="0.2">
      <c r="A245" s="1">
        <v>243</v>
      </c>
      <c r="B245">
        <v>45</v>
      </c>
      <c r="C245">
        <v>329</v>
      </c>
      <c r="D245" t="s">
        <v>732</v>
      </c>
      <c r="E245" t="s">
        <v>733</v>
      </c>
      <c r="F245" t="s">
        <v>279</v>
      </c>
      <c r="G245">
        <f t="shared" si="15"/>
        <v>0.18108742516746679</v>
      </c>
      <c r="H245" t="s">
        <v>734</v>
      </c>
      <c r="I245">
        <f t="shared" si="16"/>
        <v>5.1350436855351596E-4</v>
      </c>
      <c r="J245" t="s">
        <v>105</v>
      </c>
      <c r="K245">
        <f t="shared" si="17"/>
        <v>7.1987284347571944E-3</v>
      </c>
      <c r="L245">
        <f t="shared" si="18"/>
        <v>1.2566371681415929</v>
      </c>
      <c r="M245">
        <f t="shared" si="19"/>
        <v>0.13509495352561812</v>
      </c>
      <c r="N245" t="s">
        <v>4750</v>
      </c>
      <c r="O245">
        <v>14200000</v>
      </c>
      <c r="P245" t="s">
        <v>5813</v>
      </c>
      <c r="Q245" t="s">
        <v>5814</v>
      </c>
      <c r="R245">
        <v>16911774.692951892</v>
      </c>
      <c r="S245">
        <v>16197684.39589785</v>
      </c>
      <c r="T245">
        <v>14249789.32574372</v>
      </c>
      <c r="U245">
        <v>9770724.7428176012</v>
      </c>
      <c r="V245">
        <v>10420901.432608239</v>
      </c>
      <c r="W245">
        <v>11868542.05593306</v>
      </c>
      <c r="X245">
        <v>19062159.818744369</v>
      </c>
      <c r="Y245">
        <v>17183751.881756779</v>
      </c>
      <c r="Z245">
        <v>16484329.017447051</v>
      </c>
      <c r="AA245">
        <v>9132741.2282993589</v>
      </c>
      <c r="AB245">
        <v>9548651.1699708235</v>
      </c>
      <c r="AC245">
        <v>9755362.4551446121</v>
      </c>
    </row>
    <row r="246" spans="1:29" x14ac:dyDescent="0.2">
      <c r="A246" s="1">
        <v>244</v>
      </c>
      <c r="B246">
        <v>912</v>
      </c>
      <c r="C246">
        <v>10061</v>
      </c>
      <c r="D246" t="s">
        <v>735</v>
      </c>
      <c r="E246" t="s">
        <v>736</v>
      </c>
      <c r="F246" t="s">
        <v>581</v>
      </c>
      <c r="G246">
        <f t="shared" si="15"/>
        <v>2.7071280528941956E-3</v>
      </c>
      <c r="H246" t="s">
        <v>737</v>
      </c>
      <c r="I246">
        <f t="shared" si="16"/>
        <v>5.5949575792823315E-6</v>
      </c>
      <c r="J246" t="s">
        <v>4405</v>
      </c>
      <c r="K246">
        <f t="shared" si="17"/>
        <v>2.5752874494377553E-6</v>
      </c>
      <c r="L246">
        <f t="shared" si="18"/>
        <v>2.8896103896103895</v>
      </c>
      <c r="M246">
        <f t="shared" si="19"/>
        <v>8.6010961957810692E-3</v>
      </c>
      <c r="N246" t="s">
        <v>4751</v>
      </c>
      <c r="O246">
        <v>445000</v>
      </c>
      <c r="P246" t="s">
        <v>4555</v>
      </c>
      <c r="Q246" t="s">
        <v>4909</v>
      </c>
      <c r="R246">
        <v>2104361.3294229661</v>
      </c>
      <c r="S246">
        <v>2182194.458756703</v>
      </c>
      <c r="T246">
        <v>2040851.890189897</v>
      </c>
      <c r="U246">
        <v>181138.48019371511</v>
      </c>
      <c r="V246">
        <v>94127.200778629311</v>
      </c>
      <c r="W246">
        <v>181410.53359293661</v>
      </c>
      <c r="X246">
        <v>2568372.7452459871</v>
      </c>
      <c r="Y246">
        <v>2795398.8144668238</v>
      </c>
      <c r="Z246">
        <v>2596731.226907135</v>
      </c>
      <c r="AA246">
        <v>332151.30710441899</v>
      </c>
      <c r="AB246">
        <v>281191.42033407831</v>
      </c>
      <c r="AC246">
        <v>314433.03314657789</v>
      </c>
    </row>
    <row r="247" spans="1:29" x14ac:dyDescent="0.2">
      <c r="A247" s="1">
        <v>245</v>
      </c>
      <c r="B247">
        <v>587</v>
      </c>
      <c r="C247">
        <v>6747</v>
      </c>
      <c r="D247" t="s">
        <v>738</v>
      </c>
      <c r="E247" t="s">
        <v>739</v>
      </c>
      <c r="F247" t="s">
        <v>405</v>
      </c>
      <c r="G247">
        <f t="shared" si="15"/>
        <v>6.0373432529580363E-2</v>
      </c>
      <c r="H247" t="s">
        <v>740</v>
      </c>
      <c r="I247">
        <f t="shared" si="16"/>
        <v>2.5102476100947487E-4</v>
      </c>
      <c r="J247" t="s">
        <v>2269</v>
      </c>
      <c r="K247">
        <f t="shared" si="17"/>
        <v>1.2490178196729798E-2</v>
      </c>
      <c r="L247">
        <f t="shared" si="18"/>
        <v>1.2101910828025477</v>
      </c>
      <c r="M247">
        <f t="shared" si="19"/>
        <v>6.1747801491539134E-2</v>
      </c>
      <c r="N247" t="s">
        <v>4540</v>
      </c>
      <c r="O247">
        <v>1140000</v>
      </c>
      <c r="P247" t="s">
        <v>4628</v>
      </c>
      <c r="Q247" t="s">
        <v>5815</v>
      </c>
      <c r="R247">
        <v>1258662.4651348169</v>
      </c>
      <c r="S247">
        <v>1160448.9211861209</v>
      </c>
      <c r="T247">
        <v>1085338.642084951</v>
      </c>
      <c r="U247">
        <v>813138.99183676299</v>
      </c>
      <c r="V247">
        <v>903366.0288051347</v>
      </c>
      <c r="W247">
        <v>951860.7050448152</v>
      </c>
      <c r="X247">
        <v>1361776.1596096619</v>
      </c>
      <c r="Y247">
        <v>1384463.479914475</v>
      </c>
      <c r="Z247">
        <v>1255911.7469338409</v>
      </c>
      <c r="AA247">
        <v>728828.3822496644</v>
      </c>
      <c r="AB247">
        <v>768435.56630995451</v>
      </c>
      <c r="AC247">
        <v>809468.99363472499</v>
      </c>
    </row>
    <row r="248" spans="1:29" x14ac:dyDescent="0.2">
      <c r="A248" s="1">
        <v>246</v>
      </c>
      <c r="B248">
        <v>226</v>
      </c>
      <c r="C248">
        <v>4431</v>
      </c>
      <c r="D248" t="s">
        <v>741</v>
      </c>
      <c r="E248" t="s">
        <v>742</v>
      </c>
      <c r="F248" t="s">
        <v>109</v>
      </c>
      <c r="G248">
        <f t="shared" si="15"/>
        <v>0.1224771242716832</v>
      </c>
      <c r="H248" t="s">
        <v>151</v>
      </c>
      <c r="I248">
        <f t="shared" si="16"/>
        <v>2.8882375324062862E-2</v>
      </c>
      <c r="J248" t="s">
        <v>4406</v>
      </c>
      <c r="K248">
        <f t="shared" si="17"/>
        <v>2.2260493098117142E-2</v>
      </c>
      <c r="L248">
        <f t="shared" si="18"/>
        <v>2.0661157024793386</v>
      </c>
      <c r="M248">
        <f t="shared" si="19"/>
        <v>1.6041067486342278E-2</v>
      </c>
      <c r="N248" t="s">
        <v>4752</v>
      </c>
      <c r="O248">
        <v>10000000</v>
      </c>
      <c r="P248" t="s">
        <v>5816</v>
      </c>
      <c r="Q248" t="s">
        <v>5817</v>
      </c>
      <c r="R248">
        <v>6578803.5818044897</v>
      </c>
      <c r="S248">
        <v>6992196.5222275248</v>
      </c>
      <c r="T248">
        <v>5718446.6204501558</v>
      </c>
      <c r="U248">
        <v>4084155.695990813</v>
      </c>
      <c r="V248">
        <v>3806992.3190750591</v>
      </c>
      <c r="W248">
        <v>5207482.1692322241</v>
      </c>
      <c r="X248">
        <v>8135342.160196986</v>
      </c>
      <c r="Y248">
        <v>7148223.1337010283</v>
      </c>
      <c r="Z248">
        <v>7021178.6988583822</v>
      </c>
      <c r="AA248">
        <v>6316978.6760702794</v>
      </c>
      <c r="AB248">
        <v>6302966.4226664221</v>
      </c>
      <c r="AC248">
        <v>5891641.1503139175</v>
      </c>
    </row>
    <row r="249" spans="1:29" x14ac:dyDescent="0.2">
      <c r="A249" s="1">
        <v>247</v>
      </c>
      <c r="B249">
        <v>78</v>
      </c>
      <c r="C249">
        <v>1305</v>
      </c>
      <c r="D249" t="s">
        <v>743</v>
      </c>
      <c r="E249" t="s">
        <v>744</v>
      </c>
      <c r="F249" t="s">
        <v>377</v>
      </c>
      <c r="G249">
        <f t="shared" si="15"/>
        <v>0.89972264275214175</v>
      </c>
      <c r="H249" t="s">
        <v>734</v>
      </c>
      <c r="I249">
        <f t="shared" si="16"/>
        <v>3.1659592315549576E-4</v>
      </c>
      <c r="J249" t="s">
        <v>4396</v>
      </c>
      <c r="K249">
        <f t="shared" si="17"/>
        <v>7.855219638033293E-3</v>
      </c>
      <c r="L249">
        <f t="shared" si="18"/>
        <v>1.1391304347826088</v>
      </c>
      <c r="M249">
        <f t="shared" si="19"/>
        <v>6.8633977016179765E-2</v>
      </c>
      <c r="N249" t="s">
        <v>4753</v>
      </c>
      <c r="O249">
        <v>13100000</v>
      </c>
      <c r="P249" t="s">
        <v>5654</v>
      </c>
      <c r="Q249" t="s">
        <v>4576</v>
      </c>
      <c r="R249">
        <v>17825738.088162411</v>
      </c>
      <c r="S249">
        <v>17798041.356949959</v>
      </c>
      <c r="T249">
        <v>15028513.63377184</v>
      </c>
      <c r="U249">
        <v>10270628.796582291</v>
      </c>
      <c r="V249">
        <v>10284633.65387403</v>
      </c>
      <c r="W249">
        <v>12506349.47175524</v>
      </c>
      <c r="X249">
        <v>18247180.04597646</v>
      </c>
      <c r="Y249">
        <v>16339536.95024975</v>
      </c>
      <c r="Z249">
        <v>16512436.707008241</v>
      </c>
      <c r="AA249">
        <v>8368202.5338127557</v>
      </c>
      <c r="AB249">
        <v>9453732.1317552403</v>
      </c>
      <c r="AC249">
        <v>9209361.3775302749</v>
      </c>
    </row>
    <row r="250" spans="1:29" x14ac:dyDescent="0.2">
      <c r="A250" s="1">
        <v>248</v>
      </c>
      <c r="B250">
        <v>528</v>
      </c>
      <c r="C250">
        <v>5750</v>
      </c>
      <c r="D250" t="s">
        <v>745</v>
      </c>
      <c r="E250" t="s">
        <v>746</v>
      </c>
      <c r="F250" t="s">
        <v>457</v>
      </c>
      <c r="G250">
        <f t="shared" si="15"/>
        <v>0.59020077375104552</v>
      </c>
      <c r="H250" t="s">
        <v>113</v>
      </c>
      <c r="I250">
        <f t="shared" si="16"/>
        <v>2.1099653326755789E-2</v>
      </c>
      <c r="J250" t="s">
        <v>2089</v>
      </c>
      <c r="K250">
        <f t="shared" si="17"/>
        <v>8.036040017836163E-2</v>
      </c>
      <c r="L250">
        <f t="shared" si="18"/>
        <v>1.2095808383233533</v>
      </c>
      <c r="M250">
        <f t="shared" si="19"/>
        <v>0.2601382226786792</v>
      </c>
      <c r="N250" t="s">
        <v>4597</v>
      </c>
      <c r="O250">
        <v>1010000</v>
      </c>
      <c r="P250" t="s">
        <v>4530</v>
      </c>
      <c r="Q250" t="s">
        <v>4930</v>
      </c>
      <c r="R250">
        <v>1123287.6818417211</v>
      </c>
      <c r="S250">
        <v>1131277.110483367</v>
      </c>
      <c r="T250">
        <v>847068.38041715452</v>
      </c>
      <c r="U250">
        <v>749165.14524591749</v>
      </c>
      <c r="V250">
        <v>707280.79516099172</v>
      </c>
      <c r="W250">
        <v>888512.30933562678</v>
      </c>
      <c r="X250">
        <v>970401.85220010439</v>
      </c>
      <c r="Y250">
        <v>1332201.2573742219</v>
      </c>
      <c r="Z250">
        <v>1051615.299597759</v>
      </c>
      <c r="AA250">
        <v>717828.5549220657</v>
      </c>
      <c r="AB250">
        <v>645248.98852061597</v>
      </c>
      <c r="AC250">
        <v>739190.75467389869</v>
      </c>
    </row>
    <row r="251" spans="1:29" x14ac:dyDescent="0.2">
      <c r="A251" s="1">
        <v>249</v>
      </c>
      <c r="B251">
        <v>509</v>
      </c>
      <c r="C251">
        <v>1239</v>
      </c>
      <c r="D251" t="s">
        <v>747</v>
      </c>
      <c r="E251" t="s">
        <v>748</v>
      </c>
      <c r="F251" t="s">
        <v>321</v>
      </c>
      <c r="G251">
        <f t="shared" si="15"/>
        <v>0.69520863663847665</v>
      </c>
      <c r="H251" t="s">
        <v>749</v>
      </c>
      <c r="I251">
        <f t="shared" si="16"/>
        <v>4.2429592462207674E-5</v>
      </c>
      <c r="J251" t="s">
        <v>4407</v>
      </c>
      <c r="K251">
        <f t="shared" si="17"/>
        <v>7.1956676835330062E-4</v>
      </c>
      <c r="L251">
        <f t="shared" si="18"/>
        <v>1.4019607843137254</v>
      </c>
      <c r="M251">
        <f t="shared" si="19"/>
        <v>0.85828861972345016</v>
      </c>
      <c r="N251" t="s">
        <v>4754</v>
      </c>
      <c r="O251">
        <v>1430000</v>
      </c>
      <c r="P251" t="s">
        <v>5716</v>
      </c>
      <c r="Q251" t="s">
        <v>4939</v>
      </c>
      <c r="R251">
        <v>285400.92173525703</v>
      </c>
      <c r="S251">
        <v>273324.86888561712</v>
      </c>
      <c r="T251">
        <v>407064.6063223902</v>
      </c>
      <c r="U251">
        <v>995745.996845196</v>
      </c>
      <c r="V251">
        <v>1038588.070088467</v>
      </c>
      <c r="W251">
        <v>860632.21794446977</v>
      </c>
      <c r="X251">
        <v>340383.45087492903</v>
      </c>
      <c r="Y251">
        <v>311123.43906301988</v>
      </c>
      <c r="Z251">
        <v>372761.30591855111</v>
      </c>
      <c r="AA251">
        <v>943212.03876010259</v>
      </c>
      <c r="AB251">
        <v>1031391.079849211</v>
      </c>
      <c r="AC251">
        <v>954823.3075583959</v>
      </c>
    </row>
    <row r="252" spans="1:29" x14ac:dyDescent="0.2">
      <c r="A252" s="1">
        <v>250</v>
      </c>
      <c r="B252">
        <v>1501</v>
      </c>
      <c r="C252">
        <v>8370</v>
      </c>
      <c r="D252" t="s">
        <v>750</v>
      </c>
      <c r="E252" t="s">
        <v>751</v>
      </c>
      <c r="F252" t="s">
        <v>268</v>
      </c>
      <c r="G252">
        <f t="shared" si="15"/>
        <v>5.9054829010963469E-3</v>
      </c>
      <c r="H252" t="s">
        <v>752</v>
      </c>
      <c r="I252">
        <f t="shared" si="16"/>
        <v>2.859068445411964E-3</v>
      </c>
      <c r="J252" t="s">
        <v>2664</v>
      </c>
      <c r="K252">
        <f t="shared" si="17"/>
        <v>1.8838448449334542E-4</v>
      </c>
      <c r="L252">
        <f t="shared" si="18"/>
        <v>1.173913043478261</v>
      </c>
      <c r="M252">
        <f t="shared" si="19"/>
        <v>5.197909532415082E-2</v>
      </c>
      <c r="N252" t="s">
        <v>4755</v>
      </c>
      <c r="O252">
        <v>243000</v>
      </c>
      <c r="P252" t="s">
        <v>4866</v>
      </c>
      <c r="Q252" t="s">
        <v>4893</v>
      </c>
      <c r="R252">
        <v>100470.771264125</v>
      </c>
      <c r="S252">
        <v>92943.743783321319</v>
      </c>
      <c r="T252">
        <v>102478.8070773269</v>
      </c>
      <c r="U252">
        <v>185653.4077912069</v>
      </c>
      <c r="V252">
        <v>208308.68479494061</v>
      </c>
      <c r="W252">
        <v>204952.08328916269</v>
      </c>
      <c r="X252">
        <v>116632.9041785608</v>
      </c>
      <c r="Y252">
        <v>118859.9205500586</v>
      </c>
      <c r="Z252">
        <v>113407.4158385449</v>
      </c>
      <c r="AA252">
        <v>154249.85930596379</v>
      </c>
      <c r="AB252">
        <v>175508.23741397791</v>
      </c>
      <c r="AC252">
        <v>180799.97164181</v>
      </c>
    </row>
    <row r="253" spans="1:29" x14ac:dyDescent="0.2">
      <c r="A253" s="1">
        <v>251</v>
      </c>
      <c r="B253">
        <v>1346</v>
      </c>
      <c r="C253">
        <v>4621</v>
      </c>
      <c r="D253" t="s">
        <v>753</v>
      </c>
      <c r="E253" t="s">
        <v>754</v>
      </c>
      <c r="F253" t="s">
        <v>755</v>
      </c>
      <c r="G253">
        <f t="shared" si="15"/>
        <v>1.6586184267969394E-2</v>
      </c>
      <c r="H253" t="s">
        <v>405</v>
      </c>
      <c r="I253">
        <f t="shared" si="16"/>
        <v>0.73226164769798774</v>
      </c>
      <c r="J253" t="s">
        <v>4408</v>
      </c>
      <c r="K253">
        <f t="shared" si="17"/>
        <v>5.7159987854190231E-3</v>
      </c>
      <c r="L253">
        <f t="shared" si="18"/>
        <v>1.3385416666666667</v>
      </c>
      <c r="M253">
        <f t="shared" si="19"/>
        <v>0.34619712658796886</v>
      </c>
      <c r="N253" t="s">
        <v>4756</v>
      </c>
      <c r="O253">
        <v>257000</v>
      </c>
      <c r="P253" t="s">
        <v>5818</v>
      </c>
      <c r="Q253" t="s">
        <v>5161</v>
      </c>
      <c r="R253">
        <v>262404.63222463737</v>
      </c>
      <c r="S253">
        <v>311441.20224762917</v>
      </c>
      <c r="T253">
        <v>354790.76997687208</v>
      </c>
      <c r="U253">
        <v>160829.32058244149</v>
      </c>
      <c r="V253">
        <v>169290.53742661999</v>
      </c>
      <c r="W253">
        <v>164892.1185657786</v>
      </c>
      <c r="X253">
        <v>215968.0540018114</v>
      </c>
      <c r="Y253">
        <v>147926.3033497984</v>
      </c>
      <c r="Z253">
        <v>147722.82344926859</v>
      </c>
      <c r="AA253">
        <v>160349.76379220761</v>
      </c>
      <c r="AB253">
        <v>163676.7339900932</v>
      </c>
      <c r="AC253">
        <v>162563.87941436889</v>
      </c>
    </row>
    <row r="254" spans="1:29" x14ac:dyDescent="0.2">
      <c r="A254" s="1">
        <v>252</v>
      </c>
      <c r="B254">
        <v>1428</v>
      </c>
      <c r="C254">
        <v>3638</v>
      </c>
      <c r="D254" t="s">
        <v>756</v>
      </c>
      <c r="E254" t="s">
        <v>757</v>
      </c>
      <c r="F254" t="s">
        <v>55</v>
      </c>
      <c r="G254">
        <f t="shared" si="15"/>
        <v>0.53308077076543448</v>
      </c>
      <c r="H254" t="s">
        <v>758</v>
      </c>
      <c r="I254">
        <f t="shared" si="16"/>
        <v>2.3222886525717198E-3</v>
      </c>
      <c r="J254" t="s">
        <v>2664</v>
      </c>
      <c r="K254">
        <f t="shared" si="17"/>
        <v>4.631006948901591E-3</v>
      </c>
      <c r="L254">
        <f t="shared" si="18"/>
        <v>1.2964824120603016</v>
      </c>
      <c r="M254">
        <f t="shared" si="19"/>
        <v>0.49908382527526568</v>
      </c>
      <c r="N254" t="s">
        <v>4620</v>
      </c>
      <c r="O254">
        <v>258000</v>
      </c>
      <c r="P254" t="s">
        <v>5016</v>
      </c>
      <c r="Q254" t="s">
        <v>5819</v>
      </c>
      <c r="R254">
        <v>97051.421453134782</v>
      </c>
      <c r="S254">
        <v>81086.824365592111</v>
      </c>
      <c r="T254">
        <v>106799.7344171001</v>
      </c>
      <c r="U254">
        <v>177006.7901210319</v>
      </c>
      <c r="V254">
        <v>211246.77217586269</v>
      </c>
      <c r="W254">
        <v>165411.54960486491</v>
      </c>
      <c r="X254">
        <v>104006.072862541</v>
      </c>
      <c r="Y254">
        <v>94816.397037733186</v>
      </c>
      <c r="Z254">
        <v>102500.95463287841</v>
      </c>
      <c r="AA254">
        <v>158169.62253922361</v>
      </c>
      <c r="AB254">
        <v>191324.54950015669</v>
      </c>
      <c r="AC254">
        <v>166322.051058123</v>
      </c>
    </row>
    <row r="255" spans="1:29" x14ac:dyDescent="0.2">
      <c r="A255" s="1">
        <v>253</v>
      </c>
      <c r="B255">
        <v>1162</v>
      </c>
      <c r="C255">
        <v>4571</v>
      </c>
      <c r="D255" t="s">
        <v>759</v>
      </c>
      <c r="E255" t="s">
        <v>760</v>
      </c>
      <c r="F255" t="s">
        <v>436</v>
      </c>
      <c r="G255">
        <f t="shared" si="15"/>
        <v>6.5515556464853991E-2</v>
      </c>
      <c r="H255" t="s">
        <v>761</v>
      </c>
      <c r="I255">
        <f t="shared" si="16"/>
        <v>6.5781814362078181E-2</v>
      </c>
      <c r="J255" t="s">
        <v>1699</v>
      </c>
      <c r="K255">
        <f t="shared" si="17"/>
        <v>0.1619480865586379</v>
      </c>
      <c r="L255">
        <f t="shared" si="18"/>
        <v>1.6046511627906976</v>
      </c>
      <c r="M255">
        <f t="shared" si="19"/>
        <v>0.47571118354674785</v>
      </c>
      <c r="N255" t="s">
        <v>4757</v>
      </c>
      <c r="O255">
        <v>414000</v>
      </c>
      <c r="P255" t="s">
        <v>4754</v>
      </c>
      <c r="Q255" t="s">
        <v>5384</v>
      </c>
      <c r="R255">
        <v>303539.79456407973</v>
      </c>
      <c r="S255">
        <v>342964.92416676308</v>
      </c>
      <c r="T255">
        <v>319431.27679722459</v>
      </c>
      <c r="U255">
        <v>283339.90516824741</v>
      </c>
      <c r="V255">
        <v>129356.24882378129</v>
      </c>
      <c r="W255">
        <v>283178.75812763319</v>
      </c>
      <c r="X255">
        <v>463787.55732460291</v>
      </c>
      <c r="Y255">
        <v>833678.8494577189</v>
      </c>
      <c r="Z255">
        <v>531577.10094000807</v>
      </c>
      <c r="AA255">
        <v>385900.51764316391</v>
      </c>
      <c r="AB255">
        <v>193247.07305061721</v>
      </c>
      <c r="AC255">
        <v>295239.3845955584</v>
      </c>
    </row>
    <row r="256" spans="1:29" x14ac:dyDescent="0.2">
      <c r="A256" s="1">
        <v>254</v>
      </c>
      <c r="B256">
        <v>7</v>
      </c>
      <c r="C256">
        <v>3</v>
      </c>
      <c r="D256" t="s">
        <v>762</v>
      </c>
      <c r="E256" t="s">
        <v>763</v>
      </c>
      <c r="F256" t="s">
        <v>764</v>
      </c>
      <c r="G256">
        <f t="shared" si="15"/>
        <v>0.13369016249119342</v>
      </c>
      <c r="H256" t="s">
        <v>64</v>
      </c>
      <c r="I256">
        <f t="shared" si="16"/>
        <v>0.82603176889405705</v>
      </c>
      <c r="J256" t="s">
        <v>719</v>
      </c>
      <c r="K256">
        <f t="shared" si="17"/>
        <v>0.35913126288710218</v>
      </c>
      <c r="L256">
        <f t="shared" si="18"/>
        <v>0.77742946708463945</v>
      </c>
      <c r="M256">
        <f t="shared" si="19"/>
        <v>0.20588046802767809</v>
      </c>
      <c r="N256" t="s">
        <v>4758</v>
      </c>
      <c r="O256">
        <v>24800000</v>
      </c>
      <c r="P256" t="s">
        <v>5820</v>
      </c>
      <c r="Q256" t="s">
        <v>5821</v>
      </c>
      <c r="R256">
        <v>29900131.806179341</v>
      </c>
      <c r="S256">
        <v>27069296.855659671</v>
      </c>
      <c r="T256">
        <v>63671583.817450128</v>
      </c>
      <c r="U256">
        <v>39590563.020094983</v>
      </c>
      <c r="V256">
        <v>19085675.513877168</v>
      </c>
      <c r="W256">
        <v>19953895.619652372</v>
      </c>
      <c r="X256">
        <v>6322116.5692594834</v>
      </c>
      <c r="Y256">
        <v>24131571.31988363</v>
      </c>
      <c r="Z256">
        <v>17759081.880589191</v>
      </c>
      <c r="AA256">
        <v>22018617.469637271</v>
      </c>
      <c r="AB256">
        <v>9109527.8532549366</v>
      </c>
      <c r="AC256">
        <v>12520008.211137161</v>
      </c>
    </row>
    <row r="257" spans="1:29" x14ac:dyDescent="0.2">
      <c r="A257" s="1">
        <v>255</v>
      </c>
      <c r="B257">
        <v>520</v>
      </c>
      <c r="C257">
        <v>823</v>
      </c>
      <c r="D257" t="s">
        <v>765</v>
      </c>
      <c r="E257" t="s">
        <v>766</v>
      </c>
      <c r="F257" t="s">
        <v>722</v>
      </c>
      <c r="G257">
        <f t="shared" si="15"/>
        <v>0.19460653125796837</v>
      </c>
      <c r="H257" t="s">
        <v>200</v>
      </c>
      <c r="I257">
        <f t="shared" si="16"/>
        <v>2.3096229737605747E-6</v>
      </c>
      <c r="J257" t="s">
        <v>245</v>
      </c>
      <c r="K257">
        <f t="shared" si="17"/>
        <v>1.5035547113492347E-2</v>
      </c>
      <c r="L257">
        <f t="shared" si="18"/>
        <v>1.7180094786729858</v>
      </c>
      <c r="M257">
        <f t="shared" si="19"/>
        <v>3.4799797028276904E-5</v>
      </c>
      <c r="N257" t="s">
        <v>4759</v>
      </c>
      <c r="O257">
        <v>1450000</v>
      </c>
      <c r="P257" t="s">
        <v>5822</v>
      </c>
      <c r="Q257" t="s">
        <v>4677</v>
      </c>
      <c r="R257">
        <v>499676.45049741602</v>
      </c>
      <c r="S257">
        <v>600813.03845825535</v>
      </c>
      <c r="T257">
        <v>681255.59267261194</v>
      </c>
      <c r="U257">
        <v>799308.54427289462</v>
      </c>
      <c r="V257">
        <v>816088.32857300492</v>
      </c>
      <c r="W257">
        <v>813255.74022692814</v>
      </c>
      <c r="X257">
        <v>521485.80725754407</v>
      </c>
      <c r="Y257">
        <v>518786.09813776333</v>
      </c>
      <c r="Z257">
        <v>492407.33123682142</v>
      </c>
      <c r="AA257">
        <v>988676.09048764035</v>
      </c>
      <c r="AB257">
        <v>1014717.296779525</v>
      </c>
      <c r="AC257">
        <v>1010725.050213075</v>
      </c>
    </row>
    <row r="258" spans="1:29" x14ac:dyDescent="0.2">
      <c r="A258" s="1">
        <v>256</v>
      </c>
      <c r="B258">
        <v>176</v>
      </c>
      <c r="C258">
        <v>447</v>
      </c>
      <c r="D258" t="s">
        <v>767</v>
      </c>
      <c r="E258" t="s">
        <v>768</v>
      </c>
      <c r="F258" t="s">
        <v>279</v>
      </c>
      <c r="G258">
        <f t="shared" si="15"/>
        <v>4.3768184624267716E-2</v>
      </c>
      <c r="H258" t="s">
        <v>245</v>
      </c>
      <c r="I258">
        <f t="shared" si="16"/>
        <v>0.90318595291818859</v>
      </c>
      <c r="J258" t="s">
        <v>600</v>
      </c>
      <c r="K258">
        <f t="shared" si="17"/>
        <v>0.76314091220190527</v>
      </c>
      <c r="L258">
        <f t="shared" si="18"/>
        <v>1.5542168674698795</v>
      </c>
      <c r="M258">
        <f t="shared" si="19"/>
        <v>7.4755228239189115E-3</v>
      </c>
      <c r="N258" t="s">
        <v>4760</v>
      </c>
      <c r="O258">
        <v>2580000</v>
      </c>
      <c r="P258" t="s">
        <v>4858</v>
      </c>
      <c r="Q258" t="s">
        <v>5788</v>
      </c>
      <c r="R258">
        <v>1679387.113590746</v>
      </c>
      <c r="S258">
        <v>1465883.647640059</v>
      </c>
      <c r="T258">
        <v>1476416.506830137</v>
      </c>
      <c r="U258">
        <v>1550838.3664158499</v>
      </c>
      <c r="V258">
        <v>1630104.3848049219</v>
      </c>
      <c r="W258">
        <v>1515555.6576622101</v>
      </c>
      <c r="X258">
        <v>1740975.5936261539</v>
      </c>
      <c r="Y258">
        <v>1723598.5147558369</v>
      </c>
      <c r="Z258">
        <v>1781309.3232238761</v>
      </c>
      <c r="AA258">
        <v>1724736.6845852479</v>
      </c>
      <c r="AB258">
        <v>1752058.510606833</v>
      </c>
      <c r="AC258">
        <v>1778025.167565055</v>
      </c>
    </row>
    <row r="259" spans="1:29" x14ac:dyDescent="0.2">
      <c r="A259" s="1">
        <v>257</v>
      </c>
      <c r="B259">
        <v>950</v>
      </c>
      <c r="C259">
        <v>3333</v>
      </c>
      <c r="D259" t="s">
        <v>769</v>
      </c>
      <c r="E259" t="s">
        <v>770</v>
      </c>
      <c r="F259" t="s">
        <v>199</v>
      </c>
      <c r="G259">
        <f t="shared" ref="G259:G322" si="20">_xlfn.T.TEST(X259:Z259,R259:T259,2,2)</f>
        <v>9.0243983448147949E-2</v>
      </c>
      <c r="H259" t="s">
        <v>771</v>
      </c>
      <c r="I259">
        <f t="shared" ref="I259:I322" si="21">_xlfn.T.TEST(AA259:AC259,X259:Z259,2,2)</f>
        <v>5.3156951840632846E-5</v>
      </c>
      <c r="J259" t="s">
        <v>170</v>
      </c>
      <c r="K259">
        <f t="shared" ref="K259:K322" si="22">_xlfn.T.TEST(U259:W259,R259:T259,2,2)</f>
        <v>3.1856249474072131E-4</v>
      </c>
      <c r="L259">
        <f t="shared" ref="L259:L322" si="23">O259/Q259</f>
        <v>1.8180000000000001</v>
      </c>
      <c r="M259">
        <f t="shared" ref="M259:M322" si="24">_xlfn.T.TEST(AA259:AC259,U259:W259,2,2)</f>
        <v>1.08109267936421E-2</v>
      </c>
      <c r="N259" t="s">
        <v>4761</v>
      </c>
      <c r="O259">
        <v>909000</v>
      </c>
      <c r="P259" t="s">
        <v>5203</v>
      </c>
      <c r="Q259" t="s">
        <v>5677</v>
      </c>
      <c r="R259">
        <v>177441.51426564369</v>
      </c>
      <c r="S259">
        <v>203605.1586416848</v>
      </c>
      <c r="T259">
        <v>183391.02376411029</v>
      </c>
      <c r="U259">
        <v>446247.32723507879</v>
      </c>
      <c r="V259">
        <v>457697.62229218462</v>
      </c>
      <c r="W259">
        <v>521810.60267024912</v>
      </c>
      <c r="X259">
        <v>196984.8339549886</v>
      </c>
      <c r="Y259">
        <v>222770.04896097019</v>
      </c>
      <c r="Z259">
        <v>222133.01941562441</v>
      </c>
      <c r="AA259">
        <v>654524.82991985336</v>
      </c>
      <c r="AB259">
        <v>603368.7786984113</v>
      </c>
      <c r="AC259">
        <v>587223.52587872092</v>
      </c>
    </row>
    <row r="260" spans="1:29" x14ac:dyDescent="0.2">
      <c r="A260" s="1">
        <v>258</v>
      </c>
      <c r="B260">
        <v>583</v>
      </c>
      <c r="C260">
        <v>934</v>
      </c>
      <c r="D260" t="s">
        <v>772</v>
      </c>
      <c r="E260" t="s">
        <v>773</v>
      </c>
      <c r="F260" t="s">
        <v>67</v>
      </c>
      <c r="G260">
        <f t="shared" si="20"/>
        <v>0.74562319357742335</v>
      </c>
      <c r="H260" t="s">
        <v>151</v>
      </c>
      <c r="I260">
        <f t="shared" si="21"/>
        <v>4.3864090678447994E-2</v>
      </c>
      <c r="J260" t="s">
        <v>1084</v>
      </c>
      <c r="K260">
        <f t="shared" si="22"/>
        <v>0.22325655833790328</v>
      </c>
      <c r="L260">
        <f t="shared" si="23"/>
        <v>1.3402597402597403</v>
      </c>
      <c r="M260">
        <f t="shared" si="24"/>
        <v>0.77519388091651786</v>
      </c>
      <c r="N260" t="s">
        <v>4762</v>
      </c>
      <c r="O260">
        <v>516000</v>
      </c>
      <c r="P260" t="s">
        <v>4862</v>
      </c>
      <c r="Q260" t="s">
        <v>5626</v>
      </c>
      <c r="R260">
        <v>454945.10780963098</v>
      </c>
      <c r="S260">
        <v>402194.5732391355</v>
      </c>
      <c r="T260">
        <v>381540.87741467502</v>
      </c>
      <c r="U260">
        <v>330173.14893616713</v>
      </c>
      <c r="V260">
        <v>354790.56718237553</v>
      </c>
      <c r="W260">
        <v>412354.76022192521</v>
      </c>
      <c r="X260">
        <v>462141.1123395341</v>
      </c>
      <c r="Y260">
        <v>385728.60458242038</v>
      </c>
      <c r="Z260">
        <v>423197.53324809769</v>
      </c>
      <c r="AA260">
        <v>367432.46021908178</v>
      </c>
      <c r="AB260">
        <v>353701.35699763702</v>
      </c>
      <c r="AC260">
        <v>353466.30261455628</v>
      </c>
    </row>
    <row r="261" spans="1:29" x14ac:dyDescent="0.2">
      <c r="A261" s="1">
        <v>259</v>
      </c>
      <c r="B261">
        <v>1339</v>
      </c>
      <c r="C261">
        <v>4589</v>
      </c>
      <c r="D261" t="s">
        <v>774</v>
      </c>
      <c r="E261" t="s">
        <v>775</v>
      </c>
      <c r="F261" t="s">
        <v>279</v>
      </c>
      <c r="G261">
        <f t="shared" si="20"/>
        <v>0.16386164299484815</v>
      </c>
      <c r="H261" t="s">
        <v>776</v>
      </c>
      <c r="I261">
        <f t="shared" si="21"/>
        <v>6.1229333582729357E-4</v>
      </c>
      <c r="J261" t="s">
        <v>794</v>
      </c>
      <c r="K261">
        <f t="shared" si="22"/>
        <v>1.2453516818371922E-3</v>
      </c>
      <c r="L261">
        <f t="shared" si="23"/>
        <v>1.2971175166297118</v>
      </c>
      <c r="M261">
        <f t="shared" si="24"/>
        <v>0.28425061017847147</v>
      </c>
      <c r="N261" t="s">
        <v>4763</v>
      </c>
      <c r="O261">
        <v>585000</v>
      </c>
      <c r="P261" t="s">
        <v>5823</v>
      </c>
      <c r="Q261" t="s">
        <v>5113</v>
      </c>
      <c r="R261">
        <v>256681.06262347469</v>
      </c>
      <c r="S261">
        <v>224342.88706192831</v>
      </c>
      <c r="T261">
        <v>235297.34428219541</v>
      </c>
      <c r="U261">
        <v>396611.58285777312</v>
      </c>
      <c r="V261">
        <v>460353.49501003721</v>
      </c>
      <c r="W261">
        <v>403541.87930613483</v>
      </c>
      <c r="X261">
        <v>277369.49887437158</v>
      </c>
      <c r="Y261">
        <v>243653.93407528629</v>
      </c>
      <c r="Z261">
        <v>265209.57171293208</v>
      </c>
      <c r="AA261">
        <v>376501.93256592308</v>
      </c>
      <c r="AB261">
        <v>394343.83487132052</v>
      </c>
      <c r="AC261">
        <v>407677.17757007258</v>
      </c>
    </row>
    <row r="262" spans="1:29" x14ac:dyDescent="0.2">
      <c r="A262" s="1">
        <v>260</v>
      </c>
      <c r="B262">
        <v>375</v>
      </c>
      <c r="C262">
        <v>1312</v>
      </c>
      <c r="D262" t="s">
        <v>777</v>
      </c>
      <c r="E262" t="s">
        <v>778</v>
      </c>
      <c r="F262" t="s">
        <v>779</v>
      </c>
      <c r="G262">
        <f t="shared" si="20"/>
        <v>0.10998718357105761</v>
      </c>
      <c r="H262" t="s">
        <v>230</v>
      </c>
      <c r="I262">
        <f t="shared" si="21"/>
        <v>5.2058651111428784E-3</v>
      </c>
      <c r="J262" t="s">
        <v>4388</v>
      </c>
      <c r="K262">
        <f t="shared" si="22"/>
        <v>0.125585123646904</v>
      </c>
      <c r="L262">
        <f t="shared" si="23"/>
        <v>1.2794612794612794</v>
      </c>
      <c r="M262">
        <f t="shared" si="24"/>
        <v>0.24717687587468851</v>
      </c>
      <c r="N262" t="s">
        <v>4764</v>
      </c>
      <c r="O262">
        <v>1140000</v>
      </c>
      <c r="P262" t="s">
        <v>4537</v>
      </c>
      <c r="Q262" t="s">
        <v>5138</v>
      </c>
      <c r="R262">
        <v>1253447.0561017659</v>
      </c>
      <c r="S262">
        <v>1034878.139994142</v>
      </c>
      <c r="T262">
        <v>925977.70860537316</v>
      </c>
      <c r="U262">
        <v>777481.78583774122</v>
      </c>
      <c r="V262">
        <v>820624.69486379775</v>
      </c>
      <c r="W262">
        <v>966887.43676555937</v>
      </c>
      <c r="X262">
        <v>861581.19679792447</v>
      </c>
      <c r="Y262">
        <v>869311.70767552755</v>
      </c>
      <c r="Z262">
        <v>889714.35845714202</v>
      </c>
      <c r="AA262">
        <v>786513.98671939143</v>
      </c>
      <c r="AB262">
        <v>793804.34944353311</v>
      </c>
      <c r="AC262">
        <v>743177.28451995715</v>
      </c>
    </row>
    <row r="263" spans="1:29" x14ac:dyDescent="0.2">
      <c r="A263" s="1">
        <v>261</v>
      </c>
      <c r="B263">
        <v>920</v>
      </c>
      <c r="C263">
        <v>2219</v>
      </c>
      <c r="D263" t="s">
        <v>780</v>
      </c>
      <c r="E263" t="s">
        <v>781</v>
      </c>
      <c r="F263" t="s">
        <v>782</v>
      </c>
      <c r="G263">
        <f t="shared" si="20"/>
        <v>6.5181830082120728E-3</v>
      </c>
      <c r="H263" t="s">
        <v>783</v>
      </c>
      <c r="I263">
        <f t="shared" si="21"/>
        <v>5.153935572803906E-3</v>
      </c>
      <c r="J263" t="s">
        <v>3716</v>
      </c>
      <c r="K263">
        <f t="shared" si="22"/>
        <v>0.29448057540193667</v>
      </c>
      <c r="L263">
        <f t="shared" si="23"/>
        <v>1.4932885906040267</v>
      </c>
      <c r="M263">
        <f t="shared" si="24"/>
        <v>0.76882431933936146</v>
      </c>
      <c r="N263" t="s">
        <v>4765</v>
      </c>
      <c r="O263">
        <v>445000</v>
      </c>
      <c r="P263" t="s">
        <v>4546</v>
      </c>
      <c r="Q263" t="s">
        <v>5824</v>
      </c>
      <c r="R263">
        <v>362391.20285523607</v>
      </c>
      <c r="S263">
        <v>346845.34469647269</v>
      </c>
      <c r="T263">
        <v>297234.70457293192</v>
      </c>
      <c r="U263">
        <v>299619.51908575662</v>
      </c>
      <c r="V263">
        <v>209571.41162907341</v>
      </c>
      <c r="W263">
        <v>340452.99824850739</v>
      </c>
      <c r="X263">
        <v>526138.3511513361</v>
      </c>
      <c r="Y263">
        <v>699755.46642505971</v>
      </c>
      <c r="Z263">
        <v>621452.46983702492</v>
      </c>
      <c r="AA263">
        <v>348482.41608332482</v>
      </c>
      <c r="AB263">
        <v>253904.7480247237</v>
      </c>
      <c r="AC263">
        <v>292014.16585287789</v>
      </c>
    </row>
    <row r="264" spans="1:29" x14ac:dyDescent="0.2">
      <c r="A264" s="1">
        <v>262</v>
      </c>
      <c r="B264">
        <v>318</v>
      </c>
      <c r="C264">
        <v>3236</v>
      </c>
      <c r="D264" t="s">
        <v>784</v>
      </c>
      <c r="E264" t="s">
        <v>785</v>
      </c>
      <c r="F264" t="s">
        <v>183</v>
      </c>
      <c r="G264">
        <f t="shared" si="20"/>
        <v>0.22942572141374371</v>
      </c>
      <c r="H264" t="s">
        <v>230</v>
      </c>
      <c r="I264">
        <f t="shared" si="21"/>
        <v>1.0674961491408178E-2</v>
      </c>
      <c r="J264" t="s">
        <v>2100</v>
      </c>
      <c r="K264">
        <f t="shared" si="22"/>
        <v>0.1043074541201383</v>
      </c>
      <c r="L264">
        <f t="shared" si="23"/>
        <v>1.6578947368421053</v>
      </c>
      <c r="M264">
        <f t="shared" si="24"/>
        <v>2.9284231914987753E-2</v>
      </c>
      <c r="N264" t="s">
        <v>4658</v>
      </c>
      <c r="O264">
        <v>1890000</v>
      </c>
      <c r="P264" t="s">
        <v>4999</v>
      </c>
      <c r="Q264" t="s">
        <v>5005</v>
      </c>
      <c r="R264">
        <v>1297104.5330734421</v>
      </c>
      <c r="S264">
        <v>1351309.866014058</v>
      </c>
      <c r="T264">
        <v>1100424.742171959</v>
      </c>
      <c r="U264">
        <v>1067847.3730248101</v>
      </c>
      <c r="V264">
        <v>955277.87213476619</v>
      </c>
      <c r="W264">
        <v>1139854.214783374</v>
      </c>
      <c r="X264">
        <v>1416974.838708854</v>
      </c>
      <c r="Y264">
        <v>1360097.132794261</v>
      </c>
      <c r="Z264">
        <v>1317971.210826176</v>
      </c>
      <c r="AA264">
        <v>1242247.3636651961</v>
      </c>
      <c r="AB264">
        <v>1225401.2724585719</v>
      </c>
      <c r="AC264">
        <v>1233031.9371003611</v>
      </c>
    </row>
    <row r="265" spans="1:29" x14ac:dyDescent="0.2">
      <c r="A265" s="1">
        <v>263</v>
      </c>
      <c r="B265">
        <v>1071</v>
      </c>
      <c r="C265">
        <v>8241</v>
      </c>
      <c r="D265" t="s">
        <v>786</v>
      </c>
      <c r="E265" t="s">
        <v>787</v>
      </c>
      <c r="F265" t="s">
        <v>234</v>
      </c>
      <c r="G265">
        <f t="shared" si="20"/>
        <v>0.5860876967281039</v>
      </c>
      <c r="H265" t="s">
        <v>290</v>
      </c>
      <c r="I265">
        <f t="shared" si="21"/>
        <v>0.26846853367483103</v>
      </c>
      <c r="J265" t="s">
        <v>234</v>
      </c>
      <c r="K265">
        <f t="shared" si="22"/>
        <v>0.52926658905473933</v>
      </c>
      <c r="L265">
        <f t="shared" si="23"/>
        <v>1.3784461152882206</v>
      </c>
      <c r="M265">
        <f t="shared" si="24"/>
        <v>0.81694681939177261</v>
      </c>
      <c r="N265" t="s">
        <v>4766</v>
      </c>
      <c r="O265">
        <v>550000</v>
      </c>
      <c r="P265" t="s">
        <v>5709</v>
      </c>
      <c r="Q265" t="s">
        <v>4766</v>
      </c>
      <c r="R265">
        <v>390809.40359040268</v>
      </c>
      <c r="S265">
        <v>336018.02313286602</v>
      </c>
      <c r="T265">
        <v>380261.48045788129</v>
      </c>
      <c r="U265">
        <v>360834.5997989715</v>
      </c>
      <c r="V265">
        <v>402296.92715611641</v>
      </c>
      <c r="W265">
        <v>386650.84905000502</v>
      </c>
      <c r="X265">
        <v>387982.01415248791</v>
      </c>
      <c r="Y265">
        <v>326260.27739091549</v>
      </c>
      <c r="Z265">
        <v>349167.36576551321</v>
      </c>
      <c r="AA265">
        <v>372214.63363975083</v>
      </c>
      <c r="AB265">
        <v>395386.50691773999</v>
      </c>
      <c r="AC265">
        <v>371494.764439794</v>
      </c>
    </row>
    <row r="266" spans="1:29" x14ac:dyDescent="0.2">
      <c r="A266" s="1">
        <v>264</v>
      </c>
      <c r="B266">
        <v>802</v>
      </c>
      <c r="C266">
        <v>3503</v>
      </c>
      <c r="D266" t="s">
        <v>788</v>
      </c>
      <c r="E266" t="s">
        <v>789</v>
      </c>
      <c r="F266" t="s">
        <v>790</v>
      </c>
      <c r="G266">
        <f t="shared" si="20"/>
        <v>0.15562370303427475</v>
      </c>
      <c r="H266" t="s">
        <v>791</v>
      </c>
      <c r="I266">
        <f t="shared" si="21"/>
        <v>3.522848662250792E-4</v>
      </c>
      <c r="J266" t="s">
        <v>4409</v>
      </c>
      <c r="K266">
        <f t="shared" si="22"/>
        <v>1.0547358189947357E-3</v>
      </c>
      <c r="L266">
        <f t="shared" si="23"/>
        <v>1.2158671586715868</v>
      </c>
      <c r="M266">
        <f t="shared" si="24"/>
        <v>8.9175350106672491E-3</v>
      </c>
      <c r="N266" t="s">
        <v>4767</v>
      </c>
      <c r="O266">
        <v>659000</v>
      </c>
      <c r="P266" t="s">
        <v>4811</v>
      </c>
      <c r="Q266" t="s">
        <v>5825</v>
      </c>
      <c r="R266">
        <v>720248.81284886471</v>
      </c>
      <c r="S266">
        <v>794249.35736187606</v>
      </c>
      <c r="T266">
        <v>726778.11833958165</v>
      </c>
      <c r="U266">
        <v>514697.41350504279</v>
      </c>
      <c r="V266">
        <v>503359.60523280571</v>
      </c>
      <c r="W266">
        <v>544487.98317935993</v>
      </c>
      <c r="X266">
        <v>732104.09119425062</v>
      </c>
      <c r="Y266">
        <v>681016.44594559912</v>
      </c>
      <c r="Z266">
        <v>665220.1181207404</v>
      </c>
      <c r="AA266">
        <v>446204.850574949</v>
      </c>
      <c r="AB266">
        <v>460574.16218728921</v>
      </c>
      <c r="AC266">
        <v>464081.12026647478</v>
      </c>
    </row>
    <row r="267" spans="1:29" x14ac:dyDescent="0.2">
      <c r="A267" s="1">
        <v>265</v>
      </c>
      <c r="B267">
        <v>19</v>
      </c>
      <c r="C267">
        <v>36</v>
      </c>
      <c r="D267" t="s">
        <v>792</v>
      </c>
      <c r="E267" t="s">
        <v>793</v>
      </c>
      <c r="F267" t="s">
        <v>390</v>
      </c>
      <c r="G267">
        <f t="shared" si="20"/>
        <v>0.82661320765068425</v>
      </c>
      <c r="H267" t="s">
        <v>794</v>
      </c>
      <c r="I267">
        <f t="shared" si="21"/>
        <v>5.8275479130204537E-4</v>
      </c>
      <c r="J267" t="s">
        <v>167</v>
      </c>
      <c r="K267">
        <f t="shared" si="22"/>
        <v>1.8565540367936281E-3</v>
      </c>
      <c r="L267">
        <f t="shared" si="23"/>
        <v>1.3106060606060606</v>
      </c>
      <c r="M267">
        <f t="shared" si="24"/>
        <v>0.17798757715510066</v>
      </c>
      <c r="N267" t="s">
        <v>4744</v>
      </c>
      <c r="O267">
        <v>17300000</v>
      </c>
      <c r="P267" t="s">
        <v>5826</v>
      </c>
      <c r="Q267" t="s">
        <v>5827</v>
      </c>
      <c r="R267">
        <v>9234189.6250399165</v>
      </c>
      <c r="S267">
        <v>8533193.7813394405</v>
      </c>
      <c r="T267">
        <v>9690744.245521998</v>
      </c>
      <c r="U267">
        <v>12814307.695070939</v>
      </c>
      <c r="V267">
        <v>12956917.791649541</v>
      </c>
      <c r="W267">
        <v>11924914.103588991</v>
      </c>
      <c r="X267">
        <v>8744150.7323888447</v>
      </c>
      <c r="Y267">
        <v>9039138.6525793485</v>
      </c>
      <c r="Z267">
        <v>9403469.5977106225</v>
      </c>
      <c r="AA267">
        <v>11622820.98668132</v>
      </c>
      <c r="AB267">
        <v>11815624.121466629</v>
      </c>
      <c r="AC267">
        <v>12350823.52034512</v>
      </c>
    </row>
    <row r="268" spans="1:29" x14ac:dyDescent="0.2">
      <c r="A268" s="1">
        <v>266</v>
      </c>
      <c r="B268">
        <v>499</v>
      </c>
      <c r="C268">
        <v>7268</v>
      </c>
      <c r="D268" t="s">
        <v>795</v>
      </c>
      <c r="E268" t="s">
        <v>796</v>
      </c>
      <c r="F268" t="s">
        <v>797</v>
      </c>
      <c r="G268">
        <f t="shared" si="20"/>
        <v>0.14076364972522593</v>
      </c>
      <c r="H268" t="s">
        <v>798</v>
      </c>
      <c r="I268">
        <f t="shared" si="21"/>
        <v>2.6821574931901507E-4</v>
      </c>
      <c r="J268" t="s">
        <v>2013</v>
      </c>
      <c r="K268">
        <f t="shared" si="22"/>
        <v>0.87009145198566595</v>
      </c>
      <c r="L268">
        <f t="shared" si="23"/>
        <v>1.5893271461716938</v>
      </c>
      <c r="M268">
        <f t="shared" si="24"/>
        <v>6.1497188668372074E-2</v>
      </c>
      <c r="N268" t="s">
        <v>4768</v>
      </c>
      <c r="O268">
        <v>1370000</v>
      </c>
      <c r="P268" t="s">
        <v>5432</v>
      </c>
      <c r="Q268" t="s">
        <v>5828</v>
      </c>
      <c r="R268">
        <v>452197.04051316908</v>
      </c>
      <c r="S268">
        <v>704013.44665271568</v>
      </c>
      <c r="T268">
        <v>1171625.938300838</v>
      </c>
      <c r="U268">
        <v>867790.18734739441</v>
      </c>
      <c r="V268">
        <v>793666.5932631694</v>
      </c>
      <c r="W268">
        <v>777549.98300061014</v>
      </c>
      <c r="X268">
        <v>391082.20118539728</v>
      </c>
      <c r="Y268">
        <v>400801.1092105963</v>
      </c>
      <c r="Z268">
        <v>376361.33451609849</v>
      </c>
      <c r="AA268">
        <v>1030272.008172229</v>
      </c>
      <c r="AB268">
        <v>952532.3538903161</v>
      </c>
      <c r="AC268">
        <v>871210.79725796566</v>
      </c>
    </row>
    <row r="269" spans="1:29" x14ac:dyDescent="0.2">
      <c r="A269" s="1">
        <v>267</v>
      </c>
      <c r="B269">
        <v>400</v>
      </c>
      <c r="C269">
        <v>4827</v>
      </c>
      <c r="D269" t="s">
        <v>799</v>
      </c>
      <c r="E269" t="s">
        <v>800</v>
      </c>
      <c r="F269" t="s">
        <v>801</v>
      </c>
      <c r="G269">
        <f t="shared" si="20"/>
        <v>0.98132601204555914</v>
      </c>
      <c r="H269" t="s">
        <v>802</v>
      </c>
      <c r="I269">
        <f t="shared" si="21"/>
        <v>1.4011755701602482E-4</v>
      </c>
      <c r="J269" t="s">
        <v>308</v>
      </c>
      <c r="K269">
        <f t="shared" si="22"/>
        <v>4.7518460186093844E-4</v>
      </c>
      <c r="L269">
        <f t="shared" si="23"/>
        <v>1.2543859649122806</v>
      </c>
      <c r="M269">
        <f t="shared" si="24"/>
        <v>0.45191156940913474</v>
      </c>
      <c r="N269" t="s">
        <v>4766</v>
      </c>
      <c r="O269">
        <v>1430000</v>
      </c>
      <c r="P269" t="s">
        <v>5132</v>
      </c>
      <c r="Q269" t="s">
        <v>5005</v>
      </c>
      <c r="R269">
        <v>395450.21209633612</v>
      </c>
      <c r="S269">
        <v>330987.5608207258</v>
      </c>
      <c r="T269">
        <v>341729.59095689672</v>
      </c>
      <c r="U269">
        <v>952678.99245639727</v>
      </c>
      <c r="V269">
        <v>1068009.5550171649</v>
      </c>
      <c r="W269">
        <v>1177879.64492805</v>
      </c>
      <c r="X269">
        <v>338466.69613114418</v>
      </c>
      <c r="Y269">
        <v>391067.31802133331</v>
      </c>
      <c r="Z269">
        <v>340600.04958623857</v>
      </c>
      <c r="AA269">
        <v>1008485.495512029</v>
      </c>
      <c r="AB269">
        <v>1070700.344347337</v>
      </c>
      <c r="AC269">
        <v>926304.03371346334</v>
      </c>
    </row>
    <row r="270" spans="1:29" x14ac:dyDescent="0.2">
      <c r="A270" s="1">
        <v>268</v>
      </c>
      <c r="B270">
        <v>2094</v>
      </c>
      <c r="C270">
        <v>8585</v>
      </c>
      <c r="D270" t="s">
        <v>803</v>
      </c>
      <c r="E270" t="s">
        <v>804</v>
      </c>
      <c r="F270" t="s">
        <v>805</v>
      </c>
      <c r="G270">
        <f t="shared" si="20"/>
        <v>0.9311484494931126</v>
      </c>
      <c r="H270" t="s">
        <v>81</v>
      </c>
      <c r="I270">
        <f t="shared" si="21"/>
        <v>0.42061272735143385</v>
      </c>
      <c r="J270" t="s">
        <v>63</v>
      </c>
      <c r="K270">
        <f t="shared" si="22"/>
        <v>0.9961733082219737</v>
      </c>
      <c r="L270">
        <f t="shared" si="23"/>
        <v>1.3876404494382022</v>
      </c>
      <c r="M270">
        <f t="shared" si="24"/>
        <v>0.64921663399855623</v>
      </c>
      <c r="N270" t="s">
        <v>4769</v>
      </c>
      <c r="O270">
        <v>247000</v>
      </c>
      <c r="P270" t="s">
        <v>5829</v>
      </c>
      <c r="Q270" t="s">
        <v>4890</v>
      </c>
      <c r="R270">
        <v>37827.12702219162</v>
      </c>
      <c r="S270">
        <v>0</v>
      </c>
      <c r="T270">
        <v>84676.426540293804</v>
      </c>
      <c r="U270">
        <v>35517.232886561447</v>
      </c>
      <c r="V270">
        <v>61715.476549446212</v>
      </c>
      <c r="W270">
        <v>25680.26058382812</v>
      </c>
      <c r="X270">
        <v>41916.347336641637</v>
      </c>
      <c r="Y270">
        <v>57354.002033645753</v>
      </c>
      <c r="Z270">
        <v>30326.633923931509</v>
      </c>
      <c r="AA270">
        <v>34521.796283282732</v>
      </c>
      <c r="AB270">
        <v>42499.184704606138</v>
      </c>
      <c r="AC270">
        <v>29042.172450069811</v>
      </c>
    </row>
    <row r="271" spans="1:29" x14ac:dyDescent="0.2">
      <c r="A271" s="1">
        <v>269</v>
      </c>
      <c r="B271">
        <v>896</v>
      </c>
      <c r="C271">
        <v>3482</v>
      </c>
      <c r="D271" t="s">
        <v>806</v>
      </c>
      <c r="E271" t="s">
        <v>807</v>
      </c>
      <c r="F271" t="s">
        <v>808</v>
      </c>
      <c r="G271">
        <f t="shared" si="20"/>
        <v>0.94049643284217976</v>
      </c>
      <c r="H271" t="s">
        <v>248</v>
      </c>
      <c r="I271">
        <f t="shared" si="21"/>
        <v>0.24848441510580224</v>
      </c>
      <c r="J271" t="s">
        <v>689</v>
      </c>
      <c r="K271">
        <f t="shared" si="22"/>
        <v>0.31083451983363031</v>
      </c>
      <c r="L271">
        <f t="shared" si="23"/>
        <v>1.6090225563909775</v>
      </c>
      <c r="M271">
        <f t="shared" si="24"/>
        <v>3.5422370402574302E-2</v>
      </c>
      <c r="N271" t="s">
        <v>4586</v>
      </c>
      <c r="O271">
        <v>856000</v>
      </c>
      <c r="P271" t="s">
        <v>5830</v>
      </c>
      <c r="Q271" t="s">
        <v>5141</v>
      </c>
      <c r="R271">
        <v>614021.12428792531</v>
      </c>
      <c r="S271">
        <v>526344.97638569318</v>
      </c>
      <c r="T271">
        <v>495123.70286731172</v>
      </c>
      <c r="U271">
        <v>489742.36029549211</v>
      </c>
      <c r="V271">
        <v>455636.73038929183</v>
      </c>
      <c r="W271">
        <v>539901.15691358072</v>
      </c>
      <c r="X271">
        <v>582415.51645147882</v>
      </c>
      <c r="Y271">
        <v>540556.99930876493</v>
      </c>
      <c r="Z271">
        <v>522007.86847319762</v>
      </c>
      <c r="AA271">
        <v>564679.93211111077</v>
      </c>
      <c r="AB271">
        <v>584886.90733352955</v>
      </c>
      <c r="AC271">
        <v>571622.56364798895</v>
      </c>
    </row>
    <row r="272" spans="1:29" x14ac:dyDescent="0.2">
      <c r="A272" s="1">
        <v>270</v>
      </c>
      <c r="B272">
        <v>1152</v>
      </c>
      <c r="C272">
        <v>14928</v>
      </c>
      <c r="D272" t="s">
        <v>809</v>
      </c>
      <c r="E272" t="s">
        <v>810</v>
      </c>
      <c r="F272" t="s">
        <v>686</v>
      </c>
      <c r="G272">
        <f t="shared" si="20"/>
        <v>0.9880207672197332</v>
      </c>
      <c r="H272" t="s">
        <v>811</v>
      </c>
      <c r="I272">
        <f t="shared" si="21"/>
        <v>2.7702034434005999E-4</v>
      </c>
      <c r="J272" t="s">
        <v>414</v>
      </c>
      <c r="K272">
        <f t="shared" si="22"/>
        <v>1.1171526536592538E-4</v>
      </c>
      <c r="L272">
        <f t="shared" si="23"/>
        <v>1.2236286919831223</v>
      </c>
      <c r="M272">
        <f t="shared" si="24"/>
        <v>7.4394920714189725E-2</v>
      </c>
      <c r="N272" t="s">
        <v>4770</v>
      </c>
      <c r="O272">
        <v>870000</v>
      </c>
      <c r="P272" t="s">
        <v>4941</v>
      </c>
      <c r="Q272" t="s">
        <v>5831</v>
      </c>
      <c r="R272">
        <v>290461.89991562581</v>
      </c>
      <c r="S272">
        <v>326161.2942715091</v>
      </c>
      <c r="T272">
        <v>318690.40143610461</v>
      </c>
      <c r="U272">
        <v>653170.45766317728</v>
      </c>
      <c r="V272">
        <v>595108.23989834439</v>
      </c>
      <c r="W272">
        <v>611808.93013182038</v>
      </c>
      <c r="X272">
        <v>312152.10662563378</v>
      </c>
      <c r="Y272">
        <v>292131.32878222427</v>
      </c>
      <c r="Z272">
        <v>330288.41122693883</v>
      </c>
      <c r="AA272">
        <v>529976.44160999381</v>
      </c>
      <c r="AB272">
        <v>561510.68544894399</v>
      </c>
      <c r="AC272">
        <v>591025.01674472238</v>
      </c>
    </row>
    <row r="273" spans="1:29" x14ac:dyDescent="0.2">
      <c r="A273" s="1">
        <v>271</v>
      </c>
      <c r="B273">
        <v>621</v>
      </c>
      <c r="C273">
        <v>3119</v>
      </c>
      <c r="D273" t="s">
        <v>812</v>
      </c>
      <c r="E273" t="s">
        <v>813</v>
      </c>
      <c r="F273" t="s">
        <v>362</v>
      </c>
      <c r="G273">
        <f t="shared" si="20"/>
        <v>2.3764821426876348E-3</v>
      </c>
      <c r="H273" t="s">
        <v>814</v>
      </c>
      <c r="I273">
        <f t="shared" si="21"/>
        <v>4.7272828296079173E-3</v>
      </c>
      <c r="J273" t="s">
        <v>790</v>
      </c>
      <c r="K273">
        <f t="shared" si="22"/>
        <v>0.71540508271819403</v>
      </c>
      <c r="L273">
        <f t="shared" si="23"/>
        <v>1.2150537634408602</v>
      </c>
      <c r="M273">
        <f t="shared" si="24"/>
        <v>0.27343604536527938</v>
      </c>
      <c r="N273" t="s">
        <v>4771</v>
      </c>
      <c r="O273">
        <v>452000</v>
      </c>
      <c r="P273" t="s">
        <v>4633</v>
      </c>
      <c r="Q273" t="s">
        <v>5439</v>
      </c>
      <c r="R273">
        <v>333673.8790080492</v>
      </c>
      <c r="S273">
        <v>350651.90020021371</v>
      </c>
      <c r="T273">
        <v>349905.44083598728</v>
      </c>
      <c r="U273">
        <v>308029.70605249918</v>
      </c>
      <c r="V273">
        <v>377663.55875829852</v>
      </c>
      <c r="W273">
        <v>322826.6247582584</v>
      </c>
      <c r="X273">
        <v>418146.31393708132</v>
      </c>
      <c r="Y273">
        <v>400444.82883019239</v>
      </c>
      <c r="Z273">
        <v>395848.08853517962</v>
      </c>
      <c r="AA273">
        <v>334980.7218441263</v>
      </c>
      <c r="AB273">
        <v>280482.86999830243</v>
      </c>
      <c r="AC273">
        <v>290232.46844815661</v>
      </c>
    </row>
    <row r="274" spans="1:29" x14ac:dyDescent="0.2">
      <c r="A274" s="1">
        <v>272</v>
      </c>
      <c r="B274">
        <v>282</v>
      </c>
      <c r="C274">
        <v>1055</v>
      </c>
      <c r="D274" t="s">
        <v>815</v>
      </c>
      <c r="E274" t="s">
        <v>816</v>
      </c>
      <c r="F274" t="s">
        <v>369</v>
      </c>
      <c r="G274">
        <f t="shared" si="20"/>
        <v>0.21998454725387739</v>
      </c>
      <c r="H274" t="s">
        <v>817</v>
      </c>
      <c r="I274">
        <f t="shared" si="21"/>
        <v>6.5298397392410466E-4</v>
      </c>
      <c r="J274" t="s">
        <v>4410</v>
      </c>
      <c r="K274">
        <f t="shared" si="22"/>
        <v>2.0316641170987806E-3</v>
      </c>
      <c r="L274">
        <f t="shared" si="23"/>
        <v>1.2698412698412698</v>
      </c>
      <c r="M274">
        <f t="shared" si="24"/>
        <v>0.21884611188822764</v>
      </c>
      <c r="N274" t="s">
        <v>4617</v>
      </c>
      <c r="O274">
        <v>1600000</v>
      </c>
      <c r="P274" t="s">
        <v>5761</v>
      </c>
      <c r="Q274" t="s">
        <v>4610</v>
      </c>
      <c r="R274">
        <v>1770217.3131778629</v>
      </c>
      <c r="S274">
        <v>1759750.436867876</v>
      </c>
      <c r="T274">
        <v>1602026.3845717311</v>
      </c>
      <c r="U274">
        <v>1143140.8530175721</v>
      </c>
      <c r="V274">
        <v>1289996.2509504601</v>
      </c>
      <c r="W274">
        <v>1153314.522461727</v>
      </c>
      <c r="X274">
        <v>1606582.531953434</v>
      </c>
      <c r="Y274">
        <v>1567676.733018023</v>
      </c>
      <c r="Z274">
        <v>1680354.3701564961</v>
      </c>
      <c r="AA274">
        <v>1027198.916477052</v>
      </c>
      <c r="AB274">
        <v>1109482.286455573</v>
      </c>
      <c r="AC274">
        <v>1172739.015007498</v>
      </c>
    </row>
    <row r="275" spans="1:29" x14ac:dyDescent="0.2">
      <c r="A275" s="1">
        <v>273</v>
      </c>
      <c r="B275">
        <v>1955</v>
      </c>
      <c r="C275">
        <v>12668</v>
      </c>
      <c r="D275" t="s">
        <v>818</v>
      </c>
      <c r="E275" t="s">
        <v>819</v>
      </c>
      <c r="F275" t="s">
        <v>129</v>
      </c>
      <c r="G275">
        <f t="shared" si="20"/>
        <v>4.2518741455703129E-3</v>
      </c>
      <c r="H275" t="s">
        <v>820</v>
      </c>
      <c r="I275">
        <f t="shared" si="21"/>
        <v>5.7625590283112552E-4</v>
      </c>
      <c r="J275" t="s">
        <v>797</v>
      </c>
      <c r="K275">
        <f t="shared" si="22"/>
        <v>1.4913514309000532E-3</v>
      </c>
      <c r="L275">
        <f t="shared" si="23"/>
        <v>1.5314685314685315</v>
      </c>
      <c r="M275">
        <f t="shared" si="24"/>
        <v>0.60779994848913277</v>
      </c>
      <c r="N275" t="s">
        <v>4772</v>
      </c>
      <c r="O275">
        <v>87600</v>
      </c>
      <c r="P275" t="s">
        <v>5115</v>
      </c>
      <c r="Q275" t="s">
        <v>5832</v>
      </c>
      <c r="R275">
        <v>112329.9292825181</v>
      </c>
      <c r="S275">
        <v>109260.419816029</v>
      </c>
      <c r="T275">
        <v>115367.0100720466</v>
      </c>
      <c r="U275">
        <v>55057.396684141961</v>
      </c>
      <c r="V275">
        <v>43558.928203681542</v>
      </c>
      <c r="W275">
        <v>68143.819631344115</v>
      </c>
      <c r="X275">
        <v>156797.5783920814</v>
      </c>
      <c r="Y275">
        <v>193711.06427154361</v>
      </c>
      <c r="Z275">
        <v>176168.53646149361</v>
      </c>
      <c r="AA275">
        <v>69101.492979187111</v>
      </c>
      <c r="AB275">
        <v>58024.957653574951</v>
      </c>
      <c r="AC275">
        <v>53730.327997962777</v>
      </c>
    </row>
    <row r="276" spans="1:29" x14ac:dyDescent="0.2">
      <c r="A276" s="1">
        <v>274</v>
      </c>
      <c r="B276">
        <v>760</v>
      </c>
      <c r="C276">
        <v>4432</v>
      </c>
      <c r="D276" t="s">
        <v>821</v>
      </c>
      <c r="E276" t="s">
        <v>822</v>
      </c>
      <c r="F276" t="s">
        <v>125</v>
      </c>
      <c r="G276">
        <f t="shared" si="20"/>
        <v>4.5043628103103368E-2</v>
      </c>
      <c r="H276" t="s">
        <v>823</v>
      </c>
      <c r="I276">
        <f t="shared" si="21"/>
        <v>4.0154368626155363E-4</v>
      </c>
      <c r="J276" t="s">
        <v>2208</v>
      </c>
      <c r="K276">
        <f t="shared" si="22"/>
        <v>4.7386054375619492E-3</v>
      </c>
      <c r="L276">
        <f t="shared" si="23"/>
        <v>1.3162393162393162</v>
      </c>
      <c r="M276">
        <f t="shared" si="24"/>
        <v>0.2797052626337061</v>
      </c>
      <c r="N276" t="s">
        <v>4773</v>
      </c>
      <c r="O276">
        <v>462000</v>
      </c>
      <c r="P276" t="s">
        <v>4637</v>
      </c>
      <c r="Q276" t="s">
        <v>5833</v>
      </c>
      <c r="R276">
        <v>454986.59042866383</v>
      </c>
      <c r="S276">
        <v>475371.76013158</v>
      </c>
      <c r="T276">
        <v>435477.83576748258</v>
      </c>
      <c r="U276">
        <v>313613.8675712744</v>
      </c>
      <c r="V276">
        <v>315861.32173167588</v>
      </c>
      <c r="W276">
        <v>369299.34585279948</v>
      </c>
      <c r="X276">
        <v>545968.95781598135</v>
      </c>
      <c r="Y276">
        <v>505131.42602657602</v>
      </c>
      <c r="Z276">
        <v>490029.02253049333</v>
      </c>
      <c r="AA276">
        <v>325302.95539975283</v>
      </c>
      <c r="AB276">
        <v>299217.57665769907</v>
      </c>
      <c r="AC276">
        <v>298457.49433298153</v>
      </c>
    </row>
    <row r="277" spans="1:29" x14ac:dyDescent="0.2">
      <c r="A277" s="1">
        <v>275</v>
      </c>
      <c r="B277">
        <v>893</v>
      </c>
      <c r="C277">
        <v>4741</v>
      </c>
      <c r="D277" t="s">
        <v>824</v>
      </c>
      <c r="E277" t="s">
        <v>825</v>
      </c>
      <c r="F277" t="s">
        <v>234</v>
      </c>
      <c r="G277">
        <f t="shared" si="20"/>
        <v>0.721163518310588</v>
      </c>
      <c r="H277" t="s">
        <v>102</v>
      </c>
      <c r="I277">
        <f t="shared" si="21"/>
        <v>2.3393727830923173E-3</v>
      </c>
      <c r="J277" t="s">
        <v>408</v>
      </c>
      <c r="K277">
        <f t="shared" si="22"/>
        <v>4.7130430748372693E-3</v>
      </c>
      <c r="L277">
        <f t="shared" si="23"/>
        <v>1.1516966067864272</v>
      </c>
      <c r="M277">
        <f t="shared" si="24"/>
        <v>0.10829915827839529</v>
      </c>
      <c r="N277" t="s">
        <v>4774</v>
      </c>
      <c r="O277">
        <v>577000</v>
      </c>
      <c r="P277" t="s">
        <v>4594</v>
      </c>
      <c r="Q277" t="s">
        <v>5304</v>
      </c>
      <c r="R277">
        <v>260836.9282788136</v>
      </c>
      <c r="S277">
        <v>195369.17903504081</v>
      </c>
      <c r="T277">
        <v>261396.67525468141</v>
      </c>
      <c r="U277">
        <v>442656.67023484438</v>
      </c>
      <c r="V277">
        <v>541673.62729696033</v>
      </c>
      <c r="W277">
        <v>433319.6561184919</v>
      </c>
      <c r="X277">
        <v>269190.66495299479</v>
      </c>
      <c r="Y277">
        <v>223950.6797548669</v>
      </c>
      <c r="Z277">
        <v>253914.34481018269</v>
      </c>
      <c r="AA277">
        <v>362186.24643045251</v>
      </c>
      <c r="AB277">
        <v>416741.8393630358</v>
      </c>
      <c r="AC277">
        <v>401880.42785976658</v>
      </c>
    </row>
    <row r="278" spans="1:29" x14ac:dyDescent="0.2">
      <c r="A278" s="1">
        <v>276</v>
      </c>
      <c r="B278">
        <v>54</v>
      </c>
      <c r="C278">
        <v>1</v>
      </c>
      <c r="D278" t="s">
        <v>826</v>
      </c>
      <c r="E278" t="s">
        <v>827</v>
      </c>
      <c r="F278" t="s">
        <v>828</v>
      </c>
      <c r="G278">
        <f t="shared" si="20"/>
        <v>0.10426959931637228</v>
      </c>
      <c r="H278" t="s">
        <v>418</v>
      </c>
      <c r="I278">
        <f t="shared" si="21"/>
        <v>3.0093925249002108E-2</v>
      </c>
      <c r="J278" t="s">
        <v>4411</v>
      </c>
      <c r="K278">
        <f t="shared" si="22"/>
        <v>0.14522485955989173</v>
      </c>
      <c r="L278">
        <f t="shared" si="23"/>
        <v>1.310580204778157</v>
      </c>
      <c r="M278">
        <f t="shared" si="24"/>
        <v>0.4989966372767119</v>
      </c>
      <c r="N278" t="s">
        <v>4775</v>
      </c>
      <c r="O278">
        <v>3840000</v>
      </c>
      <c r="P278" t="s">
        <v>5834</v>
      </c>
      <c r="Q278" t="s">
        <v>5835</v>
      </c>
      <c r="R278">
        <v>3798066.9404133409</v>
      </c>
      <c r="S278">
        <v>3241329.1362500591</v>
      </c>
      <c r="T278">
        <v>3057008.9925836721</v>
      </c>
      <c r="U278">
        <v>2593050.3994421242</v>
      </c>
      <c r="V278">
        <v>2623815.8085768791</v>
      </c>
      <c r="W278">
        <v>3230289.6610566648</v>
      </c>
      <c r="X278">
        <v>2987009.2970396141</v>
      </c>
      <c r="Y278">
        <v>2809533.2046313831</v>
      </c>
      <c r="Z278">
        <v>2861440.7093238318</v>
      </c>
      <c r="AA278">
        <v>2747051.520122726</v>
      </c>
      <c r="AB278">
        <v>2623433.235175129</v>
      </c>
      <c r="AC278">
        <v>2603824.7093965639</v>
      </c>
    </row>
    <row r="279" spans="1:29" x14ac:dyDescent="0.2">
      <c r="A279" s="1">
        <v>277</v>
      </c>
      <c r="B279">
        <v>439</v>
      </c>
      <c r="C279">
        <v>3514</v>
      </c>
      <c r="D279" t="s">
        <v>829</v>
      </c>
      <c r="E279" t="s">
        <v>830</v>
      </c>
      <c r="F279" t="s">
        <v>831</v>
      </c>
      <c r="G279">
        <f t="shared" si="20"/>
        <v>0.12024368107547113</v>
      </c>
      <c r="H279" t="s">
        <v>311</v>
      </c>
      <c r="I279">
        <f t="shared" si="21"/>
        <v>1.1410191953345152E-5</v>
      </c>
      <c r="J279" t="s">
        <v>56</v>
      </c>
      <c r="K279">
        <f t="shared" si="22"/>
        <v>2.2717993257085805E-5</v>
      </c>
      <c r="L279">
        <f t="shared" si="23"/>
        <v>1.1379310344827587</v>
      </c>
      <c r="M279">
        <f t="shared" si="24"/>
        <v>1.55425644428741E-3</v>
      </c>
      <c r="N279" t="s">
        <v>4776</v>
      </c>
      <c r="O279">
        <v>1320000</v>
      </c>
      <c r="P279" t="s">
        <v>4567</v>
      </c>
      <c r="Q279" t="s">
        <v>4675</v>
      </c>
      <c r="R279">
        <v>383508.73591311253</v>
      </c>
      <c r="S279">
        <v>461300.744868048</v>
      </c>
      <c r="T279">
        <v>445498.41451273108</v>
      </c>
      <c r="U279">
        <v>1099605.736402927</v>
      </c>
      <c r="V279">
        <v>1134582.1508028051</v>
      </c>
      <c r="W279">
        <v>1072655.8718399319</v>
      </c>
      <c r="X279">
        <v>391554.53941663553</v>
      </c>
      <c r="Y279">
        <v>382551.07704936562</v>
      </c>
      <c r="Z279">
        <v>372037.13360803021</v>
      </c>
      <c r="AA279">
        <v>930153.12865569536</v>
      </c>
      <c r="AB279">
        <v>868137.59112886933</v>
      </c>
      <c r="AC279">
        <v>914262.61502037453</v>
      </c>
    </row>
    <row r="280" spans="1:29" x14ac:dyDescent="0.2">
      <c r="A280" s="1">
        <v>278</v>
      </c>
      <c r="B280">
        <v>35</v>
      </c>
      <c r="C280">
        <v>199</v>
      </c>
      <c r="D280" t="s">
        <v>832</v>
      </c>
      <c r="E280" t="s">
        <v>833</v>
      </c>
      <c r="F280" t="s">
        <v>377</v>
      </c>
      <c r="G280">
        <f t="shared" si="20"/>
        <v>0.55551576191777752</v>
      </c>
      <c r="H280" t="s">
        <v>834</v>
      </c>
      <c r="I280">
        <f t="shared" si="21"/>
        <v>9.8024785957767104E-4</v>
      </c>
      <c r="J280" t="s">
        <v>1123</v>
      </c>
      <c r="K280">
        <f t="shared" si="22"/>
        <v>5.5790481055880987E-4</v>
      </c>
      <c r="L280">
        <f t="shared" si="23"/>
        <v>1.1468253968253967</v>
      </c>
      <c r="M280">
        <f t="shared" si="24"/>
        <v>6.6646579770622591E-2</v>
      </c>
      <c r="N280" t="s">
        <v>4568</v>
      </c>
      <c r="O280">
        <v>5780000</v>
      </c>
      <c r="P280" t="s">
        <v>5836</v>
      </c>
      <c r="Q280" t="s">
        <v>4684</v>
      </c>
      <c r="R280">
        <v>2185344.2614218602</v>
      </c>
      <c r="S280">
        <v>1991188.01714445</v>
      </c>
      <c r="T280">
        <v>2386734.9855131591</v>
      </c>
      <c r="U280">
        <v>4901565.8858048348</v>
      </c>
      <c r="V280">
        <v>5207887.5195208853</v>
      </c>
      <c r="W280">
        <v>4391439.2247872707</v>
      </c>
      <c r="X280">
        <v>2303938.4086813019</v>
      </c>
      <c r="Y280">
        <v>2207966.037134029</v>
      </c>
      <c r="Z280">
        <v>2278310.9612222309</v>
      </c>
      <c r="AA280">
        <v>3642527.9216793622</v>
      </c>
      <c r="AB280">
        <v>4289371.9361760942</v>
      </c>
      <c r="AC280">
        <v>4214404.9328634059</v>
      </c>
    </row>
    <row r="281" spans="1:29" x14ac:dyDescent="0.2">
      <c r="A281" s="1">
        <v>279</v>
      </c>
      <c r="B281">
        <v>1902</v>
      </c>
      <c r="C281">
        <v>19295</v>
      </c>
      <c r="D281" t="s">
        <v>835</v>
      </c>
      <c r="E281" t="s">
        <v>836</v>
      </c>
      <c r="F281" t="s">
        <v>121</v>
      </c>
      <c r="G281">
        <f t="shared" si="20"/>
        <v>0.42523100569812411</v>
      </c>
      <c r="H281" t="s">
        <v>279</v>
      </c>
      <c r="I281">
        <f t="shared" si="21"/>
        <v>2.6628940351703524E-2</v>
      </c>
      <c r="J281" t="s">
        <v>4412</v>
      </c>
      <c r="K281">
        <f t="shared" si="22"/>
        <v>8.957281160116784E-2</v>
      </c>
      <c r="L281">
        <f t="shared" si="23"/>
        <v>1.754257907542579</v>
      </c>
      <c r="M281">
        <f t="shared" si="24"/>
        <v>7.9331099106938044E-2</v>
      </c>
      <c r="N281" t="s">
        <v>4777</v>
      </c>
      <c r="O281">
        <v>72100</v>
      </c>
      <c r="P281" t="s">
        <v>5158</v>
      </c>
      <c r="Q281" t="s">
        <v>5837</v>
      </c>
      <c r="R281">
        <v>57710.750534389663</v>
      </c>
      <c r="S281">
        <v>44431.290411334849</v>
      </c>
      <c r="T281">
        <v>48561.81496755749</v>
      </c>
      <c r="U281">
        <v>34909.642278909378</v>
      </c>
      <c r="V281">
        <v>37612.109317221213</v>
      </c>
      <c r="W281">
        <v>45030.168272063587</v>
      </c>
      <c r="X281">
        <v>53294.587828340816</v>
      </c>
      <c r="Y281">
        <v>51898.988893094698</v>
      </c>
      <c r="Z281">
        <v>56585.095148402448</v>
      </c>
      <c r="AA281">
        <v>49940.116604371411</v>
      </c>
      <c r="AB281">
        <v>45734.468663830019</v>
      </c>
      <c r="AC281">
        <v>45443.182933508717</v>
      </c>
    </row>
    <row r="282" spans="1:29" x14ac:dyDescent="0.2">
      <c r="A282" s="1">
        <v>280</v>
      </c>
      <c r="B282">
        <v>1028</v>
      </c>
      <c r="C282">
        <v>5606</v>
      </c>
      <c r="D282" t="s">
        <v>837</v>
      </c>
      <c r="E282" t="s">
        <v>838</v>
      </c>
      <c r="F282" t="s">
        <v>244</v>
      </c>
      <c r="G282">
        <f t="shared" si="20"/>
        <v>4.6578561609237581E-2</v>
      </c>
      <c r="H282" t="s">
        <v>839</v>
      </c>
      <c r="I282">
        <f t="shared" si="21"/>
        <v>4.4221611143325471E-4</v>
      </c>
      <c r="J282" t="s">
        <v>3631</v>
      </c>
      <c r="K282">
        <f t="shared" si="22"/>
        <v>1.1288725278156171E-3</v>
      </c>
      <c r="L282">
        <f t="shared" si="23"/>
        <v>1.7727272727272727</v>
      </c>
      <c r="M282">
        <f t="shared" si="24"/>
        <v>0.23117516704794885</v>
      </c>
      <c r="N282" t="s">
        <v>4778</v>
      </c>
      <c r="O282">
        <v>234000</v>
      </c>
      <c r="P282" t="s">
        <v>5838</v>
      </c>
      <c r="Q282" t="s">
        <v>5184</v>
      </c>
      <c r="R282">
        <v>522624.04529551661</v>
      </c>
      <c r="S282">
        <v>432349.42010007257</v>
      </c>
      <c r="T282">
        <v>406093.90236499882</v>
      </c>
      <c r="U282">
        <v>95937.99954011706</v>
      </c>
      <c r="V282">
        <v>156462.31905238799</v>
      </c>
      <c r="W282">
        <v>122801.36933311319</v>
      </c>
      <c r="X282">
        <v>653564.29678532749</v>
      </c>
      <c r="Y282">
        <v>526830.0307069337</v>
      </c>
      <c r="Z282">
        <v>627476.3000949549</v>
      </c>
      <c r="AA282">
        <v>133938.8420720869</v>
      </c>
      <c r="AB282">
        <v>188080.62882871981</v>
      </c>
      <c r="AC282">
        <v>153124.80092233521</v>
      </c>
    </row>
    <row r="283" spans="1:29" x14ac:dyDescent="0.2">
      <c r="A283" s="1">
        <v>281</v>
      </c>
      <c r="B283">
        <v>622</v>
      </c>
      <c r="C283">
        <v>1651</v>
      </c>
      <c r="D283" t="s">
        <v>840</v>
      </c>
      <c r="E283" t="s">
        <v>841</v>
      </c>
      <c r="F283" t="s">
        <v>183</v>
      </c>
      <c r="G283">
        <f t="shared" si="20"/>
        <v>2.6283599813195103E-2</v>
      </c>
      <c r="H283" t="s">
        <v>491</v>
      </c>
      <c r="I283">
        <f t="shared" si="21"/>
        <v>0.33147346807644079</v>
      </c>
      <c r="J283" t="s">
        <v>2068</v>
      </c>
      <c r="K283">
        <f t="shared" si="22"/>
        <v>0.1145648968207362</v>
      </c>
      <c r="L283">
        <f t="shared" si="23"/>
        <v>1.5142857142857142</v>
      </c>
      <c r="M283">
        <f t="shared" si="24"/>
        <v>8.2017174950417479E-3</v>
      </c>
      <c r="N283" t="s">
        <v>4779</v>
      </c>
      <c r="O283">
        <v>1060000</v>
      </c>
      <c r="P283" t="s">
        <v>5703</v>
      </c>
      <c r="Q283" t="s">
        <v>5839</v>
      </c>
      <c r="R283">
        <v>649171.55129544216</v>
      </c>
      <c r="S283">
        <v>575062.34252443514</v>
      </c>
      <c r="T283">
        <v>589273.81050969299</v>
      </c>
      <c r="U283">
        <v>642649.55197194102</v>
      </c>
      <c r="V283">
        <v>684399.81923335418</v>
      </c>
      <c r="W283">
        <v>645705.07076490088</v>
      </c>
      <c r="X283">
        <v>671181.46129931509</v>
      </c>
      <c r="Y283">
        <v>707775.55603224004</v>
      </c>
      <c r="Z283">
        <v>732608.04671066825</v>
      </c>
      <c r="AA283">
        <v>720197.59668440558</v>
      </c>
      <c r="AB283">
        <v>724432.4449747348</v>
      </c>
      <c r="AC283">
        <v>726335.87211981032</v>
      </c>
    </row>
    <row r="284" spans="1:29" x14ac:dyDescent="0.2">
      <c r="A284" s="1">
        <v>282</v>
      </c>
      <c r="B284">
        <v>1579</v>
      </c>
      <c r="C284">
        <v>11840</v>
      </c>
      <c r="D284" t="s">
        <v>842</v>
      </c>
      <c r="E284" t="s">
        <v>843</v>
      </c>
      <c r="F284" t="s">
        <v>121</v>
      </c>
      <c r="G284">
        <f t="shared" si="20"/>
        <v>0.38460878071159921</v>
      </c>
      <c r="H284" t="s">
        <v>167</v>
      </c>
      <c r="I284">
        <f t="shared" si="21"/>
        <v>0.86055011158206862</v>
      </c>
      <c r="J284" t="s">
        <v>154</v>
      </c>
      <c r="K284">
        <f t="shared" si="22"/>
        <v>9.0911958504033996E-2</v>
      </c>
      <c r="L284">
        <f t="shared" si="23"/>
        <v>1.5777202072538861</v>
      </c>
      <c r="M284">
        <f t="shared" si="24"/>
        <v>5.1084508228849954E-2</v>
      </c>
      <c r="N284" t="s">
        <v>4780</v>
      </c>
      <c r="O284">
        <v>609000</v>
      </c>
      <c r="P284" t="s">
        <v>5373</v>
      </c>
      <c r="Q284" t="s">
        <v>4804</v>
      </c>
      <c r="R284">
        <v>397540.87745987298</v>
      </c>
      <c r="S284">
        <v>400982.946635417</v>
      </c>
      <c r="T284">
        <v>374760.539524058</v>
      </c>
      <c r="U284">
        <v>361953.27861643757</v>
      </c>
      <c r="V284">
        <v>378046.86804937519</v>
      </c>
      <c r="W284">
        <v>337238.51173536672</v>
      </c>
      <c r="X284">
        <v>392094.86379175278</v>
      </c>
      <c r="Y284">
        <v>393175.21193481958</v>
      </c>
      <c r="Z284">
        <v>440873.31237597758</v>
      </c>
      <c r="AA284">
        <v>427851.21862007771</v>
      </c>
      <c r="AB284">
        <v>389280.0316635482</v>
      </c>
      <c r="AC284">
        <v>397839.48494691239</v>
      </c>
    </row>
    <row r="285" spans="1:29" x14ac:dyDescent="0.2">
      <c r="A285" s="1">
        <v>283</v>
      </c>
      <c r="B285">
        <v>1672</v>
      </c>
      <c r="C285">
        <v>4768</v>
      </c>
      <c r="D285" t="s">
        <v>844</v>
      </c>
      <c r="E285" t="s">
        <v>845</v>
      </c>
      <c r="F285" t="s">
        <v>457</v>
      </c>
      <c r="G285">
        <f t="shared" si="20"/>
        <v>6.6258425491272255E-2</v>
      </c>
      <c r="H285" t="s">
        <v>263</v>
      </c>
      <c r="I285">
        <f t="shared" si="21"/>
        <v>1.2779388685623273E-3</v>
      </c>
      <c r="J285" t="s">
        <v>1219</v>
      </c>
      <c r="K285">
        <f t="shared" si="22"/>
        <v>3.2101264994877535E-3</v>
      </c>
      <c r="L285">
        <f t="shared" si="23"/>
        <v>1.1754966887417218</v>
      </c>
      <c r="M285">
        <f t="shared" si="24"/>
        <v>0.22262464393614023</v>
      </c>
      <c r="N285" t="s">
        <v>4781</v>
      </c>
      <c r="O285">
        <v>355000</v>
      </c>
      <c r="P285" t="s">
        <v>4968</v>
      </c>
      <c r="Q285" t="s">
        <v>5840</v>
      </c>
      <c r="R285">
        <v>132643.18644291989</v>
      </c>
      <c r="S285">
        <v>106678.120238523</v>
      </c>
      <c r="T285">
        <v>120982.5979480914</v>
      </c>
      <c r="U285">
        <v>271006.45508505852</v>
      </c>
      <c r="V285">
        <v>326293.60621052783</v>
      </c>
      <c r="W285">
        <v>243931.96707464941</v>
      </c>
      <c r="X285">
        <v>141604.4522801745</v>
      </c>
      <c r="Y285">
        <v>135033.71798053311</v>
      </c>
      <c r="Z285">
        <v>143170.5272104888</v>
      </c>
      <c r="AA285">
        <v>216792.77440044409</v>
      </c>
      <c r="AB285">
        <v>255894.5833648722</v>
      </c>
      <c r="AC285">
        <v>250942.9166225004</v>
      </c>
    </row>
    <row r="286" spans="1:29" x14ac:dyDescent="0.2">
      <c r="A286" s="1">
        <v>284</v>
      </c>
      <c r="B286">
        <v>487</v>
      </c>
      <c r="C286">
        <v>1497</v>
      </c>
      <c r="D286" t="s">
        <v>846</v>
      </c>
      <c r="E286" t="s">
        <v>847</v>
      </c>
      <c r="F286" t="s">
        <v>513</v>
      </c>
      <c r="G286">
        <f t="shared" si="20"/>
        <v>7.3213886001593981E-2</v>
      </c>
      <c r="H286" t="s">
        <v>848</v>
      </c>
      <c r="I286">
        <f t="shared" si="21"/>
        <v>1.9623117414387013E-2</v>
      </c>
      <c r="J286" t="s">
        <v>976</v>
      </c>
      <c r="K286">
        <f t="shared" si="22"/>
        <v>0.43137397201638139</v>
      </c>
      <c r="L286">
        <f t="shared" si="23"/>
        <v>1.2784810126582278</v>
      </c>
      <c r="M286">
        <f t="shared" si="24"/>
        <v>0.6456593764036811</v>
      </c>
      <c r="N286" t="s">
        <v>4782</v>
      </c>
      <c r="O286">
        <v>1010000</v>
      </c>
      <c r="P286" t="s">
        <v>5841</v>
      </c>
      <c r="Q286" t="s">
        <v>4580</v>
      </c>
      <c r="R286">
        <v>704530.31438690284</v>
      </c>
      <c r="S286">
        <v>768026.22034819226</v>
      </c>
      <c r="T286">
        <v>1004662.230283512</v>
      </c>
      <c r="U286">
        <v>867782.29463481659</v>
      </c>
      <c r="V286">
        <v>630885.06585655897</v>
      </c>
      <c r="W286">
        <v>671771.3791245108</v>
      </c>
      <c r="X286">
        <v>1119207.7988894989</v>
      </c>
      <c r="Y286">
        <v>1473905.462448477</v>
      </c>
      <c r="Z286">
        <v>1046647.019738404</v>
      </c>
      <c r="AA286">
        <v>725402.94485525636</v>
      </c>
      <c r="AB286">
        <v>575943.11385150603</v>
      </c>
      <c r="AC286">
        <v>735799.10327631712</v>
      </c>
    </row>
    <row r="287" spans="1:29" x14ac:dyDescent="0.2">
      <c r="A287" s="1">
        <v>285</v>
      </c>
      <c r="B287">
        <v>452</v>
      </c>
      <c r="C287">
        <v>3928</v>
      </c>
      <c r="D287" t="s">
        <v>849</v>
      </c>
      <c r="E287" t="s">
        <v>850</v>
      </c>
      <c r="F287" t="s">
        <v>851</v>
      </c>
      <c r="G287">
        <f t="shared" si="20"/>
        <v>0.12123956976405809</v>
      </c>
      <c r="H287" t="s">
        <v>208</v>
      </c>
      <c r="I287">
        <f t="shared" si="21"/>
        <v>2.3863071271937645E-4</v>
      </c>
      <c r="J287" t="s">
        <v>1827</v>
      </c>
      <c r="K287">
        <f t="shared" si="22"/>
        <v>0.47936078409912453</v>
      </c>
      <c r="L287">
        <f t="shared" si="23"/>
        <v>1.4252873563218391</v>
      </c>
      <c r="M287">
        <f t="shared" si="24"/>
        <v>0.42071290001360795</v>
      </c>
      <c r="N287" t="s">
        <v>4783</v>
      </c>
      <c r="O287">
        <v>3720000</v>
      </c>
      <c r="P287" t="s">
        <v>4737</v>
      </c>
      <c r="Q287" t="s">
        <v>4655</v>
      </c>
      <c r="R287">
        <v>1515246.2239236459</v>
      </c>
      <c r="S287">
        <v>2031668.7256135091</v>
      </c>
      <c r="T287">
        <v>2894657.513992114</v>
      </c>
      <c r="U287">
        <v>2545659.5990119842</v>
      </c>
      <c r="V287">
        <v>2606996.7382869911</v>
      </c>
      <c r="W287">
        <v>2261837.0681897742</v>
      </c>
      <c r="X287">
        <v>1480741.431482611</v>
      </c>
      <c r="Y287">
        <v>1352766.9110445641</v>
      </c>
      <c r="Z287">
        <v>1187141.310321589</v>
      </c>
      <c r="AA287">
        <v>2618807.7451899019</v>
      </c>
      <c r="AB287">
        <v>2637935.3497926118</v>
      </c>
      <c r="AC287">
        <v>2475243.0375466859</v>
      </c>
    </row>
    <row r="288" spans="1:29" x14ac:dyDescent="0.2">
      <c r="A288" s="1">
        <v>286</v>
      </c>
      <c r="B288">
        <v>1437</v>
      </c>
      <c r="C288">
        <v>7517</v>
      </c>
      <c r="D288" t="s">
        <v>852</v>
      </c>
      <c r="E288" t="s">
        <v>853</v>
      </c>
      <c r="F288" t="s">
        <v>854</v>
      </c>
      <c r="G288">
        <f t="shared" si="20"/>
        <v>0.76783720957500989</v>
      </c>
      <c r="H288" t="s">
        <v>855</v>
      </c>
      <c r="I288">
        <f t="shared" si="21"/>
        <v>2.1808441241223331E-4</v>
      </c>
      <c r="J288" t="s">
        <v>238</v>
      </c>
      <c r="K288">
        <f t="shared" si="22"/>
        <v>4.0628719647765367E-4</v>
      </c>
      <c r="L288">
        <f t="shared" si="23"/>
        <v>1.5415162454873645</v>
      </c>
      <c r="M288">
        <f t="shared" si="24"/>
        <v>8.621776510724705E-3</v>
      </c>
      <c r="N288" t="s">
        <v>4784</v>
      </c>
      <c r="O288">
        <v>427000</v>
      </c>
      <c r="P288" t="s">
        <v>5185</v>
      </c>
      <c r="Q288" t="s">
        <v>4810</v>
      </c>
      <c r="R288">
        <v>142715.7222620695</v>
      </c>
      <c r="S288">
        <v>160138.9830708697</v>
      </c>
      <c r="T288">
        <v>166470.08548033531</v>
      </c>
      <c r="U288">
        <v>270333.27693282778</v>
      </c>
      <c r="V288">
        <v>262045.94988295549</v>
      </c>
      <c r="W288">
        <v>248430.4605849334</v>
      </c>
      <c r="X288">
        <v>137036.61647641551</v>
      </c>
      <c r="Y288">
        <v>147164.65020264449</v>
      </c>
      <c r="Z288">
        <v>172956.35591269509</v>
      </c>
      <c r="AA288">
        <v>288173.74014936818</v>
      </c>
      <c r="AB288">
        <v>297424.25372443057</v>
      </c>
      <c r="AC288">
        <v>297706.39694231789</v>
      </c>
    </row>
    <row r="289" spans="1:29" x14ac:dyDescent="0.2">
      <c r="A289" s="1">
        <v>287</v>
      </c>
      <c r="B289">
        <v>956</v>
      </c>
      <c r="C289">
        <v>3232</v>
      </c>
      <c r="D289" t="s">
        <v>856</v>
      </c>
      <c r="E289" t="s">
        <v>857</v>
      </c>
      <c r="F289" t="s">
        <v>858</v>
      </c>
      <c r="G289">
        <f t="shared" si="20"/>
        <v>0.41107907640806318</v>
      </c>
      <c r="H289" t="s">
        <v>457</v>
      </c>
      <c r="I289">
        <f t="shared" si="21"/>
        <v>0.46463726909804365</v>
      </c>
      <c r="J289" t="s">
        <v>3428</v>
      </c>
      <c r="K289">
        <f t="shared" si="22"/>
        <v>0.33127008762381532</v>
      </c>
      <c r="L289">
        <f t="shared" si="23"/>
        <v>1.3120567375886525</v>
      </c>
      <c r="M289">
        <f t="shared" si="24"/>
        <v>0.90175431151544383</v>
      </c>
      <c r="N289" t="s">
        <v>4785</v>
      </c>
      <c r="O289">
        <v>555000</v>
      </c>
      <c r="P289" t="s">
        <v>5064</v>
      </c>
      <c r="Q289" t="s">
        <v>5842</v>
      </c>
      <c r="R289">
        <v>496016.54125935922</v>
      </c>
      <c r="S289">
        <v>569100.46481660055</v>
      </c>
      <c r="T289">
        <v>331524.33739565249</v>
      </c>
      <c r="U289">
        <v>322616.9849759913</v>
      </c>
      <c r="V289">
        <v>371980.89514200279</v>
      </c>
      <c r="W289">
        <v>442318.37892768561</v>
      </c>
      <c r="X289">
        <v>412362.32798683143</v>
      </c>
      <c r="Y289">
        <v>411069.09521950688</v>
      </c>
      <c r="Z289">
        <v>377419.37228550587</v>
      </c>
      <c r="AA289">
        <v>335679.03780261532</v>
      </c>
      <c r="AB289">
        <v>345866.44215615751</v>
      </c>
      <c r="AC289">
        <v>436714.29910220212</v>
      </c>
    </row>
    <row r="290" spans="1:29" x14ac:dyDescent="0.2">
      <c r="A290" s="1">
        <v>288</v>
      </c>
      <c r="B290">
        <v>1275</v>
      </c>
      <c r="C290">
        <v>11981</v>
      </c>
      <c r="D290" t="s">
        <v>859</v>
      </c>
      <c r="E290" t="s">
        <v>860</v>
      </c>
      <c r="F290" t="s">
        <v>81</v>
      </c>
      <c r="G290">
        <f t="shared" si="20"/>
        <v>0.32956061175258716</v>
      </c>
      <c r="H290" t="s">
        <v>861</v>
      </c>
      <c r="I290">
        <f t="shared" si="21"/>
        <v>3.749031795624908E-4</v>
      </c>
      <c r="J290" t="s">
        <v>4413</v>
      </c>
      <c r="K290">
        <f t="shared" si="22"/>
        <v>5.5345183420085726E-5</v>
      </c>
      <c r="L290">
        <f t="shared" si="23"/>
        <v>1.075</v>
      </c>
      <c r="M290">
        <f t="shared" si="24"/>
        <v>1.5572099362957496E-2</v>
      </c>
      <c r="N290" t="s">
        <v>4786</v>
      </c>
      <c r="O290">
        <v>1290000</v>
      </c>
      <c r="P290" t="s">
        <v>5015</v>
      </c>
      <c r="Q290" t="s">
        <v>4615</v>
      </c>
      <c r="R290">
        <v>246416.19254312699</v>
      </c>
      <c r="S290">
        <v>163775.57155959931</v>
      </c>
      <c r="T290">
        <v>222690.7658777184</v>
      </c>
      <c r="U290">
        <v>1027735.840387829</v>
      </c>
      <c r="V290">
        <v>1167629.9566761509</v>
      </c>
      <c r="W290">
        <v>1064950.5960638861</v>
      </c>
      <c r="X290">
        <v>268347.80905748869</v>
      </c>
      <c r="Y290">
        <v>199221.60025539799</v>
      </c>
      <c r="Z290">
        <v>284934.96995630511</v>
      </c>
      <c r="AA290">
        <v>744700.89409728989</v>
      </c>
      <c r="AB290">
        <v>880968.40661670954</v>
      </c>
      <c r="AC290">
        <v>882886.6173219803</v>
      </c>
    </row>
    <row r="291" spans="1:29" x14ac:dyDescent="0.2">
      <c r="A291" s="1">
        <v>289</v>
      </c>
      <c r="B291">
        <v>130</v>
      </c>
      <c r="C291">
        <v>834</v>
      </c>
      <c r="D291" t="s">
        <v>862</v>
      </c>
      <c r="E291" t="s">
        <v>863</v>
      </c>
      <c r="F291" t="s">
        <v>864</v>
      </c>
      <c r="G291">
        <f t="shared" si="20"/>
        <v>2.3355172802671408E-4</v>
      </c>
      <c r="H291" t="s">
        <v>865</v>
      </c>
      <c r="I291">
        <f t="shared" si="21"/>
        <v>1.0438082357667143E-5</v>
      </c>
      <c r="J291" t="s">
        <v>2225</v>
      </c>
      <c r="K291">
        <f t="shared" si="22"/>
        <v>1.141299919669481E-2</v>
      </c>
      <c r="L291">
        <f t="shared" si="23"/>
        <v>1.1770833333333333</v>
      </c>
      <c r="M291">
        <f t="shared" si="24"/>
        <v>1.4087540608249821E-2</v>
      </c>
      <c r="N291" t="s">
        <v>4787</v>
      </c>
      <c r="O291">
        <v>3390000</v>
      </c>
      <c r="P291" t="s">
        <v>4721</v>
      </c>
      <c r="Q291" t="s">
        <v>5843</v>
      </c>
      <c r="R291">
        <v>3509914.0796638732</v>
      </c>
      <c r="S291">
        <v>3749339.277560845</v>
      </c>
      <c r="T291">
        <v>3270305.554147827</v>
      </c>
      <c r="U291">
        <v>2951352.4473187928</v>
      </c>
      <c r="V291">
        <v>2707240.347228168</v>
      </c>
      <c r="W291">
        <v>2634449.1305784881</v>
      </c>
      <c r="X291">
        <v>5889647.1682816483</v>
      </c>
      <c r="Y291">
        <v>6011061.512726699</v>
      </c>
      <c r="Z291">
        <v>5595320.1044671107</v>
      </c>
      <c r="AA291">
        <v>2311708.248363093</v>
      </c>
      <c r="AB291">
        <v>2324234.5643645702</v>
      </c>
      <c r="AC291">
        <v>2405071.402075801</v>
      </c>
    </row>
    <row r="292" spans="1:29" x14ac:dyDescent="0.2">
      <c r="A292" s="1">
        <v>290</v>
      </c>
      <c r="B292">
        <v>329</v>
      </c>
      <c r="C292">
        <v>2073</v>
      </c>
      <c r="D292" t="s">
        <v>866</v>
      </c>
      <c r="E292" t="s">
        <v>867</v>
      </c>
      <c r="F292" t="s">
        <v>248</v>
      </c>
      <c r="G292">
        <f t="shared" si="20"/>
        <v>1.1325206668830873E-2</v>
      </c>
      <c r="H292" t="s">
        <v>868</v>
      </c>
      <c r="I292">
        <f t="shared" si="21"/>
        <v>8.8318254205894725E-4</v>
      </c>
      <c r="J292" t="s">
        <v>848</v>
      </c>
      <c r="K292">
        <f t="shared" si="22"/>
        <v>3.6899526902920129E-2</v>
      </c>
      <c r="L292">
        <f t="shared" si="23"/>
        <v>1.6363636363636365</v>
      </c>
      <c r="M292">
        <f t="shared" si="24"/>
        <v>0.11822727702498517</v>
      </c>
      <c r="N292" t="s">
        <v>4692</v>
      </c>
      <c r="O292">
        <v>2160000</v>
      </c>
      <c r="P292" t="s">
        <v>5202</v>
      </c>
      <c r="Q292" t="s">
        <v>4884</v>
      </c>
      <c r="R292">
        <v>1938482.4826441749</v>
      </c>
      <c r="S292">
        <v>1640258.3707987389</v>
      </c>
      <c r="T292">
        <v>1595619.7377625159</v>
      </c>
      <c r="U292">
        <v>1142570.8113077511</v>
      </c>
      <c r="V292">
        <v>1219770.8531176399</v>
      </c>
      <c r="W292">
        <v>1467211.3646989311</v>
      </c>
      <c r="X292">
        <v>2297430.5436582742</v>
      </c>
      <c r="Y292">
        <v>2345284.071623527</v>
      </c>
      <c r="Z292">
        <v>2155033.571811446</v>
      </c>
      <c r="AA292">
        <v>1384020.116001898</v>
      </c>
      <c r="AB292">
        <v>1547182.5243509191</v>
      </c>
      <c r="AC292">
        <v>1592260.318171167</v>
      </c>
    </row>
    <row r="293" spans="1:29" x14ac:dyDescent="0.2">
      <c r="A293" s="1">
        <v>291</v>
      </c>
      <c r="B293">
        <v>451</v>
      </c>
      <c r="C293">
        <v>3268</v>
      </c>
      <c r="D293" t="s">
        <v>869</v>
      </c>
      <c r="E293" t="s">
        <v>870</v>
      </c>
      <c r="F293" t="s">
        <v>67</v>
      </c>
      <c r="G293">
        <f t="shared" si="20"/>
        <v>0.79153019876903496</v>
      </c>
      <c r="H293" t="s">
        <v>871</v>
      </c>
      <c r="I293">
        <f t="shared" si="21"/>
        <v>2.5360123951376098E-4</v>
      </c>
      <c r="J293" t="s">
        <v>491</v>
      </c>
      <c r="K293">
        <f t="shared" si="22"/>
        <v>2.8643815666668487E-2</v>
      </c>
      <c r="L293">
        <f t="shared" si="23"/>
        <v>1.61</v>
      </c>
      <c r="M293">
        <f t="shared" si="24"/>
        <v>8.7150356121614744E-2</v>
      </c>
      <c r="N293" t="s">
        <v>4757</v>
      </c>
      <c r="O293">
        <v>1610000</v>
      </c>
      <c r="P293" t="s">
        <v>5663</v>
      </c>
      <c r="Q293" t="s">
        <v>4905</v>
      </c>
      <c r="R293">
        <v>547910.72559802036</v>
      </c>
      <c r="S293">
        <v>740167.21554177394</v>
      </c>
      <c r="T293">
        <v>717966.45034584613</v>
      </c>
      <c r="U293">
        <v>1044009.197887101</v>
      </c>
      <c r="V293">
        <v>990102.41812565178</v>
      </c>
      <c r="W293">
        <v>838934.79693903599</v>
      </c>
      <c r="X293">
        <v>687654.65058054088</v>
      </c>
      <c r="Y293">
        <v>691135.24294347619</v>
      </c>
      <c r="Z293">
        <v>678823.69181288604</v>
      </c>
      <c r="AA293">
        <v>1180721.2322871441</v>
      </c>
      <c r="AB293">
        <v>1060269.542786472</v>
      </c>
      <c r="AC293">
        <v>1109906.376549195</v>
      </c>
    </row>
    <row r="294" spans="1:29" x14ac:dyDescent="0.2">
      <c r="A294" s="1">
        <v>292</v>
      </c>
      <c r="B294">
        <v>880</v>
      </c>
      <c r="C294">
        <v>6450</v>
      </c>
      <c r="D294" t="s">
        <v>872</v>
      </c>
      <c r="E294" t="s">
        <v>873</v>
      </c>
      <c r="F294" t="s">
        <v>109</v>
      </c>
      <c r="G294">
        <f t="shared" si="20"/>
        <v>3.8847936097964664E-2</v>
      </c>
      <c r="H294" t="s">
        <v>40</v>
      </c>
      <c r="I294">
        <f t="shared" si="21"/>
        <v>3.3789195223943746E-5</v>
      </c>
      <c r="J294" t="s">
        <v>1402</v>
      </c>
      <c r="K294">
        <f t="shared" si="22"/>
        <v>1.5925601460650356E-5</v>
      </c>
      <c r="L294">
        <f t="shared" si="23"/>
        <v>1.1225919439579686</v>
      </c>
      <c r="M294">
        <f t="shared" si="24"/>
        <v>1.619906537860693E-3</v>
      </c>
      <c r="N294" t="s">
        <v>4788</v>
      </c>
      <c r="O294">
        <v>641000</v>
      </c>
      <c r="P294" t="s">
        <v>5460</v>
      </c>
      <c r="Q294" t="s">
        <v>5844</v>
      </c>
      <c r="R294">
        <v>208450.57695582349</v>
      </c>
      <c r="S294">
        <v>213372.5967931356</v>
      </c>
      <c r="T294">
        <v>210818.97969169769</v>
      </c>
      <c r="U294">
        <v>532812.30075171299</v>
      </c>
      <c r="V294">
        <v>568798.05973844649</v>
      </c>
      <c r="W294">
        <v>525681.61184083356</v>
      </c>
      <c r="X294">
        <v>257652.6898434021</v>
      </c>
      <c r="Y294">
        <v>228531.72373112181</v>
      </c>
      <c r="Z294">
        <v>231498.01627243709</v>
      </c>
      <c r="AA294">
        <v>432564.49393866811</v>
      </c>
      <c r="AB294">
        <v>440414.15772407822</v>
      </c>
      <c r="AC294">
        <v>442714.88927106961</v>
      </c>
    </row>
    <row r="295" spans="1:29" x14ac:dyDescent="0.2">
      <c r="A295" s="1">
        <v>293</v>
      </c>
      <c r="B295">
        <v>101</v>
      </c>
      <c r="C295">
        <v>628</v>
      </c>
      <c r="D295" t="s">
        <v>874</v>
      </c>
      <c r="E295" t="s">
        <v>875</v>
      </c>
      <c r="F295" t="s">
        <v>321</v>
      </c>
      <c r="G295">
        <f t="shared" si="20"/>
        <v>5.0696817707070685E-2</v>
      </c>
      <c r="H295" t="s">
        <v>876</v>
      </c>
      <c r="I295">
        <f t="shared" si="21"/>
        <v>1.9099891598476379E-4</v>
      </c>
      <c r="J295" t="s">
        <v>884</v>
      </c>
      <c r="K295">
        <f t="shared" si="22"/>
        <v>1.1579242950792803E-6</v>
      </c>
      <c r="L295">
        <f t="shared" si="23"/>
        <v>1.227436823104693</v>
      </c>
      <c r="M295">
        <f t="shared" si="24"/>
        <v>3.8821786990221867E-2</v>
      </c>
      <c r="N295" t="s">
        <v>4789</v>
      </c>
      <c r="O295">
        <v>3400000</v>
      </c>
      <c r="P295" t="s">
        <v>4675</v>
      </c>
      <c r="Q295" t="s">
        <v>5845</v>
      </c>
      <c r="R295">
        <v>1074096.1257992559</v>
      </c>
      <c r="S295">
        <v>994706.5263387881</v>
      </c>
      <c r="T295">
        <v>1063032.1652330409</v>
      </c>
      <c r="U295">
        <v>2619109.9394425182</v>
      </c>
      <c r="V295">
        <v>2665430.6675655721</v>
      </c>
      <c r="W295">
        <v>2698832.3522654851</v>
      </c>
      <c r="X295">
        <v>1133005.137865701</v>
      </c>
      <c r="Y295">
        <v>1095460.2825314649</v>
      </c>
      <c r="Z295">
        <v>1135368.539145791</v>
      </c>
      <c r="AA295">
        <v>2187021.8364915801</v>
      </c>
      <c r="AB295">
        <v>2420060.950393186</v>
      </c>
      <c r="AC295">
        <v>2499253.0117920642</v>
      </c>
    </row>
    <row r="296" spans="1:29" x14ac:dyDescent="0.2">
      <c r="A296" s="1">
        <v>294</v>
      </c>
      <c r="B296">
        <v>322</v>
      </c>
      <c r="C296">
        <v>1966</v>
      </c>
      <c r="D296" t="s">
        <v>877</v>
      </c>
      <c r="E296" t="s">
        <v>878</v>
      </c>
      <c r="F296" t="s">
        <v>321</v>
      </c>
      <c r="G296">
        <f t="shared" si="20"/>
        <v>0.14477632148131292</v>
      </c>
      <c r="H296" t="s">
        <v>199</v>
      </c>
      <c r="I296">
        <f t="shared" si="21"/>
        <v>5.2458452971440898E-4</v>
      </c>
      <c r="J296" t="s">
        <v>2089</v>
      </c>
      <c r="K296">
        <f t="shared" si="22"/>
        <v>2.17024567408425E-2</v>
      </c>
      <c r="L296">
        <f t="shared" si="23"/>
        <v>1.6917808219178083</v>
      </c>
      <c r="M296">
        <f t="shared" si="24"/>
        <v>1.8357759151839136E-2</v>
      </c>
      <c r="N296" t="s">
        <v>4790</v>
      </c>
      <c r="O296">
        <v>988000</v>
      </c>
      <c r="P296" t="s">
        <v>5606</v>
      </c>
      <c r="Q296" t="s">
        <v>4814</v>
      </c>
      <c r="R296">
        <v>755604.63607050607</v>
      </c>
      <c r="S296">
        <v>760302.32991061173</v>
      </c>
      <c r="T296">
        <v>665969.95344900351</v>
      </c>
      <c r="U296">
        <v>554308.46891139995</v>
      </c>
      <c r="V296">
        <v>623917.93980948394</v>
      </c>
      <c r="W296">
        <v>511384.1688227501</v>
      </c>
      <c r="X296">
        <v>772456.14316632564</v>
      </c>
      <c r="Y296">
        <v>794143.82319747016</v>
      </c>
      <c r="Z296">
        <v>785271.3893125488</v>
      </c>
      <c r="AA296">
        <v>682195.6475557097</v>
      </c>
      <c r="AB296">
        <v>688956.9373006369</v>
      </c>
      <c r="AC296">
        <v>704202.86821081</v>
      </c>
    </row>
    <row r="297" spans="1:29" x14ac:dyDescent="0.2">
      <c r="A297" s="1">
        <v>295</v>
      </c>
      <c r="B297">
        <v>111</v>
      </c>
      <c r="C297">
        <v>1262</v>
      </c>
      <c r="D297" t="s">
        <v>879</v>
      </c>
      <c r="E297" t="s">
        <v>880</v>
      </c>
      <c r="F297" t="s">
        <v>881</v>
      </c>
      <c r="G297">
        <f t="shared" si="20"/>
        <v>0.21831588820607695</v>
      </c>
      <c r="H297" t="s">
        <v>16</v>
      </c>
      <c r="I297">
        <f t="shared" si="21"/>
        <v>5.1683979873495864E-2</v>
      </c>
      <c r="J297" t="s">
        <v>4414</v>
      </c>
      <c r="K297">
        <f t="shared" si="22"/>
        <v>8.3876135523904383E-2</v>
      </c>
      <c r="L297">
        <f t="shared" si="23"/>
        <v>1.246031746031746</v>
      </c>
      <c r="M297">
        <f t="shared" si="24"/>
        <v>0.39149419309275274</v>
      </c>
      <c r="N297" t="s">
        <v>4791</v>
      </c>
      <c r="O297">
        <v>4710000</v>
      </c>
      <c r="P297" t="s">
        <v>5846</v>
      </c>
      <c r="Q297" t="s">
        <v>5834</v>
      </c>
      <c r="R297">
        <v>5369013.5400711549</v>
      </c>
      <c r="S297">
        <v>4182690.8192126751</v>
      </c>
      <c r="T297">
        <v>4186564.675525554</v>
      </c>
      <c r="U297">
        <v>3203807.8558247881</v>
      </c>
      <c r="V297">
        <v>3635234.9253243092</v>
      </c>
      <c r="W297">
        <v>3872342.9553544722</v>
      </c>
      <c r="X297">
        <v>3888617.1664301618</v>
      </c>
      <c r="Y297">
        <v>4038704.6419692659</v>
      </c>
      <c r="Z297">
        <v>4066082.176433533</v>
      </c>
      <c r="AA297">
        <v>2734192.3600261281</v>
      </c>
      <c r="AB297">
        <v>3606928.4347695592</v>
      </c>
      <c r="AC297">
        <v>3420799.7294478049</v>
      </c>
    </row>
    <row r="298" spans="1:29" x14ac:dyDescent="0.2">
      <c r="A298" s="1">
        <v>296</v>
      </c>
      <c r="B298">
        <v>2287</v>
      </c>
      <c r="C298">
        <v>10632</v>
      </c>
      <c r="D298" t="s">
        <v>882</v>
      </c>
      <c r="E298" t="s">
        <v>883</v>
      </c>
      <c r="F298" t="s">
        <v>109</v>
      </c>
      <c r="G298">
        <f t="shared" si="20"/>
        <v>0.48587832776522799</v>
      </c>
      <c r="H298" t="s">
        <v>884</v>
      </c>
      <c r="I298">
        <f t="shared" si="21"/>
        <v>1.2481354227660371E-3</v>
      </c>
      <c r="J298" t="s">
        <v>98</v>
      </c>
      <c r="K298">
        <f t="shared" si="22"/>
        <v>4.9997403110884533E-5</v>
      </c>
      <c r="L298">
        <f t="shared" si="23"/>
        <v>1.1723329425556859</v>
      </c>
      <c r="M298">
        <f t="shared" si="24"/>
        <v>2.4067957452930583E-2</v>
      </c>
      <c r="N298" t="s">
        <v>4792</v>
      </c>
      <c r="O298">
        <v>100000</v>
      </c>
      <c r="P298" t="s">
        <v>5847</v>
      </c>
      <c r="Q298" t="s">
        <v>5848</v>
      </c>
      <c r="R298">
        <v>30100.342759588981</v>
      </c>
      <c r="S298">
        <v>32184.148447326159</v>
      </c>
      <c r="T298">
        <v>26629.274865774201</v>
      </c>
      <c r="U298">
        <v>71674.946267140782</v>
      </c>
      <c r="V298">
        <v>77956.523821661656</v>
      </c>
      <c r="W298">
        <v>75906.003949623395</v>
      </c>
      <c r="X298">
        <v>35714.253145200753</v>
      </c>
      <c r="Y298">
        <v>31031.878067912719</v>
      </c>
      <c r="Z298">
        <v>28360.221282826591</v>
      </c>
      <c r="AA298">
        <v>56186.622959302513</v>
      </c>
      <c r="AB298">
        <v>65762.247790001435</v>
      </c>
      <c r="AC298">
        <v>65224.507626553612</v>
      </c>
    </row>
    <row r="299" spans="1:29" x14ac:dyDescent="0.2">
      <c r="A299" s="1">
        <v>297</v>
      </c>
      <c r="B299">
        <v>361</v>
      </c>
      <c r="C299">
        <v>1225</v>
      </c>
      <c r="D299" t="s">
        <v>885</v>
      </c>
      <c r="E299" t="s">
        <v>886</v>
      </c>
      <c r="F299" t="s">
        <v>121</v>
      </c>
      <c r="G299">
        <f t="shared" si="20"/>
        <v>0.81160483376453896</v>
      </c>
      <c r="H299" t="s">
        <v>887</v>
      </c>
      <c r="I299">
        <f t="shared" si="21"/>
        <v>5.0542767250826632E-5</v>
      </c>
      <c r="J299" t="s">
        <v>513</v>
      </c>
      <c r="K299">
        <f t="shared" si="22"/>
        <v>2.988309655619965E-4</v>
      </c>
      <c r="L299">
        <f t="shared" si="23"/>
        <v>1.6767676767676767</v>
      </c>
      <c r="M299">
        <f t="shared" si="24"/>
        <v>3.7682111589722673E-3</v>
      </c>
      <c r="N299" t="s">
        <v>4529</v>
      </c>
      <c r="O299">
        <v>3320000</v>
      </c>
      <c r="P299" t="s">
        <v>5002</v>
      </c>
      <c r="Q299" t="s">
        <v>5849</v>
      </c>
      <c r="R299">
        <v>1226547.3877718211</v>
      </c>
      <c r="S299">
        <v>1093260.1551132819</v>
      </c>
      <c r="T299">
        <v>1012230.107659013</v>
      </c>
      <c r="U299">
        <v>1844532.365564601</v>
      </c>
      <c r="V299">
        <v>1908728.617566301</v>
      </c>
      <c r="W299">
        <v>1908064.4637707181</v>
      </c>
      <c r="X299">
        <v>1158175.449368231</v>
      </c>
      <c r="Y299">
        <v>1093649.5691356319</v>
      </c>
      <c r="Z299">
        <v>1130014.8229888291</v>
      </c>
      <c r="AA299">
        <v>2164444.2013160069</v>
      </c>
      <c r="AB299">
        <v>2367635.9089769209</v>
      </c>
      <c r="AC299">
        <v>2261915.2402640618</v>
      </c>
    </row>
    <row r="300" spans="1:29" x14ac:dyDescent="0.2">
      <c r="A300" s="1">
        <v>298</v>
      </c>
      <c r="B300">
        <v>713</v>
      </c>
      <c r="C300">
        <v>1219</v>
      </c>
      <c r="D300" t="s">
        <v>888</v>
      </c>
      <c r="E300" t="s">
        <v>889</v>
      </c>
      <c r="F300" t="s">
        <v>439</v>
      </c>
      <c r="G300">
        <f t="shared" si="20"/>
        <v>0.61178433264481868</v>
      </c>
      <c r="H300" t="s">
        <v>890</v>
      </c>
      <c r="I300">
        <f t="shared" si="21"/>
        <v>1.3777145469391519E-3</v>
      </c>
      <c r="J300" t="s">
        <v>475</v>
      </c>
      <c r="K300">
        <f t="shared" si="22"/>
        <v>5.4492903309621262E-5</v>
      </c>
      <c r="L300">
        <f t="shared" si="23"/>
        <v>1.1590909090909092</v>
      </c>
      <c r="M300">
        <f t="shared" si="24"/>
        <v>5.8389727587357439E-3</v>
      </c>
      <c r="N300" t="s">
        <v>4793</v>
      </c>
      <c r="O300">
        <v>918000</v>
      </c>
      <c r="P300" t="s">
        <v>5686</v>
      </c>
      <c r="Q300" t="s">
        <v>5850</v>
      </c>
      <c r="R300">
        <v>488416.14948947728</v>
      </c>
      <c r="S300">
        <v>481189.36614052899</v>
      </c>
      <c r="T300">
        <v>465390.26847730629</v>
      </c>
      <c r="U300">
        <v>733236.28172210266</v>
      </c>
      <c r="V300">
        <v>780528.68630025862</v>
      </c>
      <c r="W300">
        <v>765678.04317768291</v>
      </c>
      <c r="X300">
        <v>494906.66776418051</v>
      </c>
      <c r="Y300">
        <v>447943.0275704313</v>
      </c>
      <c r="Z300">
        <v>467018.77730092901</v>
      </c>
      <c r="AA300">
        <v>612630.40638028493</v>
      </c>
      <c r="AB300">
        <v>671306.40952059021</v>
      </c>
      <c r="AC300">
        <v>642389.89204737963</v>
      </c>
    </row>
    <row r="301" spans="1:29" x14ac:dyDescent="0.2">
      <c r="A301" s="1">
        <v>299</v>
      </c>
      <c r="B301">
        <v>582</v>
      </c>
      <c r="C301">
        <v>1108</v>
      </c>
      <c r="D301" t="s">
        <v>891</v>
      </c>
      <c r="E301" t="s">
        <v>892</v>
      </c>
      <c r="F301" t="s">
        <v>314</v>
      </c>
      <c r="G301">
        <f t="shared" si="20"/>
        <v>4.4442401431755763E-2</v>
      </c>
      <c r="H301" t="s">
        <v>893</v>
      </c>
      <c r="I301">
        <f t="shared" si="21"/>
        <v>2.1345616060662089E-5</v>
      </c>
      <c r="J301" t="s">
        <v>4415</v>
      </c>
      <c r="K301">
        <f t="shared" si="22"/>
        <v>6.0452649113895071E-3</v>
      </c>
      <c r="L301">
        <f t="shared" si="23"/>
        <v>1.5</v>
      </c>
      <c r="M301">
        <f t="shared" si="24"/>
        <v>0.22148685836549237</v>
      </c>
      <c r="N301" t="s">
        <v>4794</v>
      </c>
      <c r="O301">
        <v>549000</v>
      </c>
      <c r="P301" t="s">
        <v>5314</v>
      </c>
      <c r="Q301" t="s">
        <v>5145</v>
      </c>
      <c r="R301">
        <v>624925.67700213252</v>
      </c>
      <c r="S301">
        <v>657011.46150666499</v>
      </c>
      <c r="T301">
        <v>500995.75829678797</v>
      </c>
      <c r="U301">
        <v>324575.46536623233</v>
      </c>
      <c r="V301">
        <v>343608.69745211449</v>
      </c>
      <c r="W301">
        <v>348231.60633147572</v>
      </c>
      <c r="X301">
        <v>740796.45890136156</v>
      </c>
      <c r="Y301">
        <v>721723.78329740779</v>
      </c>
      <c r="Z301">
        <v>736216.03239489184</v>
      </c>
      <c r="AA301">
        <v>332870.59462814662</v>
      </c>
      <c r="AB301">
        <v>377460.13351878832</v>
      </c>
      <c r="AC301">
        <v>378601.51329792128</v>
      </c>
    </row>
    <row r="302" spans="1:29" x14ac:dyDescent="0.2">
      <c r="A302" s="1">
        <v>300</v>
      </c>
      <c r="B302">
        <v>1736</v>
      </c>
      <c r="C302">
        <v>10051</v>
      </c>
      <c r="D302" t="s">
        <v>894</v>
      </c>
      <c r="E302" t="s">
        <v>895</v>
      </c>
      <c r="F302" t="s">
        <v>151</v>
      </c>
      <c r="G302">
        <f t="shared" si="20"/>
        <v>0.55814323094210272</v>
      </c>
      <c r="H302" t="s">
        <v>896</v>
      </c>
      <c r="I302">
        <f t="shared" si="21"/>
        <v>3.0554182053672407E-7</v>
      </c>
      <c r="J302" t="s">
        <v>1292</v>
      </c>
      <c r="K302">
        <f t="shared" si="22"/>
        <v>4.3368406927917417E-5</v>
      </c>
      <c r="L302">
        <f t="shared" si="23"/>
        <v>1.2033333333333334</v>
      </c>
      <c r="M302">
        <f t="shared" si="24"/>
        <v>6.7845864056983313E-3</v>
      </c>
      <c r="N302" t="s">
        <v>4795</v>
      </c>
      <c r="O302">
        <v>361000</v>
      </c>
      <c r="P302" t="s">
        <v>5237</v>
      </c>
      <c r="Q302" t="s">
        <v>5223</v>
      </c>
      <c r="R302">
        <v>99733.19593371301</v>
      </c>
      <c r="S302">
        <v>95008.988018447184</v>
      </c>
      <c r="T302">
        <v>112281.13137827819</v>
      </c>
      <c r="U302">
        <v>277528.45230972319</v>
      </c>
      <c r="V302">
        <v>276876.93089270091</v>
      </c>
      <c r="W302">
        <v>256033.56954250039</v>
      </c>
      <c r="X302">
        <v>106823.7018138858</v>
      </c>
      <c r="Y302">
        <v>102727.811048737</v>
      </c>
      <c r="Z302">
        <v>107771.9230849579</v>
      </c>
      <c r="AA302">
        <v>231885.73111415291</v>
      </c>
      <c r="AB302">
        <v>232674.90798197041</v>
      </c>
      <c r="AC302">
        <v>235608.08668723711</v>
      </c>
    </row>
    <row r="303" spans="1:29" x14ac:dyDescent="0.2">
      <c r="A303" s="1">
        <v>301</v>
      </c>
      <c r="B303">
        <v>570</v>
      </c>
      <c r="C303">
        <v>1168</v>
      </c>
      <c r="D303" t="s">
        <v>897</v>
      </c>
      <c r="E303" t="s">
        <v>898</v>
      </c>
      <c r="F303" t="s">
        <v>67</v>
      </c>
      <c r="G303">
        <f t="shared" si="20"/>
        <v>0.57829940001349178</v>
      </c>
      <c r="H303" t="s">
        <v>110</v>
      </c>
      <c r="I303">
        <f t="shared" si="21"/>
        <v>1.89254038686209E-3</v>
      </c>
      <c r="J303" t="s">
        <v>390</v>
      </c>
      <c r="K303">
        <f t="shared" si="22"/>
        <v>0.13258029455563375</v>
      </c>
      <c r="L303">
        <f t="shared" si="23"/>
        <v>1.4919354838709677</v>
      </c>
      <c r="M303">
        <f t="shared" si="24"/>
        <v>9.0126423277138379E-2</v>
      </c>
      <c r="N303" t="s">
        <v>4653</v>
      </c>
      <c r="O303">
        <v>1850000</v>
      </c>
      <c r="P303" t="s">
        <v>5002</v>
      </c>
      <c r="Q303" t="s">
        <v>4537</v>
      </c>
      <c r="R303">
        <v>1162962.4830537389</v>
      </c>
      <c r="S303">
        <v>1077964.6681561151</v>
      </c>
      <c r="T303">
        <v>1073767.823256748</v>
      </c>
      <c r="U303">
        <v>1125768.000906684</v>
      </c>
      <c r="V303">
        <v>1198960.9598183569</v>
      </c>
      <c r="W303">
        <v>1236529.7761017031</v>
      </c>
      <c r="X303">
        <v>1117848.987762392</v>
      </c>
      <c r="Y303">
        <v>1113477.997645716</v>
      </c>
      <c r="Z303">
        <v>1137750.6995260289</v>
      </c>
      <c r="AA303">
        <v>1286112.023574868</v>
      </c>
      <c r="AB303">
        <v>1292886.1092747769</v>
      </c>
      <c r="AC303">
        <v>1233203.7549938159</v>
      </c>
    </row>
    <row r="304" spans="1:29" x14ac:dyDescent="0.2">
      <c r="A304" s="1">
        <v>302</v>
      </c>
      <c r="B304">
        <v>301</v>
      </c>
      <c r="C304">
        <v>1909</v>
      </c>
      <c r="D304" t="s">
        <v>899</v>
      </c>
      <c r="E304" t="s">
        <v>900</v>
      </c>
      <c r="F304" t="s">
        <v>151</v>
      </c>
      <c r="G304">
        <f t="shared" si="20"/>
        <v>0.66462148396191134</v>
      </c>
      <c r="H304" t="s">
        <v>901</v>
      </c>
      <c r="I304">
        <f t="shared" si="21"/>
        <v>3.3515209989098407E-4</v>
      </c>
      <c r="J304" t="s">
        <v>2272</v>
      </c>
      <c r="K304">
        <f t="shared" si="22"/>
        <v>0.10039402190452329</v>
      </c>
      <c r="L304">
        <f t="shared" si="23"/>
        <v>1.2083333333333333</v>
      </c>
      <c r="M304">
        <f t="shared" si="24"/>
        <v>0.1301646259872104</v>
      </c>
      <c r="N304" t="s">
        <v>4796</v>
      </c>
      <c r="O304">
        <v>2610000</v>
      </c>
      <c r="P304" t="s">
        <v>5851</v>
      </c>
      <c r="Q304" t="s">
        <v>5795</v>
      </c>
      <c r="R304">
        <v>2358134.3157000169</v>
      </c>
      <c r="S304">
        <v>2868804.449736543</v>
      </c>
      <c r="T304">
        <v>2334211.9515619399</v>
      </c>
      <c r="U304">
        <v>2063013.4985431179</v>
      </c>
      <c r="V304">
        <v>1855807.8309514979</v>
      </c>
      <c r="W304">
        <v>2280933.301597937</v>
      </c>
      <c r="X304">
        <v>2634185.0864798948</v>
      </c>
      <c r="Y304">
        <v>2609819.2949393732</v>
      </c>
      <c r="Z304">
        <v>2563284.2167186728</v>
      </c>
      <c r="AA304">
        <v>1900011.64429281</v>
      </c>
      <c r="AB304">
        <v>1673125.7050160021</v>
      </c>
      <c r="AC304">
        <v>1829291.229653843</v>
      </c>
    </row>
    <row r="305" spans="1:29" x14ac:dyDescent="0.2">
      <c r="A305" s="1">
        <v>303</v>
      </c>
      <c r="B305">
        <v>436</v>
      </c>
      <c r="C305">
        <v>6439</v>
      </c>
      <c r="D305" t="s">
        <v>902</v>
      </c>
      <c r="E305" t="s">
        <v>903</v>
      </c>
      <c r="F305" t="s">
        <v>390</v>
      </c>
      <c r="G305">
        <f t="shared" si="20"/>
        <v>0.73052469059651171</v>
      </c>
      <c r="H305" t="s">
        <v>244</v>
      </c>
      <c r="I305">
        <f t="shared" si="21"/>
        <v>0.4732992323782807</v>
      </c>
      <c r="J305" t="s">
        <v>125</v>
      </c>
      <c r="K305">
        <f t="shared" si="22"/>
        <v>7.457625401846045E-3</v>
      </c>
      <c r="L305">
        <f t="shared" si="23"/>
        <v>1.1881443298969072</v>
      </c>
      <c r="M305">
        <f t="shared" si="24"/>
        <v>1.9614455938327283E-2</v>
      </c>
      <c r="N305" t="s">
        <v>4797</v>
      </c>
      <c r="O305">
        <v>4610000</v>
      </c>
      <c r="P305" t="s">
        <v>5764</v>
      </c>
      <c r="Q305" t="s">
        <v>5635</v>
      </c>
      <c r="R305">
        <v>3027503.4929415262</v>
      </c>
      <c r="S305">
        <v>3078219.726005971</v>
      </c>
      <c r="T305">
        <v>2751207.0960920672</v>
      </c>
      <c r="U305">
        <v>3506470.5909491698</v>
      </c>
      <c r="V305">
        <v>3537150.0325100631</v>
      </c>
      <c r="W305">
        <v>3762607.561573978</v>
      </c>
      <c r="X305">
        <v>2898193.6859763749</v>
      </c>
      <c r="Y305">
        <v>2677419.5009719548</v>
      </c>
      <c r="Z305">
        <v>3104279.2638131189</v>
      </c>
      <c r="AA305">
        <v>2779041.588211827</v>
      </c>
      <c r="AB305">
        <v>3172706.221109651</v>
      </c>
      <c r="AC305">
        <v>3148697.489410189</v>
      </c>
    </row>
    <row r="306" spans="1:29" x14ac:dyDescent="0.2">
      <c r="A306" s="1">
        <v>304</v>
      </c>
      <c r="B306">
        <v>215</v>
      </c>
      <c r="C306">
        <v>521</v>
      </c>
      <c r="D306" t="s">
        <v>904</v>
      </c>
      <c r="E306" t="s">
        <v>905</v>
      </c>
      <c r="F306" t="s">
        <v>906</v>
      </c>
      <c r="G306">
        <f t="shared" si="20"/>
        <v>6.3829875798076169E-2</v>
      </c>
      <c r="H306" t="s">
        <v>503</v>
      </c>
      <c r="I306">
        <f t="shared" si="21"/>
        <v>1.4393866643089468E-3</v>
      </c>
      <c r="J306" t="s">
        <v>4416</v>
      </c>
      <c r="K306">
        <f t="shared" si="22"/>
        <v>0.38461653329128992</v>
      </c>
      <c r="L306">
        <f t="shared" si="23"/>
        <v>1.1704545454545454</v>
      </c>
      <c r="M306">
        <f t="shared" si="24"/>
        <v>0.15523213808834474</v>
      </c>
      <c r="N306" t="s">
        <v>4615</v>
      </c>
      <c r="O306">
        <v>2060000</v>
      </c>
      <c r="P306" t="s">
        <v>5852</v>
      </c>
      <c r="Q306" t="s">
        <v>5853</v>
      </c>
      <c r="R306">
        <v>1267297.0208036769</v>
      </c>
      <c r="S306">
        <v>2502804.4113437179</v>
      </c>
      <c r="T306">
        <v>2651679.9630457219</v>
      </c>
      <c r="U306">
        <v>1984260.8606856819</v>
      </c>
      <c r="V306">
        <v>1591720.2604707079</v>
      </c>
      <c r="W306">
        <v>1487939.587922018</v>
      </c>
      <c r="X306">
        <v>947004.2127093958</v>
      </c>
      <c r="Y306">
        <v>1058013.4279777119</v>
      </c>
      <c r="Z306">
        <v>1058558.9167826769</v>
      </c>
      <c r="AA306">
        <v>1485559.952184313</v>
      </c>
      <c r="AB306">
        <v>1379774.432719382</v>
      </c>
      <c r="AC306">
        <v>1385391.1586742071</v>
      </c>
    </row>
    <row r="307" spans="1:29" x14ac:dyDescent="0.2">
      <c r="A307" s="1">
        <v>305</v>
      </c>
      <c r="B307">
        <v>561</v>
      </c>
      <c r="C307">
        <v>1007</v>
      </c>
      <c r="D307" t="s">
        <v>907</v>
      </c>
      <c r="E307" t="s">
        <v>908</v>
      </c>
      <c r="F307" t="s">
        <v>279</v>
      </c>
      <c r="G307">
        <f t="shared" si="20"/>
        <v>0.26068167984596224</v>
      </c>
      <c r="H307" t="s">
        <v>909</v>
      </c>
      <c r="I307">
        <f t="shared" si="21"/>
        <v>1.7851776341047179E-3</v>
      </c>
      <c r="J307" t="s">
        <v>4417</v>
      </c>
      <c r="K307">
        <f t="shared" si="22"/>
        <v>1.0711853592889094E-2</v>
      </c>
      <c r="L307">
        <f t="shared" si="23"/>
        <v>1.2767857142857142</v>
      </c>
      <c r="M307">
        <f t="shared" si="24"/>
        <v>0.20599976537985798</v>
      </c>
      <c r="N307" t="s">
        <v>4636</v>
      </c>
      <c r="O307">
        <v>715000</v>
      </c>
      <c r="P307" t="s">
        <v>5704</v>
      </c>
      <c r="Q307" t="s">
        <v>5323</v>
      </c>
      <c r="R307">
        <v>805738.30079558655</v>
      </c>
      <c r="S307">
        <v>714631.28736245877</v>
      </c>
      <c r="T307">
        <v>681779.52989060979</v>
      </c>
      <c r="U307">
        <v>492940.13991392538</v>
      </c>
      <c r="V307">
        <v>540443.01740896562</v>
      </c>
      <c r="W307">
        <v>574090.5981103871</v>
      </c>
      <c r="X307">
        <v>862286.06081669859</v>
      </c>
      <c r="Y307">
        <v>810917.2067629192</v>
      </c>
      <c r="Z307">
        <v>734761.57171265944</v>
      </c>
      <c r="AA307">
        <v>448183.96086619509</v>
      </c>
      <c r="AB307">
        <v>518030.90576989431</v>
      </c>
      <c r="AC307">
        <v>498991.28705551889</v>
      </c>
    </row>
    <row r="308" spans="1:29" x14ac:dyDescent="0.2">
      <c r="A308" s="1">
        <v>306</v>
      </c>
      <c r="B308">
        <v>1066</v>
      </c>
      <c r="C308">
        <v>7739</v>
      </c>
      <c r="D308" t="s">
        <v>910</v>
      </c>
      <c r="E308" t="s">
        <v>911</v>
      </c>
      <c r="F308" t="s">
        <v>912</v>
      </c>
      <c r="G308">
        <f t="shared" si="20"/>
        <v>0.85169734124267382</v>
      </c>
      <c r="H308" t="s">
        <v>913</v>
      </c>
      <c r="I308">
        <f t="shared" si="21"/>
        <v>3.0440634237065181E-4</v>
      </c>
      <c r="J308" t="s">
        <v>1441</v>
      </c>
      <c r="K308">
        <f t="shared" si="22"/>
        <v>1.3963630626654519E-2</v>
      </c>
      <c r="L308">
        <f t="shared" si="23"/>
        <v>1.8927444794952681</v>
      </c>
      <c r="M308">
        <f t="shared" si="24"/>
        <v>1.8007293676748758E-2</v>
      </c>
      <c r="N308" t="s">
        <v>4798</v>
      </c>
      <c r="O308">
        <v>1200000</v>
      </c>
      <c r="P308" t="s">
        <v>5854</v>
      </c>
      <c r="Q308" t="s">
        <v>4664</v>
      </c>
      <c r="R308">
        <v>232865.28555758501</v>
      </c>
      <c r="S308">
        <v>392965.30026766588</v>
      </c>
      <c r="T308">
        <v>204019.96171508601</v>
      </c>
      <c r="U308">
        <v>589798.70366852509</v>
      </c>
      <c r="V308">
        <v>498087.55041346618</v>
      </c>
      <c r="W308">
        <v>635628.45083178778</v>
      </c>
      <c r="X308">
        <v>262093.88561647871</v>
      </c>
      <c r="Y308">
        <v>280996.77166747872</v>
      </c>
      <c r="Z308">
        <v>251227.66899381191</v>
      </c>
      <c r="AA308">
        <v>818263.6019900823</v>
      </c>
      <c r="AB308">
        <v>728219.15884656017</v>
      </c>
      <c r="AC308">
        <v>886506.40713710838</v>
      </c>
    </row>
    <row r="309" spans="1:29" x14ac:dyDescent="0.2">
      <c r="A309" s="1">
        <v>307</v>
      </c>
      <c r="B309">
        <v>972</v>
      </c>
      <c r="C309">
        <v>3276</v>
      </c>
      <c r="D309" t="s">
        <v>914</v>
      </c>
      <c r="E309" t="s">
        <v>915</v>
      </c>
      <c r="F309" t="s">
        <v>916</v>
      </c>
      <c r="G309">
        <f t="shared" si="20"/>
        <v>0.34336940115623077</v>
      </c>
      <c r="H309" t="s">
        <v>917</v>
      </c>
      <c r="I309">
        <f t="shared" si="21"/>
        <v>3.2582622715232362E-3</v>
      </c>
      <c r="J309" t="s">
        <v>2521</v>
      </c>
      <c r="K309">
        <f t="shared" si="22"/>
        <v>1.2753439615976055E-2</v>
      </c>
      <c r="L309">
        <f t="shared" si="23"/>
        <v>1.2947368421052632</v>
      </c>
      <c r="M309">
        <f t="shared" si="24"/>
        <v>0.2852848069240897</v>
      </c>
      <c r="N309" t="s">
        <v>4799</v>
      </c>
      <c r="O309">
        <v>492000</v>
      </c>
      <c r="P309" t="s">
        <v>4773</v>
      </c>
      <c r="Q309" t="s">
        <v>4982</v>
      </c>
      <c r="R309">
        <v>536129.87060070352</v>
      </c>
      <c r="S309">
        <v>594243.91554022883</v>
      </c>
      <c r="T309">
        <v>475932.70885090332</v>
      </c>
      <c r="U309">
        <v>349389.10127736279</v>
      </c>
      <c r="V309">
        <v>343891.1905915956</v>
      </c>
      <c r="W309">
        <v>405582.44839672162</v>
      </c>
      <c r="X309">
        <v>536217.7931189707</v>
      </c>
      <c r="Y309">
        <v>466957.91247127153</v>
      </c>
      <c r="Z309">
        <v>471644.78320225287</v>
      </c>
      <c r="AA309">
        <v>355471.14535731252</v>
      </c>
      <c r="AB309">
        <v>323500.60084057372</v>
      </c>
      <c r="AC309">
        <v>339421.13802778732</v>
      </c>
    </row>
    <row r="310" spans="1:29" x14ac:dyDescent="0.2">
      <c r="A310" s="1">
        <v>308</v>
      </c>
      <c r="B310">
        <v>1444</v>
      </c>
      <c r="C310">
        <v>9674</v>
      </c>
      <c r="D310" t="s">
        <v>918</v>
      </c>
      <c r="E310" t="s">
        <v>919</v>
      </c>
      <c r="F310" t="s">
        <v>248</v>
      </c>
      <c r="G310">
        <f t="shared" si="20"/>
        <v>1.7806636767108478E-2</v>
      </c>
      <c r="H310" t="s">
        <v>326</v>
      </c>
      <c r="I310">
        <f t="shared" si="21"/>
        <v>6.8785746571587017E-3</v>
      </c>
      <c r="J310" t="s">
        <v>3597</v>
      </c>
      <c r="K310">
        <f t="shared" si="22"/>
        <v>0.14803817747413656</v>
      </c>
      <c r="L310">
        <f t="shared" si="23"/>
        <v>1.6112956810631229</v>
      </c>
      <c r="M310">
        <f t="shared" si="24"/>
        <v>5.3242833645693641E-2</v>
      </c>
      <c r="N310" t="s">
        <v>4665</v>
      </c>
      <c r="O310">
        <v>485000</v>
      </c>
      <c r="P310" t="s">
        <v>5664</v>
      </c>
      <c r="Q310" t="s">
        <v>5199</v>
      </c>
      <c r="R310">
        <v>332248.75034516898</v>
      </c>
      <c r="S310">
        <v>346183.97656173533</v>
      </c>
      <c r="T310">
        <v>291844.79106535693</v>
      </c>
      <c r="U310">
        <v>278881.63710066507</v>
      </c>
      <c r="V310">
        <v>269160.58584289352</v>
      </c>
      <c r="W310">
        <v>311249.83800273627</v>
      </c>
      <c r="X310">
        <v>437925.23800938798</v>
      </c>
      <c r="Y310">
        <v>404732.51347206958</v>
      </c>
      <c r="Z310">
        <v>386332.39423973509</v>
      </c>
      <c r="AA310">
        <v>312187.37033941428</v>
      </c>
      <c r="AB310">
        <v>331227.59693848062</v>
      </c>
      <c r="AC310">
        <v>332554.84314326692</v>
      </c>
    </row>
    <row r="311" spans="1:29" x14ac:dyDescent="0.2">
      <c r="A311" s="1">
        <v>309</v>
      </c>
      <c r="B311">
        <v>374</v>
      </c>
      <c r="C311">
        <v>1482</v>
      </c>
      <c r="D311" t="s">
        <v>920</v>
      </c>
      <c r="E311" t="s">
        <v>921</v>
      </c>
      <c r="F311" t="s">
        <v>922</v>
      </c>
      <c r="G311">
        <f t="shared" si="20"/>
        <v>8.1940650048735507E-4</v>
      </c>
      <c r="H311" t="s">
        <v>923</v>
      </c>
      <c r="I311">
        <f t="shared" si="21"/>
        <v>2.7700945642148653E-4</v>
      </c>
      <c r="J311" t="s">
        <v>55</v>
      </c>
      <c r="K311">
        <f t="shared" si="22"/>
        <v>0.51932509233793311</v>
      </c>
      <c r="L311">
        <f t="shared" si="23"/>
        <v>0.85034013605442171</v>
      </c>
      <c r="M311">
        <f t="shared" si="24"/>
        <v>7.1923620491885804E-2</v>
      </c>
      <c r="N311" t="s">
        <v>4800</v>
      </c>
      <c r="O311">
        <v>1250000</v>
      </c>
      <c r="P311" t="s">
        <v>5640</v>
      </c>
      <c r="Q311" t="s">
        <v>4999</v>
      </c>
      <c r="R311">
        <v>1317828.472370324</v>
      </c>
      <c r="S311">
        <v>1131582.399505879</v>
      </c>
      <c r="T311">
        <v>1087265.8224507321</v>
      </c>
      <c r="U311">
        <v>1616542.1610947689</v>
      </c>
      <c r="V311">
        <v>1453613.36863899</v>
      </c>
      <c r="W311">
        <v>929853.44771391375</v>
      </c>
      <c r="X311">
        <v>3016818.949030777</v>
      </c>
      <c r="Y311">
        <v>2470973.609991665</v>
      </c>
      <c r="Z311">
        <v>2856265.4941082378</v>
      </c>
      <c r="AA311">
        <v>797340.39994184428</v>
      </c>
      <c r="AB311">
        <v>856255.07995735167</v>
      </c>
      <c r="AC311">
        <v>830707.81402400741</v>
      </c>
    </row>
    <row r="312" spans="1:29" x14ac:dyDescent="0.2">
      <c r="A312" s="1">
        <v>310</v>
      </c>
      <c r="B312">
        <v>221</v>
      </c>
      <c r="C312">
        <v>699</v>
      </c>
      <c r="D312" t="s">
        <v>924</v>
      </c>
      <c r="E312" t="s">
        <v>925</v>
      </c>
      <c r="F312" t="s">
        <v>121</v>
      </c>
      <c r="G312">
        <f t="shared" si="20"/>
        <v>0.36396345711138572</v>
      </c>
      <c r="H312" t="s">
        <v>196</v>
      </c>
      <c r="I312">
        <f t="shared" si="21"/>
        <v>1.6059032798439624E-2</v>
      </c>
      <c r="J312" t="s">
        <v>426</v>
      </c>
      <c r="K312">
        <f t="shared" si="22"/>
        <v>0.66770311493518797</v>
      </c>
      <c r="L312">
        <f t="shared" si="23"/>
        <v>1.6794258373205742</v>
      </c>
      <c r="M312">
        <f t="shared" si="24"/>
        <v>7.4413074822970099E-3</v>
      </c>
      <c r="N312" t="s">
        <v>4801</v>
      </c>
      <c r="O312">
        <v>3510000</v>
      </c>
      <c r="P312" t="s">
        <v>5855</v>
      </c>
      <c r="Q312" t="s">
        <v>5617</v>
      </c>
      <c r="R312">
        <v>2189152.7448970922</v>
      </c>
      <c r="S312">
        <v>1735831.7327181939</v>
      </c>
      <c r="T312">
        <v>1825146.9165810701</v>
      </c>
      <c r="U312">
        <v>1912101.138751335</v>
      </c>
      <c r="V312">
        <v>2072986.364745755</v>
      </c>
      <c r="W312">
        <v>1968263.0965710429</v>
      </c>
      <c r="X312">
        <v>2062308.6410750451</v>
      </c>
      <c r="Y312">
        <v>1987348.3851440521</v>
      </c>
      <c r="Z312">
        <v>2149901.8878360041</v>
      </c>
      <c r="AA312">
        <v>2302605.9858871992</v>
      </c>
      <c r="AB312">
        <v>2521459.0775887189</v>
      </c>
      <c r="AC312">
        <v>2351769.4521227898</v>
      </c>
    </row>
    <row r="313" spans="1:29" x14ac:dyDescent="0.2">
      <c r="A313" s="1">
        <v>311</v>
      </c>
      <c r="B313">
        <v>909</v>
      </c>
      <c r="C313">
        <v>4126</v>
      </c>
      <c r="D313" t="s">
        <v>926</v>
      </c>
      <c r="E313" t="s">
        <v>927</v>
      </c>
      <c r="F313" t="s">
        <v>418</v>
      </c>
      <c r="G313">
        <f t="shared" si="20"/>
        <v>5.6921535077586252E-2</v>
      </c>
      <c r="H313" t="s">
        <v>67</v>
      </c>
      <c r="I313">
        <f t="shared" si="21"/>
        <v>2.0332135657549051E-2</v>
      </c>
      <c r="J313" t="s">
        <v>3702</v>
      </c>
      <c r="K313">
        <f t="shared" si="22"/>
        <v>0.5758157098889034</v>
      </c>
      <c r="L313">
        <f t="shared" si="23"/>
        <v>1.3614457831325302</v>
      </c>
      <c r="M313">
        <f t="shared" si="24"/>
        <v>0.5666263842913879</v>
      </c>
      <c r="N313" t="s">
        <v>4802</v>
      </c>
      <c r="O313">
        <v>678000</v>
      </c>
      <c r="P313" t="s">
        <v>5396</v>
      </c>
      <c r="Q313" t="s">
        <v>4771</v>
      </c>
      <c r="R313">
        <v>518871.80631105998</v>
      </c>
      <c r="S313">
        <v>496593.91520776658</v>
      </c>
      <c r="T313">
        <v>456466.48445641733</v>
      </c>
      <c r="U313">
        <v>465814.48947494529</v>
      </c>
      <c r="V313">
        <v>468046.18833226728</v>
      </c>
      <c r="W313">
        <v>499336.45653575502</v>
      </c>
      <c r="X313">
        <v>585613.21379436657</v>
      </c>
      <c r="Y313">
        <v>523872.09645654069</v>
      </c>
      <c r="Z313">
        <v>604549.76406888652</v>
      </c>
      <c r="AA313">
        <v>439374.05262636888</v>
      </c>
      <c r="AB313">
        <v>485033.20820114651</v>
      </c>
      <c r="AC313">
        <v>475776.62388260721</v>
      </c>
    </row>
    <row r="314" spans="1:29" x14ac:dyDescent="0.2">
      <c r="A314" s="1">
        <v>312</v>
      </c>
      <c r="B314">
        <v>796</v>
      </c>
      <c r="C314">
        <v>2514</v>
      </c>
      <c r="D314" t="s">
        <v>928</v>
      </c>
      <c r="E314" t="s">
        <v>929</v>
      </c>
      <c r="F314" t="s">
        <v>418</v>
      </c>
      <c r="G314">
        <f t="shared" si="20"/>
        <v>1.3957645618782426E-2</v>
      </c>
      <c r="H314" t="s">
        <v>494</v>
      </c>
      <c r="I314">
        <f t="shared" si="21"/>
        <v>0.21518114794851045</v>
      </c>
      <c r="J314" t="s">
        <v>91</v>
      </c>
      <c r="K314">
        <f t="shared" si="22"/>
        <v>2.6650707670183273E-2</v>
      </c>
      <c r="L314">
        <f t="shared" si="23"/>
        <v>1.3614457831325302</v>
      </c>
      <c r="M314">
        <f t="shared" si="24"/>
        <v>0.68092792857362416</v>
      </c>
      <c r="N314" t="s">
        <v>4803</v>
      </c>
      <c r="O314">
        <v>452000</v>
      </c>
      <c r="P314" t="s">
        <v>4846</v>
      </c>
      <c r="Q314" t="s">
        <v>4566</v>
      </c>
      <c r="R314">
        <v>296661.68879710959</v>
      </c>
      <c r="S314">
        <v>277530.18830835941</v>
      </c>
      <c r="T314">
        <v>263967.0812004116</v>
      </c>
      <c r="U314">
        <v>317563.47367569047</v>
      </c>
      <c r="V314">
        <v>330732.59593863803</v>
      </c>
      <c r="W314">
        <v>308205.55823988089</v>
      </c>
      <c r="X314">
        <v>341685.5397648206</v>
      </c>
      <c r="Y314">
        <v>320787.8075556226</v>
      </c>
      <c r="Z314">
        <v>321859.09020302218</v>
      </c>
      <c r="AA314">
        <v>303563.01280005951</v>
      </c>
      <c r="AB314">
        <v>322517.40158852632</v>
      </c>
      <c r="AC314">
        <v>318819.37348929909</v>
      </c>
    </row>
    <row r="315" spans="1:29" x14ac:dyDescent="0.2">
      <c r="A315" s="1">
        <v>313</v>
      </c>
      <c r="B315">
        <v>346</v>
      </c>
      <c r="C315">
        <v>1513</v>
      </c>
      <c r="D315" t="s">
        <v>930</v>
      </c>
      <c r="E315" t="s">
        <v>931</v>
      </c>
      <c r="F315" t="s">
        <v>151</v>
      </c>
      <c r="G315">
        <f t="shared" si="20"/>
        <v>1.81922935760256E-2</v>
      </c>
      <c r="H315" t="s">
        <v>408</v>
      </c>
      <c r="I315">
        <f t="shared" si="21"/>
        <v>3.8171696703528718E-3</v>
      </c>
      <c r="J315" t="s">
        <v>238</v>
      </c>
      <c r="K315">
        <f t="shared" si="22"/>
        <v>1.06235633574163E-3</v>
      </c>
      <c r="L315">
        <f t="shared" si="23"/>
        <v>1.2036697247706423</v>
      </c>
      <c r="M315">
        <f t="shared" si="24"/>
        <v>9.9849239927079309E-2</v>
      </c>
      <c r="N315" t="s">
        <v>4804</v>
      </c>
      <c r="O315">
        <v>656000</v>
      </c>
      <c r="P315" t="s">
        <v>4673</v>
      </c>
      <c r="Q315" t="s">
        <v>5396</v>
      </c>
      <c r="R315">
        <v>323348.29459412699</v>
      </c>
      <c r="S315">
        <v>296110.34052962408</v>
      </c>
      <c r="T315">
        <v>292039.0187413278</v>
      </c>
      <c r="U315">
        <v>515232.09010610048</v>
      </c>
      <c r="V315">
        <v>543341.162946856</v>
      </c>
      <c r="W315">
        <v>467651.26513876359</v>
      </c>
      <c r="X315">
        <v>340196.12986912433</v>
      </c>
      <c r="Y315">
        <v>340852.30226056691</v>
      </c>
      <c r="Z315">
        <v>350373.21427163598</v>
      </c>
      <c r="AA315">
        <v>414973.78750710213</v>
      </c>
      <c r="AB315">
        <v>469308.66262995423</v>
      </c>
      <c r="AC315">
        <v>462965.53081426898</v>
      </c>
    </row>
    <row r="316" spans="1:29" x14ac:dyDescent="0.2">
      <c r="A316" s="1">
        <v>314</v>
      </c>
      <c r="B316">
        <v>478</v>
      </c>
      <c r="C316">
        <v>2123</v>
      </c>
      <c r="D316" t="s">
        <v>932</v>
      </c>
      <c r="E316" t="s">
        <v>933</v>
      </c>
      <c r="F316" t="s">
        <v>67</v>
      </c>
      <c r="G316">
        <f t="shared" si="20"/>
        <v>0.20219323005308956</v>
      </c>
      <c r="H316" t="s">
        <v>248</v>
      </c>
      <c r="I316">
        <f t="shared" si="21"/>
        <v>0.58192000507777586</v>
      </c>
      <c r="J316" t="s">
        <v>1188</v>
      </c>
      <c r="K316">
        <f t="shared" si="22"/>
        <v>0.23640148230760136</v>
      </c>
      <c r="L316">
        <f t="shared" si="23"/>
        <v>1.6611570247933884</v>
      </c>
      <c r="M316">
        <f t="shared" si="24"/>
        <v>1.5428284557531431E-2</v>
      </c>
      <c r="N316" t="s">
        <v>4783</v>
      </c>
      <c r="O316">
        <v>2010000</v>
      </c>
      <c r="P316" t="s">
        <v>4707</v>
      </c>
      <c r="Q316" t="s">
        <v>4622</v>
      </c>
      <c r="R316">
        <v>1348329.914116181</v>
      </c>
      <c r="S316">
        <v>1203647.4900144979</v>
      </c>
      <c r="T316">
        <v>1162528.0803748521</v>
      </c>
      <c r="U316">
        <v>1129187.9087485599</v>
      </c>
      <c r="V316">
        <v>1207565.937882619</v>
      </c>
      <c r="W316">
        <v>1112639.266764245</v>
      </c>
      <c r="X316">
        <v>1312696.768019377</v>
      </c>
      <c r="Y316">
        <v>1301435.5220738491</v>
      </c>
      <c r="Z316">
        <v>1383447.235291149</v>
      </c>
      <c r="AA316">
        <v>1442423.2225930369</v>
      </c>
      <c r="AB316">
        <v>1292039.135678828</v>
      </c>
      <c r="AC316">
        <v>1353972.3186103019</v>
      </c>
    </row>
    <row r="317" spans="1:29" x14ac:dyDescent="0.2">
      <c r="A317" s="1">
        <v>315</v>
      </c>
      <c r="B317">
        <v>635</v>
      </c>
      <c r="C317">
        <v>3694</v>
      </c>
      <c r="D317" t="s">
        <v>934</v>
      </c>
      <c r="E317" t="s">
        <v>935</v>
      </c>
      <c r="F317" t="s">
        <v>390</v>
      </c>
      <c r="G317">
        <f t="shared" si="20"/>
        <v>0.89658226075701608</v>
      </c>
      <c r="H317" t="s">
        <v>884</v>
      </c>
      <c r="I317">
        <f t="shared" si="21"/>
        <v>1.0537173999603303E-2</v>
      </c>
      <c r="J317" t="s">
        <v>758</v>
      </c>
      <c r="K317">
        <f t="shared" si="22"/>
        <v>2.0101391140854553E-3</v>
      </c>
      <c r="L317">
        <f t="shared" si="23"/>
        <v>1.0978260869565217</v>
      </c>
      <c r="M317">
        <f t="shared" si="24"/>
        <v>0.119076325497803</v>
      </c>
      <c r="N317" t="s">
        <v>4805</v>
      </c>
      <c r="O317">
        <v>1010000</v>
      </c>
      <c r="P317" t="s">
        <v>5169</v>
      </c>
      <c r="Q317" t="s">
        <v>5856</v>
      </c>
      <c r="R317">
        <v>350472.1047373896</v>
      </c>
      <c r="S317">
        <v>470740.35586913128</v>
      </c>
      <c r="T317">
        <v>266137.22214225557</v>
      </c>
      <c r="U317">
        <v>875624.57939234527</v>
      </c>
      <c r="V317">
        <v>779404.52471718192</v>
      </c>
      <c r="W317">
        <v>860113.11423829431</v>
      </c>
      <c r="X317">
        <v>371162.19342183077</v>
      </c>
      <c r="Y317">
        <v>375557.34598201548</v>
      </c>
      <c r="Z317">
        <v>314664.07197535032</v>
      </c>
      <c r="AA317">
        <v>630446.02890838089</v>
      </c>
      <c r="AB317">
        <v>602224.71345852199</v>
      </c>
      <c r="AC317">
        <v>827063.20697241009</v>
      </c>
    </row>
    <row r="318" spans="1:29" x14ac:dyDescent="0.2">
      <c r="A318" s="1">
        <v>316</v>
      </c>
      <c r="B318">
        <v>821</v>
      </c>
      <c r="C318">
        <v>1773</v>
      </c>
      <c r="D318" t="s">
        <v>936</v>
      </c>
      <c r="E318" t="s">
        <v>937</v>
      </c>
      <c r="F318" t="s">
        <v>121</v>
      </c>
      <c r="G318">
        <f t="shared" si="20"/>
        <v>0.39837977270324526</v>
      </c>
      <c r="H318" t="s">
        <v>938</v>
      </c>
      <c r="I318">
        <f t="shared" si="21"/>
        <v>2.3676395757691721E-6</v>
      </c>
      <c r="J318" t="s">
        <v>1334</v>
      </c>
      <c r="K318">
        <f t="shared" si="22"/>
        <v>1.0505393156314052E-4</v>
      </c>
      <c r="L318">
        <f t="shared" si="23"/>
        <v>1.2212608158220024</v>
      </c>
      <c r="M318">
        <f t="shared" si="24"/>
        <v>1.7854534563461612E-2</v>
      </c>
      <c r="N318" t="s">
        <v>4806</v>
      </c>
      <c r="O318">
        <v>988000</v>
      </c>
      <c r="P318" t="s">
        <v>4844</v>
      </c>
      <c r="Q318" t="s">
        <v>4947</v>
      </c>
      <c r="R318">
        <v>411224.67114048818</v>
      </c>
      <c r="S318">
        <v>396852.27340963372</v>
      </c>
      <c r="T318">
        <v>380594.2191946134</v>
      </c>
      <c r="U318">
        <v>743515.25696250086</v>
      </c>
      <c r="V318">
        <v>763262.93332692178</v>
      </c>
      <c r="W318">
        <v>820503.81047647365</v>
      </c>
      <c r="X318">
        <v>404153.13390484778</v>
      </c>
      <c r="Y318">
        <v>419731.96505635878</v>
      </c>
      <c r="Z318">
        <v>396477.28670928162</v>
      </c>
      <c r="AA318">
        <v>687184.90753196052</v>
      </c>
      <c r="AB318">
        <v>687839.4896444059</v>
      </c>
      <c r="AC318">
        <v>683017.69013343705</v>
      </c>
    </row>
    <row r="319" spans="1:29" x14ac:dyDescent="0.2">
      <c r="A319" s="1">
        <v>317</v>
      </c>
      <c r="B319">
        <v>454</v>
      </c>
      <c r="C319">
        <v>5206</v>
      </c>
      <c r="D319" t="s">
        <v>939</v>
      </c>
      <c r="E319" t="s">
        <v>940</v>
      </c>
      <c r="F319" t="s">
        <v>390</v>
      </c>
      <c r="G319">
        <f t="shared" si="20"/>
        <v>0.74124391397491596</v>
      </c>
      <c r="H319" t="s">
        <v>561</v>
      </c>
      <c r="I319">
        <f t="shared" si="21"/>
        <v>1.9291490886430768E-3</v>
      </c>
      <c r="J319" t="s">
        <v>2089</v>
      </c>
      <c r="K319">
        <f t="shared" si="22"/>
        <v>6.1437000127762551E-3</v>
      </c>
      <c r="L319">
        <f t="shared" si="23"/>
        <v>1.2635658914728682</v>
      </c>
      <c r="M319">
        <f t="shared" si="24"/>
        <v>0.37084804063800875</v>
      </c>
      <c r="N319" t="s">
        <v>4714</v>
      </c>
      <c r="O319">
        <v>1630000</v>
      </c>
      <c r="P319" t="s">
        <v>4536</v>
      </c>
      <c r="Q319" t="s">
        <v>4653</v>
      </c>
      <c r="R319">
        <v>1629672.332811082</v>
      </c>
      <c r="S319">
        <v>1569212.7590135911</v>
      </c>
      <c r="T319">
        <v>1511766.909872354</v>
      </c>
      <c r="U319">
        <v>1088765.389825348</v>
      </c>
      <c r="V319">
        <v>1160697.21824191</v>
      </c>
      <c r="W319">
        <v>1307310.3189015409</v>
      </c>
      <c r="X319">
        <v>1446474.63912382</v>
      </c>
      <c r="Y319">
        <v>1562393.343440423</v>
      </c>
      <c r="Z319">
        <v>1633539.4333748771</v>
      </c>
      <c r="AA319">
        <v>1076524.6431631411</v>
      </c>
      <c r="AB319">
        <v>1159044.784708031</v>
      </c>
      <c r="AC319">
        <v>1113974.4754562119</v>
      </c>
    </row>
    <row r="320" spans="1:29" x14ac:dyDescent="0.2">
      <c r="A320" s="1">
        <v>318</v>
      </c>
      <c r="B320">
        <v>1903</v>
      </c>
      <c r="C320">
        <v>4841</v>
      </c>
      <c r="D320" t="s">
        <v>941</v>
      </c>
      <c r="E320" t="s">
        <v>942</v>
      </c>
      <c r="F320" t="s">
        <v>943</v>
      </c>
      <c r="G320">
        <f t="shared" si="20"/>
        <v>0.14749623118552524</v>
      </c>
      <c r="H320" t="s">
        <v>241</v>
      </c>
      <c r="I320">
        <f t="shared" si="21"/>
        <v>0.5683571878697391</v>
      </c>
      <c r="J320" t="s">
        <v>4418</v>
      </c>
      <c r="K320">
        <f t="shared" si="22"/>
        <v>0.14049321435802778</v>
      </c>
      <c r="L320">
        <f t="shared" si="23"/>
        <v>1.2635135135135136</v>
      </c>
      <c r="M320">
        <f t="shared" si="24"/>
        <v>0.4212891151063492</v>
      </c>
      <c r="N320" t="s">
        <v>4807</v>
      </c>
      <c r="O320">
        <v>93500</v>
      </c>
      <c r="P320" t="s">
        <v>4876</v>
      </c>
      <c r="Q320" t="s">
        <v>4592</v>
      </c>
      <c r="R320">
        <v>39715.031338538363</v>
      </c>
      <c r="S320">
        <v>65079.562201454479</v>
      </c>
      <c r="T320">
        <v>122786.279419192</v>
      </c>
      <c r="U320">
        <v>30725.971713464751</v>
      </c>
      <c r="V320">
        <v>33516.266004481178</v>
      </c>
      <c r="W320">
        <v>27760.01741170248</v>
      </c>
      <c r="X320">
        <v>40923.82779405015</v>
      </c>
      <c r="Y320">
        <v>29190.883479362172</v>
      </c>
      <c r="Z320">
        <v>21993.76773399414</v>
      </c>
      <c r="AA320">
        <v>42094.336321291194</v>
      </c>
      <c r="AB320">
        <v>37857.600577029683</v>
      </c>
      <c r="AC320">
        <v>25853.61461352792</v>
      </c>
    </row>
    <row r="321" spans="1:29" x14ac:dyDescent="0.2">
      <c r="A321" s="1">
        <v>319</v>
      </c>
      <c r="B321">
        <v>641</v>
      </c>
      <c r="C321">
        <v>2043</v>
      </c>
      <c r="D321" t="s">
        <v>944</v>
      </c>
      <c r="E321" t="s">
        <v>945</v>
      </c>
      <c r="F321" t="s">
        <v>946</v>
      </c>
      <c r="G321">
        <f t="shared" si="20"/>
        <v>7.3196206121439275E-2</v>
      </c>
      <c r="H321" t="s">
        <v>36</v>
      </c>
      <c r="I321">
        <f t="shared" si="21"/>
        <v>1.9275152604058635E-4</v>
      </c>
      <c r="J321" t="s">
        <v>248</v>
      </c>
      <c r="K321">
        <f t="shared" si="22"/>
        <v>4.4455294666950149E-4</v>
      </c>
      <c r="L321">
        <f t="shared" si="23"/>
        <v>1.6666666666666667</v>
      </c>
      <c r="M321">
        <f t="shared" si="24"/>
        <v>1.0008294648966165E-2</v>
      </c>
      <c r="N321" t="s">
        <v>4808</v>
      </c>
      <c r="O321">
        <v>1340000</v>
      </c>
      <c r="P321" t="s">
        <v>5857</v>
      </c>
      <c r="Q321" t="s">
        <v>5647</v>
      </c>
      <c r="R321">
        <v>502535.06213108858</v>
      </c>
      <c r="S321">
        <v>530316.89930164663</v>
      </c>
      <c r="T321">
        <v>551302.80621787149</v>
      </c>
      <c r="U321">
        <v>732571.83561779745</v>
      </c>
      <c r="V321">
        <v>791138.44337049441</v>
      </c>
      <c r="W321">
        <v>773697.97659045749</v>
      </c>
      <c r="X321">
        <v>506358.23313128669</v>
      </c>
      <c r="Y321">
        <v>462759.93863273947</v>
      </c>
      <c r="Z321">
        <v>476697.98863146931</v>
      </c>
      <c r="AA321">
        <v>868813.56565034471</v>
      </c>
      <c r="AB321">
        <v>963363.22745005286</v>
      </c>
      <c r="AC321">
        <v>964573.98446828884</v>
      </c>
    </row>
    <row r="322" spans="1:29" x14ac:dyDescent="0.2">
      <c r="A322" s="1">
        <v>320</v>
      </c>
      <c r="B322">
        <v>1202</v>
      </c>
      <c r="C322">
        <v>7563</v>
      </c>
      <c r="D322" t="s">
        <v>947</v>
      </c>
      <c r="E322" t="s">
        <v>948</v>
      </c>
      <c r="F322" t="s">
        <v>949</v>
      </c>
      <c r="G322">
        <f t="shared" si="20"/>
        <v>9.3931006645837196E-4</v>
      </c>
      <c r="H322" t="s">
        <v>318</v>
      </c>
      <c r="I322">
        <f t="shared" si="21"/>
        <v>0.26437658761443272</v>
      </c>
      <c r="J322" t="s">
        <v>12</v>
      </c>
      <c r="K322">
        <f t="shared" si="22"/>
        <v>1.0826187076897181E-2</v>
      </c>
      <c r="L322">
        <f t="shared" si="23"/>
        <v>1.3147699757869249</v>
      </c>
      <c r="M322">
        <f t="shared" si="24"/>
        <v>0.42707875193869338</v>
      </c>
      <c r="N322" t="s">
        <v>4809</v>
      </c>
      <c r="O322">
        <v>543000</v>
      </c>
      <c r="P322" t="s">
        <v>5858</v>
      </c>
      <c r="Q322" t="s">
        <v>5225</v>
      </c>
      <c r="R322">
        <v>481122.03433056403</v>
      </c>
      <c r="S322">
        <v>455674.61888398958</v>
      </c>
      <c r="T322">
        <v>446836.69713252992</v>
      </c>
      <c r="U322">
        <v>362699.29238993331</v>
      </c>
      <c r="V322">
        <v>377738.00239732198</v>
      </c>
      <c r="W322">
        <v>409836.15659685701</v>
      </c>
      <c r="X322">
        <v>364489.21604509267</v>
      </c>
      <c r="Y322">
        <v>355593.17960253521</v>
      </c>
      <c r="Z322">
        <v>341489.89518740668</v>
      </c>
      <c r="AA322">
        <v>355142.76580463251</v>
      </c>
      <c r="AB322">
        <v>386384.76111195271</v>
      </c>
      <c r="AC322">
        <v>364500.50909568841</v>
      </c>
    </row>
    <row r="323" spans="1:29" x14ac:dyDescent="0.2">
      <c r="A323" s="1">
        <v>321</v>
      </c>
      <c r="B323">
        <v>624</v>
      </c>
      <c r="C323">
        <v>1263</v>
      </c>
      <c r="D323" t="s">
        <v>950</v>
      </c>
      <c r="E323" t="s">
        <v>951</v>
      </c>
      <c r="F323" t="s">
        <v>952</v>
      </c>
      <c r="G323">
        <f t="shared" ref="G323:G386" si="25">_xlfn.T.TEST(X323:Z323,R323:T323,2,2)</f>
        <v>8.3074302175593626E-2</v>
      </c>
      <c r="H323" t="s">
        <v>922</v>
      </c>
      <c r="I323">
        <f t="shared" ref="I323:I386" si="26">_xlfn.T.TEST(AA323:AC323,X323:Z323,2,2)</f>
        <v>1.1295992315900463E-4</v>
      </c>
      <c r="J323" t="s">
        <v>67</v>
      </c>
      <c r="K323">
        <f t="shared" ref="K323:K386" si="27">_xlfn.T.TEST(U323:W323,R323:T323,2,2)</f>
        <v>0.30623003159078782</v>
      </c>
      <c r="L323">
        <f t="shared" ref="L323:L386" si="28">O323/Q323</f>
        <v>1.468682505399568</v>
      </c>
      <c r="M323">
        <f t="shared" ref="M323:M386" si="29">_xlfn.T.TEST(AA323:AC323,U323:W323,2,2)</f>
        <v>2.0697153298611805E-2</v>
      </c>
      <c r="N323" t="s">
        <v>4810</v>
      </c>
      <c r="O323">
        <v>680000</v>
      </c>
      <c r="P323" t="s">
        <v>5691</v>
      </c>
      <c r="Q323" t="s">
        <v>5859</v>
      </c>
      <c r="R323">
        <v>277871.36744158919</v>
      </c>
      <c r="S323">
        <v>389757.35802469047</v>
      </c>
      <c r="T323">
        <v>458579.52501636749</v>
      </c>
      <c r="U323">
        <v>446608.88963830372</v>
      </c>
      <c r="V323">
        <v>435084.50861101417</v>
      </c>
      <c r="W323">
        <v>430432.21207966638</v>
      </c>
      <c r="X323">
        <v>274232.60083285818</v>
      </c>
      <c r="Y323">
        <v>234145.3628786933</v>
      </c>
      <c r="Z323">
        <v>245531.27283849751</v>
      </c>
      <c r="AA323">
        <v>471385.47686045233</v>
      </c>
      <c r="AB323">
        <v>490993.27686082083</v>
      </c>
      <c r="AC323">
        <v>461064.2407093115</v>
      </c>
    </row>
    <row r="324" spans="1:29" x14ac:dyDescent="0.2">
      <c r="A324" s="1">
        <v>322</v>
      </c>
      <c r="B324">
        <v>362</v>
      </c>
      <c r="C324">
        <v>1868</v>
      </c>
      <c r="D324" t="s">
        <v>953</v>
      </c>
      <c r="E324" t="s">
        <v>954</v>
      </c>
      <c r="F324" t="s">
        <v>321</v>
      </c>
      <c r="G324">
        <f t="shared" si="25"/>
        <v>0.34922710290716608</v>
      </c>
      <c r="H324" t="s">
        <v>955</v>
      </c>
      <c r="I324">
        <f t="shared" si="26"/>
        <v>3.9258699909974998E-4</v>
      </c>
      <c r="J324" t="s">
        <v>244</v>
      </c>
      <c r="K324">
        <f t="shared" si="27"/>
        <v>1.9298022023796102E-3</v>
      </c>
      <c r="L324">
        <f t="shared" si="28"/>
        <v>1.803921568627451</v>
      </c>
      <c r="M324">
        <f t="shared" si="29"/>
        <v>3.2650365036865896E-3</v>
      </c>
      <c r="N324" t="s">
        <v>4811</v>
      </c>
      <c r="O324">
        <v>1840000</v>
      </c>
      <c r="P324" t="s">
        <v>5155</v>
      </c>
      <c r="Q324" t="s">
        <v>4939</v>
      </c>
      <c r="R324">
        <v>636353.300232979</v>
      </c>
      <c r="S324">
        <v>685466.1765853879</v>
      </c>
      <c r="T324">
        <v>729271.98626511509</v>
      </c>
      <c r="U324">
        <v>995218.86933493742</v>
      </c>
      <c r="V324">
        <v>972523.81479722541</v>
      </c>
      <c r="W324">
        <v>906148.46263910306</v>
      </c>
      <c r="X324">
        <v>738500.49374940759</v>
      </c>
      <c r="Y324">
        <v>669828.74786896491</v>
      </c>
      <c r="Z324">
        <v>769197.13151354843</v>
      </c>
      <c r="AA324">
        <v>1204239.476688263</v>
      </c>
      <c r="AB324">
        <v>1320826.565702073</v>
      </c>
      <c r="AC324">
        <v>1214378.164990122</v>
      </c>
    </row>
    <row r="325" spans="1:29" x14ac:dyDescent="0.2">
      <c r="A325" s="1">
        <v>323</v>
      </c>
      <c r="B325">
        <v>791</v>
      </c>
      <c r="C325">
        <v>2362</v>
      </c>
      <c r="D325" t="s">
        <v>956</v>
      </c>
      <c r="E325" t="s">
        <v>957</v>
      </c>
      <c r="F325" t="s">
        <v>121</v>
      </c>
      <c r="G325">
        <f t="shared" si="25"/>
        <v>0.42135292749185371</v>
      </c>
      <c r="H325" t="s">
        <v>958</v>
      </c>
      <c r="I325">
        <f t="shared" si="26"/>
        <v>5.2737118811558726E-3</v>
      </c>
      <c r="J325" t="s">
        <v>494</v>
      </c>
      <c r="K325">
        <f t="shared" si="27"/>
        <v>2.9474878162444218E-3</v>
      </c>
      <c r="L325">
        <f t="shared" si="28"/>
        <v>1.4643304130162704</v>
      </c>
      <c r="M325">
        <f t="shared" si="29"/>
        <v>0.44233183395237308</v>
      </c>
      <c r="N325" t="s">
        <v>4812</v>
      </c>
      <c r="O325">
        <v>1170000</v>
      </c>
      <c r="P325" t="s">
        <v>5208</v>
      </c>
      <c r="Q325" t="s">
        <v>5860</v>
      </c>
      <c r="R325">
        <v>599996.72117828007</v>
      </c>
      <c r="S325">
        <v>545200.56164149498</v>
      </c>
      <c r="T325">
        <v>549692.79655600584</v>
      </c>
      <c r="U325">
        <v>704331.23791110504</v>
      </c>
      <c r="V325">
        <v>771979.89814196236</v>
      </c>
      <c r="W325">
        <v>771313.17180077953</v>
      </c>
      <c r="X325">
        <v>627702.17050371261</v>
      </c>
      <c r="Y325">
        <v>539810.54820717731</v>
      </c>
      <c r="Z325">
        <v>614761.02840302489</v>
      </c>
      <c r="AA325">
        <v>760531.87586454488</v>
      </c>
      <c r="AB325">
        <v>808125.50517812301</v>
      </c>
      <c r="AC325">
        <v>751713.94487876794</v>
      </c>
    </row>
    <row r="326" spans="1:29" x14ac:dyDescent="0.2">
      <c r="A326" s="1">
        <v>324</v>
      </c>
      <c r="B326">
        <v>214</v>
      </c>
      <c r="C326">
        <v>1444</v>
      </c>
      <c r="D326" t="s">
        <v>959</v>
      </c>
      <c r="E326" t="s">
        <v>960</v>
      </c>
      <c r="F326" t="s">
        <v>224</v>
      </c>
      <c r="G326">
        <f t="shared" si="25"/>
        <v>6.4726117390548387E-4</v>
      </c>
      <c r="H326" t="s">
        <v>151</v>
      </c>
      <c r="I326">
        <f t="shared" si="26"/>
        <v>6.8061241823260199E-3</v>
      </c>
      <c r="J326" t="s">
        <v>466</v>
      </c>
      <c r="K326">
        <f t="shared" si="27"/>
        <v>3.1391127148094381E-3</v>
      </c>
      <c r="L326">
        <f t="shared" si="28"/>
        <v>1.1603053435114503</v>
      </c>
      <c r="M326">
        <f t="shared" si="29"/>
        <v>7.7082008019016138E-3</v>
      </c>
      <c r="N326" t="s">
        <v>4813</v>
      </c>
      <c r="O326">
        <v>3040000</v>
      </c>
      <c r="P326" t="s">
        <v>5637</v>
      </c>
      <c r="Q326" t="s">
        <v>5861</v>
      </c>
      <c r="R326">
        <v>1997430.381151224</v>
      </c>
      <c r="S326">
        <v>1895073.680352927</v>
      </c>
      <c r="T326">
        <v>1882107.277424111</v>
      </c>
      <c r="U326">
        <v>2304445.4818654931</v>
      </c>
      <c r="V326">
        <v>2429616.6999263139</v>
      </c>
      <c r="W326">
        <v>2547187.2861345131</v>
      </c>
      <c r="X326">
        <v>2296816.1556014982</v>
      </c>
      <c r="Y326">
        <v>2270284.3508236059</v>
      </c>
      <c r="Z326">
        <v>2285641.1164880469</v>
      </c>
      <c r="AA326">
        <v>1928198.8677595139</v>
      </c>
      <c r="AB326">
        <v>2083053.528940835</v>
      </c>
      <c r="AC326">
        <v>1875966.069426286</v>
      </c>
    </row>
    <row r="327" spans="1:29" x14ac:dyDescent="0.2">
      <c r="A327" s="1">
        <v>325</v>
      </c>
      <c r="B327">
        <v>1429</v>
      </c>
      <c r="C327">
        <v>9726</v>
      </c>
      <c r="D327" t="s">
        <v>961</v>
      </c>
      <c r="E327" t="s">
        <v>962</v>
      </c>
      <c r="F327" t="s">
        <v>84</v>
      </c>
      <c r="G327">
        <f t="shared" si="25"/>
        <v>0.14260689020461836</v>
      </c>
      <c r="H327" t="s">
        <v>109</v>
      </c>
      <c r="I327">
        <f t="shared" si="26"/>
        <v>0.1438131501327333</v>
      </c>
      <c r="J327" t="s">
        <v>719</v>
      </c>
      <c r="K327">
        <f t="shared" si="27"/>
        <v>5.1605307207024512E-2</v>
      </c>
      <c r="L327">
        <f t="shared" si="28"/>
        <v>1.799043062200957</v>
      </c>
      <c r="M327">
        <f t="shared" si="29"/>
        <v>3.5660439818042747E-2</v>
      </c>
      <c r="N327" t="s">
        <v>4612</v>
      </c>
      <c r="O327">
        <v>752000</v>
      </c>
      <c r="P327" t="s">
        <v>5862</v>
      </c>
      <c r="Q327" t="s">
        <v>5863</v>
      </c>
      <c r="R327">
        <v>549934.0519390119</v>
      </c>
      <c r="S327">
        <v>509465.68829945411</v>
      </c>
      <c r="T327">
        <v>479888.30912193778</v>
      </c>
      <c r="U327">
        <v>369283.50775029429</v>
      </c>
      <c r="V327">
        <v>369478.58935169567</v>
      </c>
      <c r="W327">
        <v>472262.75498007081</v>
      </c>
      <c r="X327">
        <v>616235.94089926977</v>
      </c>
      <c r="Y327">
        <v>535180.58225959726</v>
      </c>
      <c r="Z327">
        <v>559667.97318183479</v>
      </c>
      <c r="AA327">
        <v>499477.87811712129</v>
      </c>
      <c r="AB327">
        <v>547489.37918774947</v>
      </c>
      <c r="AC327">
        <v>511763.84167620551</v>
      </c>
    </row>
    <row r="328" spans="1:29" x14ac:dyDescent="0.2">
      <c r="A328" s="1">
        <v>326</v>
      </c>
      <c r="B328">
        <v>577</v>
      </c>
      <c r="C328">
        <v>8446</v>
      </c>
      <c r="D328" t="s">
        <v>963</v>
      </c>
      <c r="E328" t="s">
        <v>964</v>
      </c>
      <c r="F328" t="s">
        <v>16</v>
      </c>
      <c r="G328">
        <f t="shared" si="25"/>
        <v>0.63586760552537813</v>
      </c>
      <c r="H328" t="s">
        <v>965</v>
      </c>
      <c r="I328">
        <f t="shared" si="26"/>
        <v>1.6162845932439482E-2</v>
      </c>
      <c r="J328" t="s">
        <v>73</v>
      </c>
      <c r="K328">
        <f t="shared" si="27"/>
        <v>0.12212511641251503</v>
      </c>
      <c r="L328">
        <f t="shared" si="28"/>
        <v>1.1863636363636363</v>
      </c>
      <c r="M328">
        <f t="shared" si="29"/>
        <v>0.11995134122336784</v>
      </c>
      <c r="N328" t="s">
        <v>4814</v>
      </c>
      <c r="O328">
        <v>522000</v>
      </c>
      <c r="P328" t="s">
        <v>5864</v>
      </c>
      <c r="Q328" t="s">
        <v>5019</v>
      </c>
      <c r="R328">
        <v>519218.04230487871</v>
      </c>
      <c r="S328">
        <v>459961.14188400243</v>
      </c>
      <c r="T328">
        <v>445097.64365361782</v>
      </c>
      <c r="U328">
        <v>380235.66632714198</v>
      </c>
      <c r="V328">
        <v>458853.39927622699</v>
      </c>
      <c r="W328">
        <v>385924.87515168427</v>
      </c>
      <c r="X328">
        <v>549269.63475111895</v>
      </c>
      <c r="Y328">
        <v>438075.45985427703</v>
      </c>
      <c r="Z328">
        <v>497248.35372014478</v>
      </c>
      <c r="AA328">
        <v>321044.91560110572</v>
      </c>
      <c r="AB328">
        <v>382794.71729832509</v>
      </c>
      <c r="AC328">
        <v>335078.59452724678</v>
      </c>
    </row>
    <row r="329" spans="1:29" x14ac:dyDescent="0.2">
      <c r="A329" s="1">
        <v>327</v>
      </c>
      <c r="B329">
        <v>162</v>
      </c>
      <c r="C329">
        <v>957</v>
      </c>
      <c r="D329" t="s">
        <v>966</v>
      </c>
      <c r="E329" t="s">
        <v>967</v>
      </c>
      <c r="F329" t="s">
        <v>710</v>
      </c>
      <c r="G329">
        <f t="shared" si="25"/>
        <v>3.2143281162194337E-2</v>
      </c>
      <c r="H329" t="s">
        <v>81</v>
      </c>
      <c r="I329">
        <f t="shared" si="26"/>
        <v>0.36855112979329041</v>
      </c>
      <c r="J329" t="s">
        <v>535</v>
      </c>
      <c r="K329">
        <f t="shared" si="27"/>
        <v>0.115708969544037</v>
      </c>
      <c r="L329">
        <f t="shared" si="28"/>
        <v>1.2639296187683284</v>
      </c>
      <c r="M329">
        <f t="shared" si="29"/>
        <v>0.1657983530049168</v>
      </c>
      <c r="N329" t="s">
        <v>4815</v>
      </c>
      <c r="O329">
        <v>4310000</v>
      </c>
      <c r="P329" t="s">
        <v>5865</v>
      </c>
      <c r="Q329" t="s">
        <v>5764</v>
      </c>
      <c r="R329">
        <v>4294294.6634072606</v>
      </c>
      <c r="S329">
        <v>4037258.8249675981</v>
      </c>
      <c r="T329">
        <v>3410880.496815851</v>
      </c>
      <c r="U329">
        <v>2973100.146957566</v>
      </c>
      <c r="V329">
        <v>3302238.031950329</v>
      </c>
      <c r="W329">
        <v>3575181.7577490932</v>
      </c>
      <c r="X329">
        <v>3116762.3159714318</v>
      </c>
      <c r="Y329">
        <v>2936427.1901183631</v>
      </c>
      <c r="Z329">
        <v>3093114.120943578</v>
      </c>
      <c r="AA329">
        <v>2932778.4038133412</v>
      </c>
      <c r="AB329">
        <v>3008405.2755235699</v>
      </c>
      <c r="AC329">
        <v>3015388.9878834211</v>
      </c>
    </row>
    <row r="330" spans="1:29" x14ac:dyDescent="0.2">
      <c r="A330" s="1">
        <v>328</v>
      </c>
      <c r="B330">
        <v>1340</v>
      </c>
      <c r="C330">
        <v>2008</v>
      </c>
      <c r="D330" t="s">
        <v>968</v>
      </c>
      <c r="E330" t="s">
        <v>969</v>
      </c>
      <c r="F330" t="s">
        <v>55</v>
      </c>
      <c r="G330">
        <f t="shared" si="25"/>
        <v>9.6948537483162497E-2</v>
      </c>
      <c r="H330" t="s">
        <v>92</v>
      </c>
      <c r="I330">
        <f t="shared" si="26"/>
        <v>3.4573503641308005E-2</v>
      </c>
      <c r="J330" t="s">
        <v>67</v>
      </c>
      <c r="K330">
        <f t="shared" si="27"/>
        <v>3.4717023051544449E-2</v>
      </c>
      <c r="L330">
        <f t="shared" si="28"/>
        <v>1.541871921182266</v>
      </c>
      <c r="M330">
        <f t="shared" si="29"/>
        <v>7.7230540745104631E-2</v>
      </c>
      <c r="N330" t="s">
        <v>4816</v>
      </c>
      <c r="O330">
        <v>313000</v>
      </c>
      <c r="P330" t="s">
        <v>5228</v>
      </c>
      <c r="Q330" t="s">
        <v>4817</v>
      </c>
      <c r="R330">
        <v>166706.41697319091</v>
      </c>
      <c r="S330">
        <v>169115.52724785</v>
      </c>
      <c r="T330">
        <v>147229.3168637334</v>
      </c>
      <c r="U330">
        <v>180244.42876323551</v>
      </c>
      <c r="V330">
        <v>184900.06618384231</v>
      </c>
      <c r="W330">
        <v>184865.03077785639</v>
      </c>
      <c r="X330">
        <v>181086.043850549</v>
      </c>
      <c r="Y330">
        <v>171494.3219332833</v>
      </c>
      <c r="Z330">
        <v>179223.26109290629</v>
      </c>
      <c r="AA330">
        <v>206246.34789936201</v>
      </c>
      <c r="AB330">
        <v>196099.78472577789</v>
      </c>
      <c r="AC330">
        <v>187547.67735983731</v>
      </c>
    </row>
    <row r="331" spans="1:29" x14ac:dyDescent="0.2">
      <c r="A331" s="1">
        <v>329</v>
      </c>
      <c r="B331">
        <v>2262</v>
      </c>
      <c r="C331">
        <v>5427</v>
      </c>
      <c r="D331" t="s">
        <v>970</v>
      </c>
      <c r="E331" t="s">
        <v>971</v>
      </c>
      <c r="F331" t="s">
        <v>36</v>
      </c>
      <c r="G331">
        <f t="shared" si="25"/>
        <v>1.2890583356217867E-3</v>
      </c>
      <c r="H331" t="s">
        <v>972</v>
      </c>
      <c r="I331">
        <f t="shared" si="26"/>
        <v>2.5838439154572944E-4</v>
      </c>
      <c r="J331" t="s">
        <v>3262</v>
      </c>
      <c r="K331">
        <f t="shared" si="27"/>
        <v>2.0341652875537221E-2</v>
      </c>
      <c r="L331">
        <f t="shared" si="28"/>
        <v>1.736986301369863</v>
      </c>
      <c r="M331">
        <f t="shared" si="29"/>
        <v>0.28211198083882921</v>
      </c>
      <c r="N331" t="s">
        <v>4650</v>
      </c>
      <c r="O331">
        <v>63400</v>
      </c>
      <c r="P331" t="s">
        <v>5541</v>
      </c>
      <c r="Q331" t="s">
        <v>5380</v>
      </c>
      <c r="R331">
        <v>32764.220993878251</v>
      </c>
      <c r="S331">
        <v>25013.208254803321</v>
      </c>
      <c r="T331">
        <v>35606.991252823747</v>
      </c>
      <c r="U331">
        <v>8675.3437317961925</v>
      </c>
      <c r="V331">
        <v>19491.77309137737</v>
      </c>
      <c r="W331">
        <v>15291.541928606761</v>
      </c>
      <c r="X331">
        <v>67139.316471756436</v>
      </c>
      <c r="Y331">
        <v>59416.085931056761</v>
      </c>
      <c r="Z331">
        <v>68074.099324728028</v>
      </c>
      <c r="AA331">
        <v>16843.930153566569</v>
      </c>
      <c r="AB331">
        <v>24501.646526337139</v>
      </c>
      <c r="AC331">
        <v>17112.1659766593</v>
      </c>
    </row>
    <row r="332" spans="1:29" x14ac:dyDescent="0.2">
      <c r="A332" s="1">
        <v>330</v>
      </c>
      <c r="B332">
        <v>1642</v>
      </c>
      <c r="C332">
        <v>10011</v>
      </c>
      <c r="D332" t="s">
        <v>973</v>
      </c>
      <c r="E332" t="s">
        <v>974</v>
      </c>
      <c r="F332" t="s">
        <v>975</v>
      </c>
      <c r="G332">
        <f t="shared" si="25"/>
        <v>1.5685537300614543E-2</v>
      </c>
      <c r="H332" t="s">
        <v>976</v>
      </c>
      <c r="I332">
        <f t="shared" si="26"/>
        <v>5.0076255380177605E-2</v>
      </c>
      <c r="J332" t="s">
        <v>2205</v>
      </c>
      <c r="K332">
        <f t="shared" si="27"/>
        <v>0.73180045897559576</v>
      </c>
      <c r="L332">
        <f t="shared" si="28"/>
        <v>1.4545454545454546</v>
      </c>
      <c r="M332">
        <f t="shared" si="29"/>
        <v>0.55047124655912616</v>
      </c>
      <c r="N332" t="s">
        <v>4817</v>
      </c>
      <c r="O332">
        <v>176000</v>
      </c>
      <c r="P332" t="s">
        <v>4888</v>
      </c>
      <c r="Q332" t="s">
        <v>5014</v>
      </c>
      <c r="R332">
        <v>110676.4513665336</v>
      </c>
      <c r="S332">
        <v>107725.0421059725</v>
      </c>
      <c r="T332">
        <v>104501.58884429561</v>
      </c>
      <c r="U332">
        <v>113148.71740944831</v>
      </c>
      <c r="V332">
        <v>91667.33365048666</v>
      </c>
      <c r="W332">
        <v>130683.1136164956</v>
      </c>
      <c r="X332">
        <v>162278.9328375668</v>
      </c>
      <c r="Y332">
        <v>218049.18049464919</v>
      </c>
      <c r="Z332">
        <v>164411.5716479292</v>
      </c>
      <c r="AA332">
        <v>139493.8545511899</v>
      </c>
      <c r="AB332">
        <v>101232.65931803131</v>
      </c>
      <c r="AC332">
        <v>125818.0958992425</v>
      </c>
    </row>
    <row r="333" spans="1:29" x14ac:dyDescent="0.2">
      <c r="A333" s="1">
        <v>331</v>
      </c>
      <c r="B333">
        <v>168</v>
      </c>
      <c r="C333">
        <v>2010</v>
      </c>
      <c r="D333" t="s">
        <v>977</v>
      </c>
      <c r="E333" t="s">
        <v>978</v>
      </c>
      <c r="F333" t="s">
        <v>84</v>
      </c>
      <c r="G333">
        <f t="shared" si="25"/>
        <v>0.25897732463328516</v>
      </c>
      <c r="H333" t="s">
        <v>979</v>
      </c>
      <c r="I333">
        <f t="shared" si="26"/>
        <v>1.9119751420362215E-3</v>
      </c>
      <c r="J333" t="s">
        <v>917</v>
      </c>
      <c r="K333">
        <f t="shared" si="27"/>
        <v>0.3483948257303372</v>
      </c>
      <c r="L333">
        <f t="shared" si="28"/>
        <v>1.1485148514851484</v>
      </c>
      <c r="M333">
        <f t="shared" si="29"/>
        <v>1.3630962846207105E-4</v>
      </c>
      <c r="N333" t="s">
        <v>4818</v>
      </c>
      <c r="O333">
        <v>3480000</v>
      </c>
      <c r="P333" t="s">
        <v>4797</v>
      </c>
      <c r="Q333" t="s">
        <v>5773</v>
      </c>
      <c r="R333">
        <v>2986855.4519649111</v>
      </c>
      <c r="S333">
        <v>3349374.2172500682</v>
      </c>
      <c r="T333">
        <v>2789691.0354994549</v>
      </c>
      <c r="U333">
        <v>2818771.5357828531</v>
      </c>
      <c r="V333">
        <v>2867798.1139868191</v>
      </c>
      <c r="W333">
        <v>2910715.6719501871</v>
      </c>
      <c r="X333">
        <v>3583832.280779087</v>
      </c>
      <c r="Y333">
        <v>3200095.8720627851</v>
      </c>
      <c r="Z333">
        <v>3173362.5977004082</v>
      </c>
      <c r="AA333">
        <v>2387982.8041718141</v>
      </c>
      <c r="AB333">
        <v>2303473.6298253578</v>
      </c>
      <c r="AC333">
        <v>2326300.4708905369</v>
      </c>
    </row>
    <row r="334" spans="1:29" x14ac:dyDescent="0.2">
      <c r="A334" s="1">
        <v>332</v>
      </c>
      <c r="B334">
        <v>1427</v>
      </c>
      <c r="C334">
        <v>14120</v>
      </c>
      <c r="D334" t="s">
        <v>980</v>
      </c>
      <c r="E334" t="s">
        <v>981</v>
      </c>
      <c r="F334" t="s">
        <v>405</v>
      </c>
      <c r="G334">
        <f t="shared" si="25"/>
        <v>0.42924818925947494</v>
      </c>
      <c r="H334" t="s">
        <v>370</v>
      </c>
      <c r="I334">
        <f t="shared" si="26"/>
        <v>3.4476410663875214E-4</v>
      </c>
      <c r="J334" t="s">
        <v>4015</v>
      </c>
      <c r="K334">
        <f t="shared" si="27"/>
        <v>7.5800057761080755E-6</v>
      </c>
      <c r="L334">
        <f t="shared" si="28"/>
        <v>1.1050583657587549</v>
      </c>
      <c r="M334">
        <f t="shared" si="29"/>
        <v>2.424733309105961E-3</v>
      </c>
      <c r="N334" t="s">
        <v>4819</v>
      </c>
      <c r="O334">
        <v>284000</v>
      </c>
      <c r="P334" t="s">
        <v>5848</v>
      </c>
      <c r="Q334" t="s">
        <v>4725</v>
      </c>
      <c r="R334">
        <v>79189.389631598897</v>
      </c>
      <c r="S334">
        <v>66741.799429724546</v>
      </c>
      <c r="T334">
        <v>78542.26675732687</v>
      </c>
      <c r="U334">
        <v>221688.49562057431</v>
      </c>
      <c r="V334">
        <v>232329.77316902741</v>
      </c>
      <c r="W334">
        <v>229313.85234107549</v>
      </c>
      <c r="X334">
        <v>89204.18963055058</v>
      </c>
      <c r="Y334">
        <v>78091.875022696375</v>
      </c>
      <c r="Z334">
        <v>73463.706279014994</v>
      </c>
      <c r="AA334">
        <v>163437.61108226329</v>
      </c>
      <c r="AB334">
        <v>187630.26162254231</v>
      </c>
      <c r="AC334">
        <v>175516.1600393095</v>
      </c>
    </row>
    <row r="335" spans="1:29" x14ac:dyDescent="0.2">
      <c r="A335" s="1">
        <v>333</v>
      </c>
      <c r="B335">
        <v>1841</v>
      </c>
      <c r="C335">
        <v>6693</v>
      </c>
      <c r="D335" t="s">
        <v>982</v>
      </c>
      <c r="E335" t="s">
        <v>983</v>
      </c>
      <c r="F335" t="s">
        <v>984</v>
      </c>
      <c r="G335">
        <f t="shared" si="25"/>
        <v>0.25452377498521456</v>
      </c>
      <c r="H335" t="s">
        <v>159</v>
      </c>
      <c r="I335">
        <f t="shared" si="26"/>
        <v>1.2757472904305835E-5</v>
      </c>
      <c r="J335" t="s">
        <v>196</v>
      </c>
      <c r="K335">
        <f t="shared" si="27"/>
        <v>1.1351608228952401E-2</v>
      </c>
      <c r="L335">
        <f t="shared" si="28"/>
        <v>1.5574912891986064</v>
      </c>
      <c r="M335">
        <f t="shared" si="29"/>
        <v>0.20897029291815802</v>
      </c>
      <c r="N335" t="s">
        <v>4820</v>
      </c>
      <c r="O335">
        <v>447000</v>
      </c>
      <c r="P335" t="s">
        <v>5161</v>
      </c>
      <c r="Q335" t="s">
        <v>5450</v>
      </c>
      <c r="R335">
        <v>153971.74052383221</v>
      </c>
      <c r="S335">
        <v>141920.83869332311</v>
      </c>
      <c r="T335">
        <v>191809.25352194309</v>
      </c>
      <c r="U335">
        <v>249003.71646086671</v>
      </c>
      <c r="V335">
        <v>295733.93793680501</v>
      </c>
      <c r="W335">
        <v>242582.39750822121</v>
      </c>
      <c r="X335">
        <v>146515.44927175579</v>
      </c>
      <c r="Y335">
        <v>138924.9967911345</v>
      </c>
      <c r="Z335">
        <v>141681.26512139701</v>
      </c>
      <c r="AA335">
        <v>288554.75119654112</v>
      </c>
      <c r="AB335">
        <v>297606.11233141669</v>
      </c>
      <c r="AC335">
        <v>279797.18722090829</v>
      </c>
    </row>
    <row r="336" spans="1:29" x14ac:dyDescent="0.2">
      <c r="A336" s="1">
        <v>334</v>
      </c>
      <c r="B336">
        <v>728</v>
      </c>
      <c r="C336">
        <v>2343</v>
      </c>
      <c r="D336" t="s">
        <v>985</v>
      </c>
      <c r="E336" t="s">
        <v>986</v>
      </c>
      <c r="F336" t="s">
        <v>16</v>
      </c>
      <c r="G336">
        <f t="shared" si="25"/>
        <v>0.24870738962903324</v>
      </c>
      <c r="H336" t="s">
        <v>290</v>
      </c>
      <c r="I336">
        <f t="shared" si="26"/>
        <v>4.7285206642722351E-2</v>
      </c>
      <c r="J336" t="s">
        <v>1930</v>
      </c>
      <c r="K336">
        <f t="shared" si="27"/>
        <v>0.53244197829332318</v>
      </c>
      <c r="L336">
        <f t="shared" si="28"/>
        <v>1.5565529622980252</v>
      </c>
      <c r="M336">
        <f t="shared" si="29"/>
        <v>2.0413415994264784E-3</v>
      </c>
      <c r="N336" t="s">
        <v>4821</v>
      </c>
      <c r="O336">
        <v>867000</v>
      </c>
      <c r="P336" t="s">
        <v>4929</v>
      </c>
      <c r="Q336" t="s">
        <v>4799</v>
      </c>
      <c r="R336">
        <v>550147.48507484118</v>
      </c>
      <c r="S336">
        <v>531602.03718333144</v>
      </c>
      <c r="T336">
        <v>511417.7312886609</v>
      </c>
      <c r="U336">
        <v>524783.33144582401</v>
      </c>
      <c r="V336">
        <v>533265.8222295274</v>
      </c>
      <c r="W336">
        <v>507432.94204126421</v>
      </c>
      <c r="X336">
        <v>571982.80845734058</v>
      </c>
      <c r="Y336">
        <v>537171.00141959882</v>
      </c>
      <c r="Z336">
        <v>545953.7476584455</v>
      </c>
      <c r="AA336">
        <v>587174.51505165722</v>
      </c>
      <c r="AB336">
        <v>588063.29009370436</v>
      </c>
      <c r="AC336">
        <v>575289.74470762664</v>
      </c>
    </row>
    <row r="337" spans="1:29" x14ac:dyDescent="0.2">
      <c r="A337" s="1">
        <v>335</v>
      </c>
      <c r="B337">
        <v>75</v>
      </c>
      <c r="C337">
        <v>495</v>
      </c>
      <c r="D337" t="s">
        <v>987</v>
      </c>
      <c r="E337" t="s">
        <v>988</v>
      </c>
      <c r="F337" t="s">
        <v>55</v>
      </c>
      <c r="G337">
        <f t="shared" si="25"/>
        <v>0.29456076343909088</v>
      </c>
      <c r="H337" t="s">
        <v>544</v>
      </c>
      <c r="I337">
        <f t="shared" si="26"/>
        <v>0.11286082861993393</v>
      </c>
      <c r="J337" t="s">
        <v>2724</v>
      </c>
      <c r="K337">
        <f t="shared" si="27"/>
        <v>0.99216284860836224</v>
      </c>
      <c r="L337">
        <f t="shared" si="28"/>
        <v>1.6770334928229664</v>
      </c>
      <c r="M337">
        <f t="shared" si="29"/>
        <v>1.5508175852597119E-2</v>
      </c>
      <c r="N337" t="s">
        <v>4822</v>
      </c>
      <c r="O337">
        <v>7010000</v>
      </c>
      <c r="P337" t="s">
        <v>5866</v>
      </c>
      <c r="Q337" t="s">
        <v>5867</v>
      </c>
      <c r="R337">
        <v>3913349.3262430858</v>
      </c>
      <c r="S337">
        <v>4410358.2903378038</v>
      </c>
      <c r="T337">
        <v>3432455.3441340099</v>
      </c>
      <c r="U337">
        <v>3875615.8054225049</v>
      </c>
      <c r="V337">
        <v>3621769.179401875</v>
      </c>
      <c r="W337">
        <v>4248249.2342311824</v>
      </c>
      <c r="X337">
        <v>4624229.3281888738</v>
      </c>
      <c r="Y337">
        <v>3974683.2283360548</v>
      </c>
      <c r="Z337">
        <v>4387109.5677763233</v>
      </c>
      <c r="AA337">
        <v>4600548.2282344643</v>
      </c>
      <c r="AB337">
        <v>4741000.193460945</v>
      </c>
      <c r="AC337">
        <v>4968888.6686960561</v>
      </c>
    </row>
    <row r="338" spans="1:29" x14ac:dyDescent="0.2">
      <c r="A338" s="1">
        <v>336</v>
      </c>
      <c r="B338">
        <v>1860</v>
      </c>
      <c r="C338">
        <v>7539</v>
      </c>
      <c r="D338" t="s">
        <v>989</v>
      </c>
      <c r="E338" t="s">
        <v>990</v>
      </c>
      <c r="F338" t="s">
        <v>245</v>
      </c>
      <c r="G338">
        <f t="shared" si="25"/>
        <v>2.6786525017388914E-3</v>
      </c>
      <c r="H338" t="s">
        <v>318</v>
      </c>
      <c r="I338">
        <f t="shared" si="26"/>
        <v>0.9549069166859705</v>
      </c>
      <c r="J338" t="s">
        <v>483</v>
      </c>
      <c r="K338">
        <f t="shared" si="27"/>
        <v>0.13680712843046194</v>
      </c>
      <c r="L338">
        <f t="shared" si="28"/>
        <v>1.6824324324324325</v>
      </c>
      <c r="M338">
        <f t="shared" si="29"/>
        <v>3.2514704969829084E-2</v>
      </c>
      <c r="N338" t="s">
        <v>4823</v>
      </c>
      <c r="O338">
        <v>249000</v>
      </c>
      <c r="P338" t="s">
        <v>5084</v>
      </c>
      <c r="Q338" t="s">
        <v>5084</v>
      </c>
      <c r="R338">
        <v>134049.32171372269</v>
      </c>
      <c r="S338">
        <v>117493.10258639129</v>
      </c>
      <c r="T338">
        <v>125418.82270492071</v>
      </c>
      <c r="U338">
        <v>131699.1933428981</v>
      </c>
      <c r="V338">
        <v>142963.82147437619</v>
      </c>
      <c r="W338">
        <v>134845.82279530619</v>
      </c>
      <c r="X338">
        <v>160355.46541660131</v>
      </c>
      <c r="Y338">
        <v>156922.07525268139</v>
      </c>
      <c r="Z338">
        <v>164601.89273085209</v>
      </c>
      <c r="AA338">
        <v>173313.97418238991</v>
      </c>
      <c r="AB338">
        <v>154543.84370912061</v>
      </c>
      <c r="AC338">
        <v>152769.31768432041</v>
      </c>
    </row>
    <row r="339" spans="1:29" x14ac:dyDescent="0.2">
      <c r="A339" s="1">
        <v>337</v>
      </c>
      <c r="B339">
        <v>1219</v>
      </c>
      <c r="C339">
        <v>2458</v>
      </c>
      <c r="D339" t="s">
        <v>991</v>
      </c>
      <c r="E339" t="s">
        <v>992</v>
      </c>
      <c r="F339" t="s">
        <v>993</v>
      </c>
      <c r="G339">
        <f t="shared" si="25"/>
        <v>0.11203432782172099</v>
      </c>
      <c r="H339" t="s">
        <v>513</v>
      </c>
      <c r="I339">
        <f t="shared" si="26"/>
        <v>9.1863386986773488E-2</v>
      </c>
      <c r="J339" t="s">
        <v>377</v>
      </c>
      <c r="K339">
        <f t="shared" si="27"/>
        <v>0.60610356170980051</v>
      </c>
      <c r="L339">
        <f t="shared" si="28"/>
        <v>1.3544303797468353</v>
      </c>
      <c r="M339">
        <f t="shared" si="29"/>
        <v>0.98607500555283556</v>
      </c>
      <c r="N339" t="s">
        <v>4824</v>
      </c>
      <c r="O339">
        <v>428000</v>
      </c>
      <c r="P339" t="s">
        <v>5868</v>
      </c>
      <c r="Q339" t="s">
        <v>5869</v>
      </c>
      <c r="R339">
        <v>251798.5988136791</v>
      </c>
      <c r="S339">
        <v>250766.40949249841</v>
      </c>
      <c r="T339">
        <v>273845.37348855438</v>
      </c>
      <c r="U339">
        <v>234836.92896169281</v>
      </c>
      <c r="V339">
        <v>320721.12670721271</v>
      </c>
      <c r="W339">
        <v>264881.49139207398</v>
      </c>
      <c r="X339">
        <v>248858.3341000904</v>
      </c>
      <c r="Y339">
        <v>196900.13757222841</v>
      </c>
      <c r="Z339">
        <v>227878.18228851931</v>
      </c>
      <c r="AA339">
        <v>241715.25228987011</v>
      </c>
      <c r="AB339">
        <v>293723.94804134802</v>
      </c>
      <c r="AC339">
        <v>283342.56980113161</v>
      </c>
    </row>
    <row r="340" spans="1:29" x14ac:dyDescent="0.2">
      <c r="A340" s="1">
        <v>338</v>
      </c>
      <c r="B340">
        <v>1167</v>
      </c>
      <c r="C340">
        <v>1925</v>
      </c>
      <c r="D340" t="s">
        <v>994</v>
      </c>
      <c r="E340" t="s">
        <v>995</v>
      </c>
      <c r="F340" t="s">
        <v>996</v>
      </c>
      <c r="G340">
        <f t="shared" si="25"/>
        <v>5.2340812573553608E-2</v>
      </c>
      <c r="H340" t="s">
        <v>318</v>
      </c>
      <c r="I340">
        <f t="shared" si="26"/>
        <v>0.47065394672174837</v>
      </c>
      <c r="J340" t="s">
        <v>4419</v>
      </c>
      <c r="K340">
        <f t="shared" si="27"/>
        <v>9.4158215336319184E-2</v>
      </c>
      <c r="L340">
        <f t="shared" si="28"/>
        <v>1.1499999999999999</v>
      </c>
      <c r="M340">
        <f t="shared" si="29"/>
        <v>0.57915646758684114</v>
      </c>
      <c r="N340" t="s">
        <v>4825</v>
      </c>
      <c r="O340">
        <v>184000</v>
      </c>
      <c r="P340" t="s">
        <v>5289</v>
      </c>
      <c r="Q340" t="s">
        <v>5222</v>
      </c>
      <c r="R340">
        <v>224739.28644710491</v>
      </c>
      <c r="S340">
        <v>698542.34934936662</v>
      </c>
      <c r="T340">
        <v>717959.68295938394</v>
      </c>
      <c r="U340">
        <v>292793.93043948448</v>
      </c>
      <c r="V340">
        <v>106513.55276596241</v>
      </c>
      <c r="W340">
        <v>110364.1322069055</v>
      </c>
      <c r="X340">
        <v>112376.892193286</v>
      </c>
      <c r="Y340">
        <v>108970.8376743391</v>
      </c>
      <c r="Z340">
        <v>97693.122138514344</v>
      </c>
      <c r="AA340">
        <v>185631.45004608901</v>
      </c>
      <c r="AB340">
        <v>100881.7711667323</v>
      </c>
      <c r="AC340">
        <v>100827.8777736378</v>
      </c>
    </row>
    <row r="341" spans="1:29" x14ac:dyDescent="0.2">
      <c r="A341" s="1">
        <v>339</v>
      </c>
      <c r="B341">
        <v>1069</v>
      </c>
      <c r="C341">
        <v>5237</v>
      </c>
      <c r="D341" t="s">
        <v>997</v>
      </c>
      <c r="E341" t="s">
        <v>998</v>
      </c>
      <c r="F341" t="s">
        <v>999</v>
      </c>
      <c r="G341">
        <f t="shared" si="25"/>
        <v>0.9209535174726764</v>
      </c>
      <c r="H341" t="s">
        <v>1000</v>
      </c>
      <c r="I341">
        <f t="shared" si="26"/>
        <v>3.5698449695433025E-4</v>
      </c>
      <c r="J341" t="s">
        <v>196</v>
      </c>
      <c r="K341">
        <f t="shared" si="27"/>
        <v>2.819044639148434E-3</v>
      </c>
      <c r="L341">
        <f t="shared" si="28"/>
        <v>1.6675062972292192</v>
      </c>
      <c r="M341">
        <f t="shared" si="29"/>
        <v>2.2618925150208809E-2</v>
      </c>
      <c r="N341" t="s">
        <v>4826</v>
      </c>
      <c r="O341">
        <v>662000</v>
      </c>
      <c r="P341" t="s">
        <v>4824</v>
      </c>
      <c r="Q341" t="s">
        <v>5253</v>
      </c>
      <c r="R341">
        <v>200164.20616222781</v>
      </c>
      <c r="S341">
        <v>250649.41474114059</v>
      </c>
      <c r="T341">
        <v>258062.27720888701</v>
      </c>
      <c r="U341">
        <v>397573.49630746577</v>
      </c>
      <c r="V341">
        <v>391066.41166088643</v>
      </c>
      <c r="W341">
        <v>356450.24560452922</v>
      </c>
      <c r="X341">
        <v>246513.56014197849</v>
      </c>
      <c r="Y341">
        <v>222494.81174818001</v>
      </c>
      <c r="Z341">
        <v>246158.6177998707</v>
      </c>
      <c r="AA341">
        <v>497775.04289994913</v>
      </c>
      <c r="AB341">
        <v>437989.10204634612</v>
      </c>
      <c r="AC341">
        <v>450193.45380036061</v>
      </c>
    </row>
    <row r="342" spans="1:29" x14ac:dyDescent="0.2">
      <c r="A342" s="1">
        <v>340</v>
      </c>
      <c r="B342">
        <v>705</v>
      </c>
      <c r="C342">
        <v>4564</v>
      </c>
      <c r="D342" t="s">
        <v>1001</v>
      </c>
      <c r="E342" t="s">
        <v>1002</v>
      </c>
      <c r="F342" t="s">
        <v>183</v>
      </c>
      <c r="G342">
        <f t="shared" si="25"/>
        <v>0.28629876688299516</v>
      </c>
      <c r="H342" t="s">
        <v>1003</v>
      </c>
      <c r="I342">
        <f t="shared" si="26"/>
        <v>1.4432736159769501E-4</v>
      </c>
      <c r="J342" t="s">
        <v>1197</v>
      </c>
      <c r="K342">
        <f t="shared" si="27"/>
        <v>5.3310944196889886E-5</v>
      </c>
      <c r="L342">
        <f t="shared" si="28"/>
        <v>1.0048543689320388</v>
      </c>
      <c r="M342">
        <f t="shared" si="29"/>
        <v>4.7922731051895434E-4</v>
      </c>
      <c r="N342" t="s">
        <v>4827</v>
      </c>
      <c r="O342">
        <v>2070000</v>
      </c>
      <c r="P342" t="s">
        <v>5332</v>
      </c>
      <c r="Q342" t="s">
        <v>5870</v>
      </c>
      <c r="R342">
        <v>617320.60948932089</v>
      </c>
      <c r="S342">
        <v>428945.44347017468</v>
      </c>
      <c r="T342">
        <v>605445.97389767657</v>
      </c>
      <c r="U342">
        <v>2024621.944701191</v>
      </c>
      <c r="V342">
        <v>1914209.896235205</v>
      </c>
      <c r="W342">
        <v>1871739.027002746</v>
      </c>
      <c r="X342">
        <v>706393.89026115346</v>
      </c>
      <c r="Y342">
        <v>543287.06137483963</v>
      </c>
      <c r="Z342">
        <v>701012.58712520171</v>
      </c>
      <c r="AA342">
        <v>1413566.6385911731</v>
      </c>
      <c r="AB342">
        <v>1432607.4953149599</v>
      </c>
      <c r="AC342">
        <v>1464957.1630950631</v>
      </c>
    </row>
    <row r="343" spans="1:29" x14ac:dyDescent="0.2">
      <c r="A343" s="1">
        <v>341</v>
      </c>
      <c r="B343">
        <v>262</v>
      </c>
      <c r="C343">
        <v>719</v>
      </c>
      <c r="D343" t="s">
        <v>1004</v>
      </c>
      <c r="E343" t="s">
        <v>1005</v>
      </c>
      <c r="F343" t="s">
        <v>494</v>
      </c>
      <c r="G343">
        <f t="shared" si="25"/>
        <v>1.0220307991617246E-2</v>
      </c>
      <c r="H343" t="s">
        <v>1006</v>
      </c>
      <c r="I343">
        <f t="shared" si="26"/>
        <v>4.1074432235061641E-4</v>
      </c>
      <c r="J343" t="s">
        <v>1953</v>
      </c>
      <c r="K343">
        <f t="shared" si="27"/>
        <v>6.7997266206860987E-3</v>
      </c>
      <c r="L343">
        <f t="shared" si="28"/>
        <v>1.5533980582524272</v>
      </c>
      <c r="M343">
        <f t="shared" si="29"/>
        <v>6.8668933481659006E-2</v>
      </c>
      <c r="N343" t="s">
        <v>4828</v>
      </c>
      <c r="O343">
        <v>1600000</v>
      </c>
      <c r="P343" t="s">
        <v>5428</v>
      </c>
      <c r="Q343" t="s">
        <v>5747</v>
      </c>
      <c r="R343">
        <v>1266327.2112787</v>
      </c>
      <c r="S343">
        <v>1318155.2117359301</v>
      </c>
      <c r="T343">
        <v>1143786.943985262</v>
      </c>
      <c r="U343">
        <v>946966.02624746563</v>
      </c>
      <c r="V343">
        <v>965657.09933322796</v>
      </c>
      <c r="W343">
        <v>992792.54507723718</v>
      </c>
      <c r="X343">
        <v>1505444.6748479849</v>
      </c>
      <c r="Y343">
        <v>1471020.5346931161</v>
      </c>
      <c r="Z343">
        <v>1476397.489342418</v>
      </c>
      <c r="AA343">
        <v>1114752.0236487661</v>
      </c>
      <c r="AB343">
        <v>993171.7661349019</v>
      </c>
      <c r="AC343">
        <v>1089841.28464679</v>
      </c>
    </row>
    <row r="344" spans="1:29" x14ac:dyDescent="0.2">
      <c r="A344" s="1">
        <v>342</v>
      </c>
      <c r="B344">
        <v>936</v>
      </c>
      <c r="C344">
        <v>9651</v>
      </c>
      <c r="D344" t="s">
        <v>1007</v>
      </c>
      <c r="E344" t="s">
        <v>1008</v>
      </c>
      <c r="F344" t="s">
        <v>279</v>
      </c>
      <c r="G344">
        <f t="shared" si="25"/>
        <v>0.36133864174793495</v>
      </c>
      <c r="H344" t="s">
        <v>297</v>
      </c>
      <c r="I344">
        <f t="shared" si="26"/>
        <v>1.5224251962735453E-2</v>
      </c>
      <c r="J344" t="s">
        <v>192</v>
      </c>
      <c r="K344">
        <f t="shared" si="27"/>
        <v>7.5479048909781596E-3</v>
      </c>
      <c r="L344">
        <f t="shared" si="28"/>
        <v>1.3111111111111111</v>
      </c>
      <c r="M344">
        <f t="shared" si="29"/>
        <v>0.59191702478551944</v>
      </c>
      <c r="N344" t="s">
        <v>4829</v>
      </c>
      <c r="O344">
        <v>177000</v>
      </c>
      <c r="P344" t="s">
        <v>5035</v>
      </c>
      <c r="Q344" t="s">
        <v>4539</v>
      </c>
      <c r="R344">
        <v>67334.103341957903</v>
      </c>
      <c r="S344">
        <v>78678.302003219389</v>
      </c>
      <c r="T344">
        <v>79817.752374353993</v>
      </c>
      <c r="U344">
        <v>108974.9761431845</v>
      </c>
      <c r="V344">
        <v>135344.6901649225</v>
      </c>
      <c r="W344">
        <v>141099.95803803991</v>
      </c>
      <c r="X344">
        <v>82868.466815387874</v>
      </c>
      <c r="Y344">
        <v>86898.683654770022</v>
      </c>
      <c r="Z344">
        <v>73462.647624076286</v>
      </c>
      <c r="AA344">
        <v>104445.1749109966</v>
      </c>
      <c r="AB344">
        <v>122691.18264975651</v>
      </c>
      <c r="AC344">
        <v>135068.30218162769</v>
      </c>
    </row>
    <row r="345" spans="1:29" x14ac:dyDescent="0.2">
      <c r="A345" s="1">
        <v>343</v>
      </c>
      <c r="B345">
        <v>203</v>
      </c>
      <c r="C345">
        <v>245</v>
      </c>
      <c r="D345" t="s">
        <v>1009</v>
      </c>
      <c r="E345" t="s">
        <v>1010</v>
      </c>
      <c r="F345" t="s">
        <v>16</v>
      </c>
      <c r="G345">
        <f t="shared" si="25"/>
        <v>0.34909895203280789</v>
      </c>
      <c r="H345" t="s">
        <v>581</v>
      </c>
      <c r="I345">
        <f t="shared" si="26"/>
        <v>0.46170489264276193</v>
      </c>
      <c r="J345" t="s">
        <v>593</v>
      </c>
      <c r="K345">
        <f t="shared" si="27"/>
        <v>0.48426325833198491</v>
      </c>
      <c r="L345">
        <f t="shared" si="28"/>
        <v>1.5320512820512822</v>
      </c>
      <c r="M345">
        <f t="shared" si="29"/>
        <v>1.5578276618661745E-2</v>
      </c>
      <c r="N345" t="s">
        <v>4830</v>
      </c>
      <c r="O345">
        <v>2390000</v>
      </c>
      <c r="P345" t="s">
        <v>5871</v>
      </c>
      <c r="Q345" t="s">
        <v>4600</v>
      </c>
      <c r="R345">
        <v>1553783.4381838019</v>
      </c>
      <c r="S345">
        <v>1641560.5124074549</v>
      </c>
      <c r="T345">
        <v>1422537.525853243</v>
      </c>
      <c r="U345">
        <v>1440368.720926539</v>
      </c>
      <c r="V345">
        <v>1488877.2128807739</v>
      </c>
      <c r="W345">
        <v>1529935.134726367</v>
      </c>
      <c r="X345">
        <v>1593541.817280967</v>
      </c>
      <c r="Y345">
        <v>1582667.415926653</v>
      </c>
      <c r="Z345">
        <v>1656932.6870768161</v>
      </c>
      <c r="AA345">
        <v>1680470.459982042</v>
      </c>
      <c r="AB345">
        <v>1586542.4715950349</v>
      </c>
      <c r="AC345">
        <v>1654836.958795533</v>
      </c>
    </row>
    <row r="346" spans="1:29" x14ac:dyDescent="0.2">
      <c r="A346" s="1">
        <v>344</v>
      </c>
      <c r="B346">
        <v>510</v>
      </c>
      <c r="C346">
        <v>1163</v>
      </c>
      <c r="D346" t="s">
        <v>1011</v>
      </c>
      <c r="E346" t="s">
        <v>1012</v>
      </c>
      <c r="F346" t="s">
        <v>279</v>
      </c>
      <c r="G346">
        <f t="shared" si="25"/>
        <v>9.3093376875977765E-3</v>
      </c>
      <c r="H346" t="s">
        <v>503</v>
      </c>
      <c r="I346">
        <f t="shared" si="26"/>
        <v>2.4936588575056955E-4</v>
      </c>
      <c r="J346" t="s">
        <v>196</v>
      </c>
      <c r="K346">
        <f t="shared" si="27"/>
        <v>2.6275396732826015E-4</v>
      </c>
      <c r="L346">
        <f t="shared" si="28"/>
        <v>1.3166855845629966</v>
      </c>
      <c r="M346">
        <f t="shared" si="29"/>
        <v>0.20412477713399524</v>
      </c>
      <c r="N346" t="s">
        <v>4748</v>
      </c>
      <c r="O346">
        <v>1160000</v>
      </c>
      <c r="P346" t="s">
        <v>4759</v>
      </c>
      <c r="Q346" t="s">
        <v>5872</v>
      </c>
      <c r="R346">
        <v>532426.63407032972</v>
      </c>
      <c r="S346">
        <v>544695.65773535089</v>
      </c>
      <c r="T346">
        <v>500899.6367638841</v>
      </c>
      <c r="U346">
        <v>805263.69497292442</v>
      </c>
      <c r="V346">
        <v>849854.9740267517</v>
      </c>
      <c r="W346">
        <v>884421.00959983061</v>
      </c>
      <c r="X346">
        <v>619792.12774096022</v>
      </c>
      <c r="Y346">
        <v>584458.58558998106</v>
      </c>
      <c r="Z346">
        <v>615252.68745835382</v>
      </c>
      <c r="AA346">
        <v>819343.67264450004</v>
      </c>
      <c r="AB346">
        <v>783466.48446630512</v>
      </c>
      <c r="AC346">
        <v>819231.57367540314</v>
      </c>
    </row>
    <row r="347" spans="1:29" x14ac:dyDescent="0.2">
      <c r="A347" s="1">
        <v>345</v>
      </c>
      <c r="B347">
        <v>399</v>
      </c>
      <c r="C347">
        <v>3848</v>
      </c>
      <c r="D347" t="s">
        <v>1013</v>
      </c>
      <c r="E347" t="s">
        <v>1014</v>
      </c>
      <c r="F347" t="s">
        <v>418</v>
      </c>
      <c r="G347">
        <f t="shared" si="25"/>
        <v>4.9684407744035743E-2</v>
      </c>
      <c r="H347" t="s">
        <v>135</v>
      </c>
      <c r="I347">
        <f t="shared" si="26"/>
        <v>1.9871104548709325E-4</v>
      </c>
      <c r="J347" t="s">
        <v>4420</v>
      </c>
      <c r="K347">
        <f t="shared" si="27"/>
        <v>3.24084828914903E-6</v>
      </c>
      <c r="L347">
        <f t="shared" si="28"/>
        <v>1.0708661417322836</v>
      </c>
      <c r="M347">
        <f t="shared" si="29"/>
        <v>3.4662547160899696E-3</v>
      </c>
      <c r="N347" t="s">
        <v>4831</v>
      </c>
      <c r="O347">
        <v>2720000</v>
      </c>
      <c r="P347" t="s">
        <v>5426</v>
      </c>
      <c r="Q347" t="s">
        <v>4699</v>
      </c>
      <c r="R347">
        <v>599959.40162675409</v>
      </c>
      <c r="S347">
        <v>674648.09016791533</v>
      </c>
      <c r="T347">
        <v>651837.40546759963</v>
      </c>
      <c r="U347">
        <v>2357441.9365854608</v>
      </c>
      <c r="V347">
        <v>2316095.2429333772</v>
      </c>
      <c r="W347">
        <v>2224808.4899260239</v>
      </c>
      <c r="X347">
        <v>689545.15040519694</v>
      </c>
      <c r="Y347">
        <v>752264.46000036178</v>
      </c>
      <c r="Z347">
        <v>788680.85270947765</v>
      </c>
      <c r="AA347">
        <v>1651382.385255469</v>
      </c>
      <c r="AB347">
        <v>1907746.780006418</v>
      </c>
      <c r="AC347">
        <v>1784386.9778504821</v>
      </c>
    </row>
    <row r="348" spans="1:29" x14ac:dyDescent="0.2">
      <c r="A348" s="1">
        <v>346</v>
      </c>
      <c r="B348">
        <v>959</v>
      </c>
      <c r="C348">
        <v>2901</v>
      </c>
      <c r="D348" t="s">
        <v>1015</v>
      </c>
      <c r="E348" t="s">
        <v>1016</v>
      </c>
      <c r="F348" t="s">
        <v>457</v>
      </c>
      <c r="G348">
        <f t="shared" si="25"/>
        <v>7.8337802834473114E-2</v>
      </c>
      <c r="H348" t="s">
        <v>238</v>
      </c>
      <c r="I348">
        <f t="shared" si="26"/>
        <v>5.8813072988076667E-3</v>
      </c>
      <c r="J348" t="s">
        <v>245</v>
      </c>
      <c r="K348">
        <f t="shared" si="27"/>
        <v>9.4652679560349902E-3</v>
      </c>
      <c r="L348">
        <f t="shared" si="28"/>
        <v>1.4310344827586208</v>
      </c>
      <c r="M348">
        <f t="shared" si="29"/>
        <v>0.46615066768447133</v>
      </c>
      <c r="N348" t="s">
        <v>4832</v>
      </c>
      <c r="O348">
        <v>415000</v>
      </c>
      <c r="P348" t="s">
        <v>5204</v>
      </c>
      <c r="Q348" t="s">
        <v>4786</v>
      </c>
      <c r="R348">
        <v>217563.8423517101</v>
      </c>
      <c r="S348">
        <v>213366.68406537781</v>
      </c>
      <c r="T348">
        <v>172729.71436578181</v>
      </c>
      <c r="U348">
        <v>287818.49299981102</v>
      </c>
      <c r="V348">
        <v>263202.32223171962</v>
      </c>
      <c r="W348">
        <v>276746.84157763672</v>
      </c>
      <c r="X348">
        <v>242938.6492088497</v>
      </c>
      <c r="Y348">
        <v>227452.66689573461</v>
      </c>
      <c r="Z348">
        <v>239435.0756499643</v>
      </c>
      <c r="AA348">
        <v>285948.31871602341</v>
      </c>
      <c r="AB348">
        <v>270412.25484234391</v>
      </c>
      <c r="AC348">
        <v>296500.48300446093</v>
      </c>
    </row>
    <row r="349" spans="1:29" x14ac:dyDescent="0.2">
      <c r="A349" s="1">
        <v>347</v>
      </c>
      <c r="B349">
        <v>230</v>
      </c>
      <c r="C349">
        <v>1831</v>
      </c>
      <c r="D349" t="s">
        <v>1017</v>
      </c>
      <c r="E349" t="s">
        <v>1018</v>
      </c>
      <c r="F349" t="s">
        <v>279</v>
      </c>
      <c r="G349">
        <f t="shared" si="25"/>
        <v>3.0946785818362632E-2</v>
      </c>
      <c r="H349" t="s">
        <v>48</v>
      </c>
      <c r="I349">
        <f t="shared" si="26"/>
        <v>1.3253495161329846E-2</v>
      </c>
      <c r="J349" t="s">
        <v>64</v>
      </c>
      <c r="K349">
        <f t="shared" si="27"/>
        <v>1.0365167264843141E-4</v>
      </c>
      <c r="L349">
        <f t="shared" si="28"/>
        <v>1.1785714285714286</v>
      </c>
      <c r="M349">
        <f t="shared" si="29"/>
        <v>2.087618437963336E-3</v>
      </c>
      <c r="N349" t="s">
        <v>4833</v>
      </c>
      <c r="O349">
        <v>3960000</v>
      </c>
      <c r="P349" t="s">
        <v>5682</v>
      </c>
      <c r="Q349" t="s">
        <v>4618</v>
      </c>
      <c r="R349">
        <v>2143914.849083242</v>
      </c>
      <c r="S349">
        <v>2250805.2028208831</v>
      </c>
      <c r="T349">
        <v>2051025.4142700781</v>
      </c>
      <c r="U349">
        <v>3142945.4305569022</v>
      </c>
      <c r="V349">
        <v>3271040.9368284838</v>
      </c>
      <c r="W349">
        <v>3240055.8960005902</v>
      </c>
      <c r="X349">
        <v>2442030.296775118</v>
      </c>
      <c r="Y349">
        <v>2300363.5156114688</v>
      </c>
      <c r="Z349">
        <v>2475950.1540229009</v>
      </c>
      <c r="AA349">
        <v>2624005.5324013559</v>
      </c>
      <c r="AB349">
        <v>2801175.920959543</v>
      </c>
      <c r="AC349">
        <v>2781309.7331436002</v>
      </c>
    </row>
    <row r="350" spans="1:29" x14ac:dyDescent="0.2">
      <c r="A350" s="1">
        <v>348</v>
      </c>
      <c r="B350">
        <v>413</v>
      </c>
      <c r="C350">
        <v>3382</v>
      </c>
      <c r="D350" t="s">
        <v>1019</v>
      </c>
      <c r="E350" t="s">
        <v>1020</v>
      </c>
      <c r="F350" t="s">
        <v>457</v>
      </c>
      <c r="G350">
        <f t="shared" si="25"/>
        <v>5.1277794331086495E-3</v>
      </c>
      <c r="H350" t="s">
        <v>184</v>
      </c>
      <c r="I350">
        <f t="shared" si="26"/>
        <v>4.578539658100186E-5</v>
      </c>
      <c r="J350" t="s">
        <v>1109</v>
      </c>
      <c r="K350">
        <f t="shared" si="27"/>
        <v>1.4602396679039866E-6</v>
      </c>
      <c r="L350">
        <f t="shared" si="28"/>
        <v>1.1801801801801801</v>
      </c>
      <c r="M350">
        <f t="shared" si="29"/>
        <v>4.0900760071948773E-3</v>
      </c>
      <c r="N350" t="s">
        <v>4834</v>
      </c>
      <c r="O350">
        <v>1310000</v>
      </c>
      <c r="P350" t="s">
        <v>5253</v>
      </c>
      <c r="Q350" t="s">
        <v>4549</v>
      </c>
      <c r="R350">
        <v>353406.17147789127</v>
      </c>
      <c r="S350">
        <v>348058.7995457073</v>
      </c>
      <c r="T350">
        <v>340659.89728315518</v>
      </c>
      <c r="U350">
        <v>1014287.311503757</v>
      </c>
      <c r="V350">
        <v>1058401.3335401551</v>
      </c>
      <c r="W350">
        <v>1014346.771252285</v>
      </c>
      <c r="X350">
        <v>405482.26819307782</v>
      </c>
      <c r="Y350">
        <v>389550.93055199948</v>
      </c>
      <c r="Z350">
        <v>423957.68304930732</v>
      </c>
      <c r="AA350">
        <v>827102.08002493822</v>
      </c>
      <c r="AB350">
        <v>882660.9419642752</v>
      </c>
      <c r="AC350">
        <v>901809.87079775799</v>
      </c>
    </row>
    <row r="351" spans="1:29" x14ac:dyDescent="0.2">
      <c r="A351" s="1">
        <v>349</v>
      </c>
      <c r="B351">
        <v>1657</v>
      </c>
      <c r="C351">
        <v>9165</v>
      </c>
      <c r="D351" t="s">
        <v>1021</v>
      </c>
      <c r="E351" t="s">
        <v>1022</v>
      </c>
      <c r="F351" t="s">
        <v>230</v>
      </c>
      <c r="G351">
        <f t="shared" si="25"/>
        <v>8.8861313452952548E-2</v>
      </c>
      <c r="H351" t="s">
        <v>241</v>
      </c>
      <c r="I351">
        <f t="shared" si="26"/>
        <v>1.625851218411631E-3</v>
      </c>
      <c r="J351" t="s">
        <v>125</v>
      </c>
      <c r="K351">
        <f t="shared" si="27"/>
        <v>2.1083268388441826E-2</v>
      </c>
      <c r="L351">
        <f t="shared" si="28"/>
        <v>1.6037735849056605</v>
      </c>
      <c r="M351">
        <f t="shared" si="29"/>
        <v>1.0128380427657747E-2</v>
      </c>
      <c r="N351" t="s">
        <v>4835</v>
      </c>
      <c r="O351">
        <v>59500</v>
      </c>
      <c r="P351" t="s">
        <v>5873</v>
      </c>
      <c r="Q351" t="s">
        <v>5874</v>
      </c>
      <c r="R351">
        <v>28038.261418121721</v>
      </c>
      <c r="S351">
        <v>27738.661149373471</v>
      </c>
      <c r="T351">
        <v>32357.278919269749</v>
      </c>
      <c r="U351">
        <v>34097.031470866052</v>
      </c>
      <c r="V351">
        <v>35872.011697645881</v>
      </c>
      <c r="W351">
        <v>36592.091548525314</v>
      </c>
      <c r="X351">
        <v>33620.753171935372</v>
      </c>
      <c r="Y351">
        <v>31848.385775373928</v>
      </c>
      <c r="Z351">
        <v>33339.952315449656</v>
      </c>
      <c r="AA351">
        <v>39275.612546231729</v>
      </c>
      <c r="AB351">
        <v>42321.95541247604</v>
      </c>
      <c r="AC351">
        <v>40792.580235328853</v>
      </c>
    </row>
    <row r="352" spans="1:29" x14ac:dyDescent="0.2">
      <c r="A352" s="1">
        <v>350</v>
      </c>
      <c r="B352">
        <v>462</v>
      </c>
      <c r="C352">
        <v>1302</v>
      </c>
      <c r="D352" t="s">
        <v>1023</v>
      </c>
      <c r="E352" t="s">
        <v>1024</v>
      </c>
      <c r="F352" t="s">
        <v>321</v>
      </c>
      <c r="G352">
        <f t="shared" si="25"/>
        <v>0.55729252643283811</v>
      </c>
      <c r="H352" t="s">
        <v>321</v>
      </c>
      <c r="I352">
        <f t="shared" si="26"/>
        <v>0.15154367917913314</v>
      </c>
      <c r="J352" t="s">
        <v>4270</v>
      </c>
      <c r="K352">
        <f t="shared" si="27"/>
        <v>0.9227839525241045</v>
      </c>
      <c r="L352">
        <f t="shared" si="28"/>
        <v>1.2777777777777777</v>
      </c>
      <c r="M352">
        <f t="shared" si="29"/>
        <v>0.44310682131843793</v>
      </c>
      <c r="N352" t="s">
        <v>4836</v>
      </c>
      <c r="O352">
        <v>1380000</v>
      </c>
      <c r="P352" t="s">
        <v>5632</v>
      </c>
      <c r="Q352" t="s">
        <v>4609</v>
      </c>
      <c r="R352">
        <v>1009166.999416079</v>
      </c>
      <c r="S352">
        <v>1234384.113282766</v>
      </c>
      <c r="T352">
        <v>876329.37579864904</v>
      </c>
      <c r="U352">
        <v>1002834.073758984</v>
      </c>
      <c r="V352">
        <v>909758.85273085861</v>
      </c>
      <c r="W352">
        <v>1167411.3046879941</v>
      </c>
      <c r="X352">
        <v>1196034.0673019381</v>
      </c>
      <c r="Y352">
        <v>1062096.5156382229</v>
      </c>
      <c r="Z352">
        <v>1077995.5940940031</v>
      </c>
      <c r="AA352">
        <v>1080773.832187505</v>
      </c>
      <c r="AB352">
        <v>737541.52363699884</v>
      </c>
      <c r="AC352">
        <v>942930.63827654195</v>
      </c>
    </row>
    <row r="353" spans="1:29" x14ac:dyDescent="0.2">
      <c r="A353" s="1">
        <v>351</v>
      </c>
      <c r="B353">
        <v>1326</v>
      </c>
      <c r="C353">
        <v>15330</v>
      </c>
      <c r="D353" t="s">
        <v>1025</v>
      </c>
      <c r="E353" t="s">
        <v>1026</v>
      </c>
      <c r="F353" t="s">
        <v>1027</v>
      </c>
      <c r="G353">
        <f t="shared" si="25"/>
        <v>3.5444854251986964E-2</v>
      </c>
      <c r="H353" t="s">
        <v>139</v>
      </c>
      <c r="I353">
        <f t="shared" si="26"/>
        <v>3.0796933004821722E-3</v>
      </c>
      <c r="J353" t="s">
        <v>1084</v>
      </c>
      <c r="K353">
        <f t="shared" si="27"/>
        <v>0.20950670632555443</v>
      </c>
      <c r="L353">
        <f t="shared" si="28"/>
        <v>1.5083798882681565</v>
      </c>
      <c r="M353">
        <f t="shared" si="29"/>
        <v>3.0614883553387113E-2</v>
      </c>
      <c r="N353" t="s">
        <v>4837</v>
      </c>
      <c r="O353">
        <v>270000</v>
      </c>
      <c r="P353" t="s">
        <v>4613</v>
      </c>
      <c r="Q353" t="s">
        <v>4837</v>
      </c>
      <c r="R353">
        <v>183319.98160710689</v>
      </c>
      <c r="S353">
        <v>210074.9450678241</v>
      </c>
      <c r="T353">
        <v>169796.52313784309</v>
      </c>
      <c r="U353">
        <v>170372.7325640503</v>
      </c>
      <c r="V353">
        <v>162038.61888584009</v>
      </c>
      <c r="W353">
        <v>175062.41523943539</v>
      </c>
      <c r="X353">
        <v>145878.78385013179</v>
      </c>
      <c r="Y353">
        <v>157027.16283894819</v>
      </c>
      <c r="Z353">
        <v>138853.63371374161</v>
      </c>
      <c r="AA353">
        <v>186092.60957193619</v>
      </c>
      <c r="AB353">
        <v>179886.73145727531</v>
      </c>
      <c r="AC353">
        <v>182860.2302123142</v>
      </c>
    </row>
    <row r="354" spans="1:29" x14ac:dyDescent="0.2">
      <c r="A354" s="1">
        <v>352</v>
      </c>
      <c r="B354">
        <v>1151</v>
      </c>
      <c r="C354">
        <v>7742</v>
      </c>
      <c r="D354" t="s">
        <v>1028</v>
      </c>
      <c r="E354" t="s">
        <v>1029</v>
      </c>
      <c r="F354" t="s">
        <v>976</v>
      </c>
      <c r="G354">
        <f t="shared" si="25"/>
        <v>0.24154937080376054</v>
      </c>
      <c r="H354" t="s">
        <v>864</v>
      </c>
      <c r="I354">
        <f t="shared" si="26"/>
        <v>6.8277911623105675E-2</v>
      </c>
      <c r="J354" t="s">
        <v>279</v>
      </c>
      <c r="K354">
        <f t="shared" si="27"/>
        <v>4.0447398285327743E-2</v>
      </c>
      <c r="L354">
        <f t="shared" si="28"/>
        <v>1.3017241379310345</v>
      </c>
      <c r="M354">
        <f t="shared" si="29"/>
        <v>0.64957219959353218</v>
      </c>
      <c r="N354" t="s">
        <v>4838</v>
      </c>
      <c r="O354">
        <v>755000</v>
      </c>
      <c r="P354" t="s">
        <v>5875</v>
      </c>
      <c r="Q354" t="s">
        <v>5144</v>
      </c>
      <c r="R354">
        <v>416041.8280017114</v>
      </c>
      <c r="S354">
        <v>453949.33034803573</v>
      </c>
      <c r="T354">
        <v>473449.82423561678</v>
      </c>
      <c r="U354">
        <v>573044.9959236721</v>
      </c>
      <c r="V354">
        <v>603746.46647962951</v>
      </c>
      <c r="W354">
        <v>494633.46204273577</v>
      </c>
      <c r="X354">
        <v>401454.13242064702</v>
      </c>
      <c r="Y354">
        <v>338501.21388566587</v>
      </c>
      <c r="Z354">
        <v>451715.90580002632</v>
      </c>
      <c r="AA354">
        <v>460562.7962518463</v>
      </c>
      <c r="AB354">
        <v>523588.92850151041</v>
      </c>
      <c r="AC354">
        <v>608248.15419309074</v>
      </c>
    </row>
    <row r="355" spans="1:29" x14ac:dyDescent="0.2">
      <c r="A355" s="1">
        <v>353</v>
      </c>
      <c r="B355">
        <v>1393</v>
      </c>
      <c r="C355">
        <v>6442</v>
      </c>
      <c r="D355" t="s">
        <v>1030</v>
      </c>
      <c r="E355" t="s">
        <v>1031</v>
      </c>
      <c r="F355" t="s">
        <v>1032</v>
      </c>
      <c r="G355">
        <f t="shared" si="25"/>
        <v>0.23342302856324154</v>
      </c>
      <c r="H355" t="s">
        <v>135</v>
      </c>
      <c r="I355">
        <f t="shared" si="26"/>
        <v>9.5777902280618619E-6</v>
      </c>
      <c r="J355" t="s">
        <v>167</v>
      </c>
      <c r="K355">
        <f t="shared" si="27"/>
        <v>0.19150819363927624</v>
      </c>
      <c r="L355">
        <f t="shared" si="28"/>
        <v>1.869109947643979</v>
      </c>
      <c r="M355">
        <f t="shared" si="29"/>
        <v>6.5167434060429985E-4</v>
      </c>
      <c r="N355" t="s">
        <v>4839</v>
      </c>
      <c r="O355">
        <v>714000</v>
      </c>
      <c r="P355" t="s">
        <v>5385</v>
      </c>
      <c r="Q355" t="s">
        <v>4546</v>
      </c>
      <c r="R355">
        <v>178593.43529124919</v>
      </c>
      <c r="S355">
        <v>279891.44248116721</v>
      </c>
      <c r="T355">
        <v>367675.43790689699</v>
      </c>
      <c r="U355">
        <v>372429.35055590339</v>
      </c>
      <c r="V355">
        <v>370305.76307386928</v>
      </c>
      <c r="W355">
        <v>344243.11035918549</v>
      </c>
      <c r="X355">
        <v>206391.00382267041</v>
      </c>
      <c r="Y355">
        <v>198470.305437984</v>
      </c>
      <c r="Z355">
        <v>190659.52362333229</v>
      </c>
      <c r="AA355">
        <v>504175.40406028013</v>
      </c>
      <c r="AB355">
        <v>473023.50079804251</v>
      </c>
      <c r="AC355">
        <v>482719.47329548933</v>
      </c>
    </row>
    <row r="356" spans="1:29" x14ac:dyDescent="0.2">
      <c r="A356" s="1">
        <v>354</v>
      </c>
      <c r="B356">
        <v>560</v>
      </c>
      <c r="C356">
        <v>1028</v>
      </c>
      <c r="D356" t="s">
        <v>1033</v>
      </c>
      <c r="E356" t="s">
        <v>1034</v>
      </c>
      <c r="F356" t="s">
        <v>151</v>
      </c>
      <c r="G356">
        <f t="shared" si="25"/>
        <v>0.10196056071187042</v>
      </c>
      <c r="H356" t="s">
        <v>220</v>
      </c>
      <c r="I356">
        <f t="shared" si="26"/>
        <v>2.4944071735762015E-5</v>
      </c>
      <c r="J356" t="s">
        <v>81</v>
      </c>
      <c r="K356">
        <f t="shared" si="27"/>
        <v>2.3023370553349773E-3</v>
      </c>
      <c r="L356">
        <f t="shared" si="28"/>
        <v>1.3493064312736445</v>
      </c>
      <c r="M356">
        <f t="shared" si="29"/>
        <v>0.55177723828012049</v>
      </c>
      <c r="N356" t="s">
        <v>4840</v>
      </c>
      <c r="O356">
        <v>1070000</v>
      </c>
      <c r="P356" t="s">
        <v>4586</v>
      </c>
      <c r="Q356" t="s">
        <v>5876</v>
      </c>
      <c r="R356">
        <v>598839.52863964043</v>
      </c>
      <c r="S356">
        <v>544139.81685153674</v>
      </c>
      <c r="T356">
        <v>572911.86451822659</v>
      </c>
      <c r="U356">
        <v>716470.49377404898</v>
      </c>
      <c r="V356">
        <v>785789.81805566605</v>
      </c>
      <c r="W356">
        <v>781049.53109071846</v>
      </c>
      <c r="X356">
        <v>597969.40341306059</v>
      </c>
      <c r="Y356">
        <v>606666.51996986521</v>
      </c>
      <c r="Z356">
        <v>618030.77882668364</v>
      </c>
      <c r="AA356">
        <v>750431.47673911427</v>
      </c>
      <c r="AB356">
        <v>747032.62856062246</v>
      </c>
      <c r="AC356">
        <v>742064.64239574561</v>
      </c>
    </row>
    <row r="357" spans="1:29" x14ac:dyDescent="0.2">
      <c r="A357" s="1">
        <v>355</v>
      </c>
      <c r="B357">
        <v>2175</v>
      </c>
      <c r="C357">
        <v>8906</v>
      </c>
      <c r="D357" t="s">
        <v>1035</v>
      </c>
      <c r="E357" t="s">
        <v>1036</v>
      </c>
      <c r="F357" t="s">
        <v>1037</v>
      </c>
      <c r="G357">
        <f t="shared" si="25"/>
        <v>0.33496308541621844</v>
      </c>
      <c r="H357" t="s">
        <v>109</v>
      </c>
      <c r="I357">
        <f t="shared" si="26"/>
        <v>0.38112673180298118</v>
      </c>
      <c r="J357" t="s">
        <v>4421</v>
      </c>
      <c r="K357">
        <f t="shared" si="27"/>
        <v>0.11297467213682258</v>
      </c>
      <c r="L357">
        <f t="shared" si="28"/>
        <v>1.5025906735751295</v>
      </c>
      <c r="M357">
        <f t="shared" si="29"/>
        <v>0.6476209164128659</v>
      </c>
      <c r="N357" t="s">
        <v>4841</v>
      </c>
      <c r="O357">
        <v>116000</v>
      </c>
      <c r="P357" t="s">
        <v>5060</v>
      </c>
      <c r="Q357" t="s">
        <v>5300</v>
      </c>
      <c r="R357">
        <v>66302.719781328487</v>
      </c>
      <c r="S357">
        <v>91743.34331553863</v>
      </c>
      <c r="T357">
        <v>50105.683491427902</v>
      </c>
      <c r="U357">
        <v>44719.441462522103</v>
      </c>
      <c r="V357">
        <v>28804.406481203299</v>
      </c>
      <c r="W357">
        <v>50895.605823291502</v>
      </c>
      <c r="X357">
        <v>51304.585702043289</v>
      </c>
      <c r="Y357">
        <v>67404.986444187409</v>
      </c>
      <c r="Z357">
        <v>43330.491933733923</v>
      </c>
      <c r="AA357">
        <v>46110.750856710729</v>
      </c>
      <c r="AB357">
        <v>36715.164045318343</v>
      </c>
      <c r="AC357">
        <v>53763.150151327172</v>
      </c>
    </row>
    <row r="358" spans="1:29" x14ac:dyDescent="0.2">
      <c r="A358" s="1">
        <v>356</v>
      </c>
      <c r="B358">
        <v>2338</v>
      </c>
      <c r="C358">
        <v>26030</v>
      </c>
      <c r="D358" t="s">
        <v>1038</v>
      </c>
      <c r="E358" t="s">
        <v>1039</v>
      </c>
      <c r="F358" t="s">
        <v>1040</v>
      </c>
      <c r="G358">
        <f t="shared" si="25"/>
        <v>0.80506544227780064</v>
      </c>
      <c r="H358" t="s">
        <v>491</v>
      </c>
      <c r="I358">
        <f t="shared" si="26"/>
        <v>0.75091426417238216</v>
      </c>
      <c r="J358" t="s">
        <v>3993</v>
      </c>
      <c r="K358">
        <f t="shared" si="27"/>
        <v>0.70021189501874836</v>
      </c>
      <c r="L358">
        <f t="shared" si="28"/>
        <v>1.495114006514658</v>
      </c>
      <c r="M358">
        <f t="shared" si="29"/>
        <v>0.72286571281502798</v>
      </c>
      <c r="N358" t="s">
        <v>4842</v>
      </c>
      <c r="O358">
        <v>45900</v>
      </c>
      <c r="P358" t="s">
        <v>5877</v>
      </c>
      <c r="Q358" t="s">
        <v>5878</v>
      </c>
      <c r="R358">
        <v>24387.128866610321</v>
      </c>
      <c r="S358">
        <v>24609.84006867521</v>
      </c>
      <c r="T358">
        <v>22150.720242569321</v>
      </c>
      <c r="U358">
        <v>21831.61533622284</v>
      </c>
      <c r="V358">
        <v>27183.033399450429</v>
      </c>
      <c r="W358">
        <v>24286.498511619149</v>
      </c>
      <c r="X358">
        <v>25264.758920903409</v>
      </c>
      <c r="Y358">
        <v>23397.084264452889</v>
      </c>
      <c r="Z358">
        <v>21408.106000306099</v>
      </c>
      <c r="AA358">
        <v>25084.898160129389</v>
      </c>
      <c r="AB358">
        <v>23002.75537776087</v>
      </c>
      <c r="AC358">
        <v>23297.91172472154</v>
      </c>
    </row>
    <row r="359" spans="1:29" x14ac:dyDescent="0.2">
      <c r="A359" s="1">
        <v>357</v>
      </c>
      <c r="B359">
        <v>966</v>
      </c>
      <c r="C359">
        <v>3956</v>
      </c>
      <c r="D359" t="s">
        <v>1041</v>
      </c>
      <c r="E359" t="s">
        <v>1042</v>
      </c>
      <c r="F359" t="s">
        <v>1043</v>
      </c>
      <c r="G359">
        <f t="shared" si="25"/>
        <v>8.051735810824763E-2</v>
      </c>
      <c r="H359" t="s">
        <v>183</v>
      </c>
      <c r="I359">
        <f t="shared" si="26"/>
        <v>0.49253321499465536</v>
      </c>
      <c r="J359" t="s">
        <v>4422</v>
      </c>
      <c r="K359">
        <f t="shared" si="27"/>
        <v>5.9489452343872207E-2</v>
      </c>
      <c r="L359">
        <f t="shared" si="28"/>
        <v>1.4435483870967742</v>
      </c>
      <c r="M359">
        <f t="shared" si="29"/>
        <v>0.88068685193289775</v>
      </c>
      <c r="N359" t="s">
        <v>4627</v>
      </c>
      <c r="O359">
        <v>179000</v>
      </c>
      <c r="P359" t="s">
        <v>4763</v>
      </c>
      <c r="Q359" t="s">
        <v>5115</v>
      </c>
      <c r="R359">
        <v>158773.27761047671</v>
      </c>
      <c r="S359">
        <v>355890.47695247189</v>
      </c>
      <c r="T359">
        <v>327830.63515288709</v>
      </c>
      <c r="U359">
        <v>133233.03109951931</v>
      </c>
      <c r="V359">
        <v>102789.42363698879</v>
      </c>
      <c r="W359">
        <v>119723.6674982378</v>
      </c>
      <c r="X359">
        <v>147917.83449512909</v>
      </c>
      <c r="Y359">
        <v>141154.79473940449</v>
      </c>
      <c r="Z359">
        <v>119498.1467001125</v>
      </c>
      <c r="AA359">
        <v>154878.76359519959</v>
      </c>
      <c r="AB359">
        <v>97137.918792358512</v>
      </c>
      <c r="AC359">
        <v>113010.24261848439</v>
      </c>
    </row>
    <row r="360" spans="1:29" x14ac:dyDescent="0.2">
      <c r="A360" s="1">
        <v>358</v>
      </c>
      <c r="B360">
        <v>679</v>
      </c>
      <c r="C360">
        <v>8388</v>
      </c>
      <c r="D360" t="s">
        <v>1044</v>
      </c>
      <c r="E360" t="s">
        <v>1045</v>
      </c>
      <c r="F360" t="s">
        <v>279</v>
      </c>
      <c r="G360">
        <f t="shared" si="25"/>
        <v>6.2181631748063598E-2</v>
      </c>
      <c r="H360" t="s">
        <v>539</v>
      </c>
      <c r="I360">
        <f t="shared" si="26"/>
        <v>1.8537227889768798E-4</v>
      </c>
      <c r="J360" t="s">
        <v>976</v>
      </c>
      <c r="K360">
        <f t="shared" si="27"/>
        <v>0.26606139072239748</v>
      </c>
      <c r="L360">
        <f t="shared" si="28"/>
        <v>1.2431842966194111</v>
      </c>
      <c r="M360">
        <f t="shared" si="29"/>
        <v>2.1899914655252577E-2</v>
      </c>
      <c r="N360" t="s">
        <v>4622</v>
      </c>
      <c r="O360">
        <v>1140000</v>
      </c>
      <c r="P360" t="s">
        <v>5357</v>
      </c>
      <c r="Q360" t="s">
        <v>5879</v>
      </c>
      <c r="R360">
        <v>938283.6162951109</v>
      </c>
      <c r="S360">
        <v>1019592.795582233</v>
      </c>
      <c r="T360">
        <v>837349.6694152446</v>
      </c>
      <c r="U360">
        <v>869051.32657368691</v>
      </c>
      <c r="V360">
        <v>844654.06130917475</v>
      </c>
      <c r="W360">
        <v>874236.08467510482</v>
      </c>
      <c r="X360">
        <v>1065908.382721551</v>
      </c>
      <c r="Y360">
        <v>1073873.1978648859</v>
      </c>
      <c r="Z360">
        <v>1062218.0024921391</v>
      </c>
      <c r="AA360">
        <v>734478.73914051277</v>
      </c>
      <c r="AB360">
        <v>802104.7512471769</v>
      </c>
      <c r="AC360">
        <v>795638.28344531637</v>
      </c>
    </row>
    <row r="361" spans="1:29" x14ac:dyDescent="0.2">
      <c r="A361" s="1">
        <v>359</v>
      </c>
      <c r="B361">
        <v>497</v>
      </c>
      <c r="C361">
        <v>6385</v>
      </c>
      <c r="D361" t="s">
        <v>1046</v>
      </c>
      <c r="E361" t="s">
        <v>1047</v>
      </c>
      <c r="F361" t="s">
        <v>439</v>
      </c>
      <c r="G361">
        <f t="shared" si="25"/>
        <v>0.63666417029131184</v>
      </c>
      <c r="H361" t="s">
        <v>834</v>
      </c>
      <c r="I361">
        <f t="shared" si="26"/>
        <v>3.2181404927603081E-4</v>
      </c>
      <c r="J361" t="s">
        <v>433</v>
      </c>
      <c r="K361">
        <f t="shared" si="27"/>
        <v>1.6276756327263795E-4</v>
      </c>
      <c r="L361">
        <f t="shared" si="28"/>
        <v>1.4086956521739131</v>
      </c>
      <c r="M361">
        <f t="shared" si="29"/>
        <v>0.28749515590249047</v>
      </c>
      <c r="N361" t="s">
        <v>4639</v>
      </c>
      <c r="O361">
        <v>324000</v>
      </c>
      <c r="P361" t="s">
        <v>5146</v>
      </c>
      <c r="Q361" t="s">
        <v>4839</v>
      </c>
      <c r="R361">
        <v>134002.04489806641</v>
      </c>
      <c r="S361">
        <v>120668.99046481799</v>
      </c>
      <c r="T361">
        <v>115785.4761748779</v>
      </c>
      <c r="U361">
        <v>210939.21376388831</v>
      </c>
      <c r="V361">
        <v>220853.34705425391</v>
      </c>
      <c r="W361">
        <v>209039.08406930519</v>
      </c>
      <c r="X361">
        <v>118430.3895429574</v>
      </c>
      <c r="Y361">
        <v>133878.2452552274</v>
      </c>
      <c r="Z361">
        <v>129021.7223837514</v>
      </c>
      <c r="AA361">
        <v>210890.2289713622</v>
      </c>
      <c r="AB361">
        <v>235016.4115521402</v>
      </c>
      <c r="AC361">
        <v>223885.9657154452</v>
      </c>
    </row>
    <row r="362" spans="1:29" x14ac:dyDescent="0.2">
      <c r="A362" s="1">
        <v>360</v>
      </c>
      <c r="B362">
        <v>271</v>
      </c>
      <c r="C362">
        <v>1880</v>
      </c>
      <c r="D362" t="s">
        <v>1048</v>
      </c>
      <c r="E362" t="s">
        <v>1049</v>
      </c>
      <c r="F362" t="s">
        <v>1050</v>
      </c>
      <c r="G362">
        <f t="shared" si="25"/>
        <v>9.1222349570843783E-2</v>
      </c>
      <c r="H362" t="s">
        <v>230</v>
      </c>
      <c r="I362">
        <f t="shared" si="26"/>
        <v>0.62959310128372681</v>
      </c>
      <c r="J362" t="s">
        <v>4423</v>
      </c>
      <c r="K362">
        <f t="shared" si="27"/>
        <v>0.12294887972442826</v>
      </c>
      <c r="L362">
        <f t="shared" si="28"/>
        <v>1.1513513513513514</v>
      </c>
      <c r="M362">
        <f t="shared" si="29"/>
        <v>0.80301447509557977</v>
      </c>
      <c r="N362" t="s">
        <v>4843</v>
      </c>
      <c r="O362">
        <v>213000</v>
      </c>
      <c r="P362" t="s">
        <v>5623</v>
      </c>
      <c r="Q362" t="s">
        <v>5212</v>
      </c>
      <c r="R362">
        <v>153884.70665774349</v>
      </c>
      <c r="S362">
        <v>1084526.2488903881</v>
      </c>
      <c r="T362">
        <v>1051260.466030447</v>
      </c>
      <c r="U362">
        <v>311447.28284543409</v>
      </c>
      <c r="V362">
        <v>63347.272659845738</v>
      </c>
      <c r="W362">
        <v>68426.473412200052</v>
      </c>
      <c r="X362">
        <v>122814.4639876968</v>
      </c>
      <c r="Y362">
        <v>68367.296354392733</v>
      </c>
      <c r="Z362">
        <v>70445.286861189845</v>
      </c>
      <c r="AA362">
        <v>242972.00755848369</v>
      </c>
      <c r="AB362">
        <v>55585.175669520337</v>
      </c>
      <c r="AC362">
        <v>62900.246986751583</v>
      </c>
    </row>
    <row r="363" spans="1:29" x14ac:dyDescent="0.2">
      <c r="A363" s="1">
        <v>361</v>
      </c>
      <c r="B363">
        <v>844</v>
      </c>
      <c r="C363">
        <v>2288</v>
      </c>
      <c r="D363" t="s">
        <v>1051</v>
      </c>
      <c r="E363" t="s">
        <v>1052</v>
      </c>
      <c r="F363" t="s">
        <v>1053</v>
      </c>
      <c r="G363">
        <f t="shared" si="25"/>
        <v>0.13830048582843602</v>
      </c>
      <c r="H363" t="s">
        <v>32</v>
      </c>
      <c r="I363">
        <f t="shared" si="26"/>
        <v>1.1534753968645321E-3</v>
      </c>
      <c r="J363" t="s">
        <v>3244</v>
      </c>
      <c r="K363">
        <f t="shared" si="27"/>
        <v>0.39823258697635527</v>
      </c>
      <c r="L363">
        <f t="shared" si="28"/>
        <v>1.5105162523900573</v>
      </c>
      <c r="M363">
        <f t="shared" si="29"/>
        <v>0.16459571612655294</v>
      </c>
      <c r="N363" t="s">
        <v>4844</v>
      </c>
      <c r="O363">
        <v>790000</v>
      </c>
      <c r="P363" t="s">
        <v>5746</v>
      </c>
      <c r="Q363" t="s">
        <v>4590</v>
      </c>
      <c r="R363">
        <v>374112.29092753888</v>
      </c>
      <c r="S363">
        <v>676809.22891171381</v>
      </c>
      <c r="T363">
        <v>751204.2809854612</v>
      </c>
      <c r="U363">
        <v>523477.34125677729</v>
      </c>
      <c r="V363">
        <v>506477.87092534511</v>
      </c>
      <c r="W363">
        <v>436761.44780622353</v>
      </c>
      <c r="X363">
        <v>411911.55188592512</v>
      </c>
      <c r="Y363">
        <v>375931.27925030258</v>
      </c>
      <c r="Z363">
        <v>370964.81107945298</v>
      </c>
      <c r="AA363">
        <v>556363.87373661087</v>
      </c>
      <c r="AB363">
        <v>547991.95166629157</v>
      </c>
      <c r="AC363">
        <v>513320.29789002187</v>
      </c>
    </row>
    <row r="364" spans="1:29" x14ac:dyDescent="0.2">
      <c r="A364" s="1">
        <v>362</v>
      </c>
      <c r="B364">
        <v>1107</v>
      </c>
      <c r="C364">
        <v>4605</v>
      </c>
      <c r="D364" t="s">
        <v>1054</v>
      </c>
      <c r="E364" t="s">
        <v>1055</v>
      </c>
      <c r="F364" t="s">
        <v>91</v>
      </c>
      <c r="G364">
        <f t="shared" si="25"/>
        <v>0.45472293568728844</v>
      </c>
      <c r="H364" t="s">
        <v>321</v>
      </c>
      <c r="I364">
        <f t="shared" si="26"/>
        <v>3.7503387026560267E-2</v>
      </c>
      <c r="J364" t="s">
        <v>4424</v>
      </c>
      <c r="K364">
        <f t="shared" si="27"/>
        <v>7.3053137676103738E-4</v>
      </c>
      <c r="L364">
        <f t="shared" si="28"/>
        <v>1.7695852534562213</v>
      </c>
      <c r="M364">
        <f t="shared" si="29"/>
        <v>6.618719039977454E-3</v>
      </c>
      <c r="N364" t="s">
        <v>4845</v>
      </c>
      <c r="O364">
        <v>384000</v>
      </c>
      <c r="P364" t="s">
        <v>5880</v>
      </c>
      <c r="Q364" t="s">
        <v>5344</v>
      </c>
      <c r="R364">
        <v>299289.03977003711</v>
      </c>
      <c r="S364">
        <v>292809.19025628368</v>
      </c>
      <c r="T364">
        <v>293544.85889089882</v>
      </c>
      <c r="U364">
        <v>189995.6673043466</v>
      </c>
      <c r="V364">
        <v>219017.33673713569</v>
      </c>
      <c r="W364">
        <v>215165.33511457851</v>
      </c>
      <c r="X364">
        <v>319491.09105270071</v>
      </c>
      <c r="Y364">
        <v>320513.42077587493</v>
      </c>
      <c r="Z364">
        <v>279513.60011892888</v>
      </c>
      <c r="AA364">
        <v>272418.85482511582</v>
      </c>
      <c r="AB364">
        <v>258500.0716954922</v>
      </c>
      <c r="AC364">
        <v>255744.8336452037</v>
      </c>
    </row>
    <row r="365" spans="1:29" x14ac:dyDescent="0.2">
      <c r="A365" s="1">
        <v>363</v>
      </c>
      <c r="B365">
        <v>1116</v>
      </c>
      <c r="C365">
        <v>3088</v>
      </c>
      <c r="D365" t="s">
        <v>1056</v>
      </c>
      <c r="E365" t="s">
        <v>1057</v>
      </c>
      <c r="F365" t="s">
        <v>390</v>
      </c>
      <c r="G365">
        <f t="shared" si="25"/>
        <v>0.86104707697898253</v>
      </c>
      <c r="H365" t="s">
        <v>188</v>
      </c>
      <c r="I365">
        <f t="shared" si="26"/>
        <v>1.3358824748991735E-2</v>
      </c>
      <c r="J365" t="s">
        <v>109</v>
      </c>
      <c r="K365">
        <f t="shared" si="27"/>
        <v>4.6419923936065022E-4</v>
      </c>
      <c r="L365">
        <f t="shared" si="28"/>
        <v>1.3491620111731844</v>
      </c>
      <c r="M365">
        <f t="shared" si="29"/>
        <v>0.5250407454608399</v>
      </c>
      <c r="N365" t="s">
        <v>4846</v>
      </c>
      <c r="O365">
        <v>483000</v>
      </c>
      <c r="P365" t="s">
        <v>5881</v>
      </c>
      <c r="Q365" t="s">
        <v>5151</v>
      </c>
      <c r="R365">
        <v>275217.49136467301</v>
      </c>
      <c r="S365">
        <v>278098.33577022771</v>
      </c>
      <c r="T365">
        <v>269645.16466354119</v>
      </c>
      <c r="U365">
        <v>331976.71199886041</v>
      </c>
      <c r="V365">
        <v>345506.35540990002</v>
      </c>
      <c r="W365">
        <v>352764.12392007821</v>
      </c>
      <c r="X365">
        <v>297799.84333013039</v>
      </c>
      <c r="Y365">
        <v>266131.80889623769</v>
      </c>
      <c r="Z365">
        <v>265187.70215203508</v>
      </c>
      <c r="AA365">
        <v>318399.58233202621</v>
      </c>
      <c r="AB365">
        <v>349001.60329987248</v>
      </c>
      <c r="AC365">
        <v>340028.86190281878</v>
      </c>
    </row>
    <row r="366" spans="1:29" x14ac:dyDescent="0.2">
      <c r="A366" s="1">
        <v>364</v>
      </c>
      <c r="B366">
        <v>638</v>
      </c>
      <c r="C366">
        <v>1314</v>
      </c>
      <c r="D366" t="s">
        <v>1058</v>
      </c>
      <c r="E366" t="s">
        <v>1059</v>
      </c>
      <c r="F366" t="s">
        <v>321</v>
      </c>
      <c r="G366">
        <f t="shared" si="25"/>
        <v>9.3352344028140632E-2</v>
      </c>
      <c r="H366" t="s">
        <v>864</v>
      </c>
      <c r="I366">
        <f t="shared" si="26"/>
        <v>4.8240979935215066E-4</v>
      </c>
      <c r="J366" t="s">
        <v>286</v>
      </c>
      <c r="K366">
        <f t="shared" si="27"/>
        <v>1.3337726204877226E-4</v>
      </c>
      <c r="L366">
        <f t="shared" si="28"/>
        <v>1.2819548872180451</v>
      </c>
      <c r="M366">
        <f t="shared" si="29"/>
        <v>5.8526236947533609E-2</v>
      </c>
      <c r="N366" t="s">
        <v>4847</v>
      </c>
      <c r="O366">
        <v>682000</v>
      </c>
      <c r="P366" t="s">
        <v>5599</v>
      </c>
      <c r="Q366" t="s">
        <v>5141</v>
      </c>
      <c r="R366">
        <v>314726.01555481891</v>
      </c>
      <c r="S366">
        <v>309608.49493064941</v>
      </c>
      <c r="T366">
        <v>323456.52737664251</v>
      </c>
      <c r="U366">
        <v>472180.09609387303</v>
      </c>
      <c r="V366">
        <v>510987.54007849668</v>
      </c>
      <c r="W366">
        <v>486360.39393627958</v>
      </c>
      <c r="X366">
        <v>331926.87608119351</v>
      </c>
      <c r="Y366">
        <v>320386.17334976891</v>
      </c>
      <c r="Z366">
        <v>334377.69650847779</v>
      </c>
      <c r="AA366">
        <v>438475.02840984397</v>
      </c>
      <c r="AB366">
        <v>437972.48290124361</v>
      </c>
      <c r="AC366">
        <v>470328.30062969238</v>
      </c>
    </row>
    <row r="367" spans="1:29" x14ac:dyDescent="0.2">
      <c r="A367" s="1">
        <v>365</v>
      </c>
      <c r="B367">
        <v>1103</v>
      </c>
      <c r="C367">
        <v>4535</v>
      </c>
      <c r="D367" t="s">
        <v>1060</v>
      </c>
      <c r="E367" t="s">
        <v>1061</v>
      </c>
      <c r="F367" t="s">
        <v>725</v>
      </c>
      <c r="G367">
        <f t="shared" si="25"/>
        <v>0.99599927882329109</v>
      </c>
      <c r="H367" t="s">
        <v>472</v>
      </c>
      <c r="I367">
        <f t="shared" si="26"/>
        <v>0.71726051943392588</v>
      </c>
      <c r="J367" t="s">
        <v>151</v>
      </c>
      <c r="K367">
        <f t="shared" si="27"/>
        <v>0.35558171277221329</v>
      </c>
      <c r="L367">
        <f t="shared" si="28"/>
        <v>1.2432432432432432</v>
      </c>
      <c r="M367">
        <f t="shared" si="29"/>
        <v>0.30984927640743792</v>
      </c>
      <c r="N367" t="s">
        <v>4848</v>
      </c>
      <c r="O367">
        <v>322000</v>
      </c>
      <c r="P367" t="s">
        <v>5301</v>
      </c>
      <c r="Q367" t="s">
        <v>5220</v>
      </c>
      <c r="R367">
        <v>196477.15703020999</v>
      </c>
      <c r="S367">
        <v>237911.48543640721</v>
      </c>
      <c r="T367">
        <v>174210.88050010669</v>
      </c>
      <c r="U367">
        <v>250838.92476712691</v>
      </c>
      <c r="V367">
        <v>216026.3300251599</v>
      </c>
      <c r="W367">
        <v>211826.9969962046</v>
      </c>
      <c r="X367">
        <v>184808.5374315985</v>
      </c>
      <c r="Y367">
        <v>192764.14948042671</v>
      </c>
      <c r="Z367">
        <v>231403.98883606549</v>
      </c>
      <c r="AA367">
        <v>199311.7969937067</v>
      </c>
      <c r="AB367">
        <v>204299.34461115531</v>
      </c>
      <c r="AC367">
        <v>224378.7908903393</v>
      </c>
    </row>
    <row r="368" spans="1:29" x14ac:dyDescent="0.2">
      <c r="A368" s="1">
        <v>366</v>
      </c>
      <c r="B368">
        <v>809</v>
      </c>
      <c r="C368">
        <v>5385</v>
      </c>
      <c r="D368" t="s">
        <v>1062</v>
      </c>
      <c r="E368" t="s">
        <v>1063</v>
      </c>
      <c r="F368" t="s">
        <v>377</v>
      </c>
      <c r="G368">
        <f t="shared" si="25"/>
        <v>0.90627741099884029</v>
      </c>
      <c r="H368" t="s">
        <v>1064</v>
      </c>
      <c r="I368">
        <f t="shared" si="26"/>
        <v>3.0102386076991765E-2</v>
      </c>
      <c r="J368" t="s">
        <v>2254</v>
      </c>
      <c r="K368">
        <f t="shared" si="27"/>
        <v>0.80521429717357584</v>
      </c>
      <c r="L368">
        <f t="shared" si="28"/>
        <v>1.6293929712460065</v>
      </c>
      <c r="M368">
        <f t="shared" si="29"/>
        <v>2.6309013531848634E-2</v>
      </c>
      <c r="N368" t="s">
        <v>4849</v>
      </c>
      <c r="O368">
        <v>1530000</v>
      </c>
      <c r="P368" t="s">
        <v>5882</v>
      </c>
      <c r="Q368" t="s">
        <v>4636</v>
      </c>
      <c r="R368">
        <v>840344.19490177464</v>
      </c>
      <c r="S368">
        <v>1029628.250359347</v>
      </c>
      <c r="T368">
        <v>772507.15169668943</v>
      </c>
      <c r="U368">
        <v>912415.99930310948</v>
      </c>
      <c r="V368">
        <v>928029.77794901526</v>
      </c>
      <c r="W368">
        <v>864678.06711378007</v>
      </c>
      <c r="X368">
        <v>911390.61644286744</v>
      </c>
      <c r="Y368">
        <v>831071.23366638494</v>
      </c>
      <c r="Z368">
        <v>931159.7486450891</v>
      </c>
      <c r="AA368">
        <v>1159854.1270941561</v>
      </c>
      <c r="AB368">
        <v>999413.47982827784</v>
      </c>
      <c r="AC368">
        <v>1065040.2995915881</v>
      </c>
    </row>
    <row r="369" spans="1:29" x14ac:dyDescent="0.2">
      <c r="A369" s="1">
        <v>367</v>
      </c>
      <c r="B369">
        <v>984</v>
      </c>
      <c r="C369">
        <v>2869</v>
      </c>
      <c r="D369" t="s">
        <v>1065</v>
      </c>
      <c r="E369" t="s">
        <v>1066</v>
      </c>
      <c r="F369" t="s">
        <v>457</v>
      </c>
      <c r="G369">
        <f t="shared" si="25"/>
        <v>8.6457655030316178E-3</v>
      </c>
      <c r="H369" t="s">
        <v>166</v>
      </c>
      <c r="I369">
        <f t="shared" si="26"/>
        <v>5.4933230496160391E-5</v>
      </c>
      <c r="J369" t="s">
        <v>1275</v>
      </c>
      <c r="K369">
        <f t="shared" si="27"/>
        <v>1.7257981109238478E-2</v>
      </c>
      <c r="L369">
        <f t="shared" si="28"/>
        <v>1.2824675324675325</v>
      </c>
      <c r="M369">
        <f t="shared" si="29"/>
        <v>0.10541576248290796</v>
      </c>
      <c r="N369" t="s">
        <v>4850</v>
      </c>
      <c r="O369">
        <v>395000</v>
      </c>
      <c r="P369" t="s">
        <v>4883</v>
      </c>
      <c r="Q369" t="s">
        <v>4763</v>
      </c>
      <c r="R369">
        <v>345953.83489461022</v>
      </c>
      <c r="S369">
        <v>327673.48455187562</v>
      </c>
      <c r="T369">
        <v>328527.70021656202</v>
      </c>
      <c r="U369">
        <v>253266.6826557302</v>
      </c>
      <c r="V369">
        <v>292227.92218343902</v>
      </c>
      <c r="W369">
        <v>290924.98384221428</v>
      </c>
      <c r="X369">
        <v>384014.65220078448</v>
      </c>
      <c r="Y369">
        <v>367257.90675238019</v>
      </c>
      <c r="Z369">
        <v>367725.62771254481</v>
      </c>
      <c r="AA369">
        <v>243167.81174579091</v>
      </c>
      <c r="AB369">
        <v>254783.33766240059</v>
      </c>
      <c r="AC369">
        <v>254922.84891417201</v>
      </c>
    </row>
    <row r="370" spans="1:29" x14ac:dyDescent="0.2">
      <c r="A370" s="1">
        <v>368</v>
      </c>
      <c r="B370">
        <v>1040</v>
      </c>
      <c r="C370">
        <v>6051</v>
      </c>
      <c r="D370" t="s">
        <v>1067</v>
      </c>
      <c r="E370" t="s">
        <v>1068</v>
      </c>
      <c r="F370" t="s">
        <v>1069</v>
      </c>
      <c r="G370">
        <f t="shared" si="25"/>
        <v>0.69177926118647615</v>
      </c>
      <c r="H370" t="s">
        <v>884</v>
      </c>
      <c r="I370">
        <f t="shared" si="26"/>
        <v>1.0977497241373908E-3</v>
      </c>
      <c r="J370" t="s">
        <v>1796</v>
      </c>
      <c r="K370">
        <f t="shared" si="27"/>
        <v>1.8381576923729023E-3</v>
      </c>
      <c r="L370">
        <f t="shared" si="28"/>
        <v>1.1731066460587327</v>
      </c>
      <c r="M370">
        <f t="shared" si="29"/>
        <v>5.7267602733028951E-2</v>
      </c>
      <c r="N370" t="s">
        <v>4851</v>
      </c>
      <c r="O370">
        <v>759000</v>
      </c>
      <c r="P370" t="s">
        <v>5883</v>
      </c>
      <c r="Q370" t="s">
        <v>5072</v>
      </c>
      <c r="R370">
        <v>305605.82087024202</v>
      </c>
      <c r="S370">
        <v>362717.86699696182</v>
      </c>
      <c r="T370">
        <v>222430.95384972339</v>
      </c>
      <c r="U370">
        <v>594790.04384012474</v>
      </c>
      <c r="V370">
        <v>615050.12487492361</v>
      </c>
      <c r="W370">
        <v>653163.05960266897</v>
      </c>
      <c r="X370">
        <v>285568.79982379812</v>
      </c>
      <c r="Y370">
        <v>281307.03967017948</v>
      </c>
      <c r="Z370">
        <v>271509.21796502382</v>
      </c>
      <c r="AA370">
        <v>486493.85307799699</v>
      </c>
      <c r="AB370">
        <v>518416.52342751971</v>
      </c>
      <c r="AC370">
        <v>586820.23620508774</v>
      </c>
    </row>
    <row r="371" spans="1:29" x14ac:dyDescent="0.2">
      <c r="A371" s="1">
        <v>369</v>
      </c>
      <c r="B371">
        <v>363</v>
      </c>
      <c r="C371">
        <v>2705</v>
      </c>
      <c r="D371" t="s">
        <v>1070</v>
      </c>
      <c r="E371" t="s">
        <v>1071</v>
      </c>
      <c r="F371" t="s">
        <v>199</v>
      </c>
      <c r="G371">
        <f t="shared" si="25"/>
        <v>0.38104329709706825</v>
      </c>
      <c r="H371" t="s">
        <v>834</v>
      </c>
      <c r="I371">
        <f t="shared" si="26"/>
        <v>7.3992751907256675E-4</v>
      </c>
      <c r="J371" t="s">
        <v>2189</v>
      </c>
      <c r="K371">
        <f t="shared" si="27"/>
        <v>1.0758512819214487E-3</v>
      </c>
      <c r="L371">
        <f t="shared" si="28"/>
        <v>1.0326797385620916</v>
      </c>
      <c r="M371">
        <f t="shared" si="29"/>
        <v>1.9120420843747859E-2</v>
      </c>
      <c r="N371" t="s">
        <v>4597</v>
      </c>
      <c r="O371">
        <v>3160000</v>
      </c>
      <c r="P371" t="s">
        <v>5002</v>
      </c>
      <c r="Q371" t="s">
        <v>5022</v>
      </c>
      <c r="R371">
        <v>1020374.539382035</v>
      </c>
      <c r="S371">
        <v>960704.65276644763</v>
      </c>
      <c r="T371">
        <v>1254852.3487094571</v>
      </c>
      <c r="U371">
        <v>2997709.2154435068</v>
      </c>
      <c r="V371">
        <v>2813247.1676164931</v>
      </c>
      <c r="W371">
        <v>2405854.1278162641</v>
      </c>
      <c r="X371">
        <v>1060106.8622952311</v>
      </c>
      <c r="Y371">
        <v>1178693.193106252</v>
      </c>
      <c r="Z371">
        <v>1377939.6421796069</v>
      </c>
      <c r="AA371">
        <v>2054759.591551312</v>
      </c>
      <c r="AB371">
        <v>2081145.8717184139</v>
      </c>
      <c r="AC371">
        <v>2085213.8508047799</v>
      </c>
    </row>
    <row r="372" spans="1:29" x14ac:dyDescent="0.2">
      <c r="A372" s="1">
        <v>370</v>
      </c>
      <c r="B372">
        <v>793</v>
      </c>
      <c r="C372">
        <v>6490</v>
      </c>
      <c r="D372" t="s">
        <v>1072</v>
      </c>
      <c r="E372" t="s">
        <v>1073</v>
      </c>
      <c r="F372" t="s">
        <v>125</v>
      </c>
      <c r="G372">
        <f t="shared" si="25"/>
        <v>0.2200661296076703</v>
      </c>
      <c r="H372" t="s">
        <v>32</v>
      </c>
      <c r="I372">
        <f t="shared" si="26"/>
        <v>1.2686829827619728E-2</v>
      </c>
      <c r="J372" t="s">
        <v>248</v>
      </c>
      <c r="K372">
        <f t="shared" si="27"/>
        <v>8.8413361915406791E-3</v>
      </c>
      <c r="L372">
        <f t="shared" si="28"/>
        <v>1.5137067938021453</v>
      </c>
      <c r="M372">
        <f t="shared" si="29"/>
        <v>0.28971249453071107</v>
      </c>
      <c r="N372" t="s">
        <v>4852</v>
      </c>
      <c r="O372">
        <v>1270000</v>
      </c>
      <c r="P372" t="s">
        <v>4676</v>
      </c>
      <c r="Q372" t="s">
        <v>5884</v>
      </c>
      <c r="R372">
        <v>503540.5386275741</v>
      </c>
      <c r="S372">
        <v>518360.52671604347</v>
      </c>
      <c r="T372">
        <v>558916.07123850903</v>
      </c>
      <c r="U372">
        <v>720621.21063497057</v>
      </c>
      <c r="V372">
        <v>843746.85353193292</v>
      </c>
      <c r="W372">
        <v>700233.75132204639</v>
      </c>
      <c r="X372">
        <v>633525.42236256448</v>
      </c>
      <c r="Y372">
        <v>536845.84329997841</v>
      </c>
      <c r="Z372">
        <v>557444.57507459598</v>
      </c>
      <c r="AA372">
        <v>732548.91062804253</v>
      </c>
      <c r="AB372">
        <v>888244.18685647158</v>
      </c>
      <c r="AC372">
        <v>900893.30512944411</v>
      </c>
    </row>
    <row r="373" spans="1:29" x14ac:dyDescent="0.2">
      <c r="A373" s="1">
        <v>371</v>
      </c>
      <c r="B373">
        <v>34</v>
      </c>
      <c r="C373">
        <v>113</v>
      </c>
      <c r="D373" t="s">
        <v>1074</v>
      </c>
      <c r="E373" t="s">
        <v>1075</v>
      </c>
      <c r="F373" t="s">
        <v>405</v>
      </c>
      <c r="G373">
        <f t="shared" si="25"/>
        <v>9.2215788009068524E-3</v>
      </c>
      <c r="H373" t="s">
        <v>1076</v>
      </c>
      <c r="I373">
        <f t="shared" si="26"/>
        <v>5.1998042990940687E-4</v>
      </c>
      <c r="J373" t="s">
        <v>683</v>
      </c>
      <c r="K373">
        <f t="shared" si="27"/>
        <v>3.6501045251389301E-3</v>
      </c>
      <c r="L373">
        <f t="shared" si="28"/>
        <v>1.4733333333333334</v>
      </c>
      <c r="M373">
        <f t="shared" si="29"/>
        <v>2.5103056248478708E-2</v>
      </c>
      <c r="N373" t="s">
        <v>4853</v>
      </c>
      <c r="O373">
        <v>2210000</v>
      </c>
      <c r="P373" t="s">
        <v>4672</v>
      </c>
      <c r="Q373" t="s">
        <v>4710</v>
      </c>
      <c r="R373">
        <v>1707071.4150022829</v>
      </c>
      <c r="S373">
        <v>1722206.4055697699</v>
      </c>
      <c r="T373">
        <v>1586872.9464612789</v>
      </c>
      <c r="U373">
        <v>1391244.540666441</v>
      </c>
      <c r="V373">
        <v>1414150.7154896031</v>
      </c>
      <c r="W373">
        <v>1414505.8223589191</v>
      </c>
      <c r="X373">
        <v>1885313.1575757191</v>
      </c>
      <c r="Y373">
        <v>1915869.269838891</v>
      </c>
      <c r="Z373">
        <v>2005043.484491959</v>
      </c>
      <c r="AA373">
        <v>1532941.208935776</v>
      </c>
      <c r="AB373">
        <v>1500558.863136885</v>
      </c>
      <c r="AC373">
        <v>1450414.279826222</v>
      </c>
    </row>
    <row r="374" spans="1:29" x14ac:dyDescent="0.2">
      <c r="A374" s="1">
        <v>372</v>
      </c>
      <c r="B374">
        <v>257</v>
      </c>
      <c r="C374">
        <v>1791</v>
      </c>
      <c r="D374" t="s">
        <v>1077</v>
      </c>
      <c r="E374" t="s">
        <v>1078</v>
      </c>
      <c r="F374" t="s">
        <v>439</v>
      </c>
      <c r="G374">
        <f t="shared" si="25"/>
        <v>0.92754730911000782</v>
      </c>
      <c r="H374" t="s">
        <v>794</v>
      </c>
      <c r="I374">
        <f t="shared" si="26"/>
        <v>1.1017488675997755E-2</v>
      </c>
      <c r="J374" t="s">
        <v>318</v>
      </c>
      <c r="K374">
        <f t="shared" si="27"/>
        <v>2.783727331839239E-3</v>
      </c>
      <c r="L374">
        <f t="shared" si="28"/>
        <v>1.2520775623268698</v>
      </c>
      <c r="M374">
        <f t="shared" si="29"/>
        <v>0.14976942042046942</v>
      </c>
      <c r="N374" t="s">
        <v>4608</v>
      </c>
      <c r="O374">
        <v>4520000</v>
      </c>
      <c r="P374" t="s">
        <v>4833</v>
      </c>
      <c r="Q374" t="s">
        <v>5885</v>
      </c>
      <c r="R374">
        <v>2580617.6015911992</v>
      </c>
      <c r="S374">
        <v>2377967.533104972</v>
      </c>
      <c r="T374">
        <v>2075080.131344591</v>
      </c>
      <c r="U374">
        <v>3279012.142728372</v>
      </c>
      <c r="V374">
        <v>3401466.205990098</v>
      </c>
      <c r="W374">
        <v>3492395.8194494569</v>
      </c>
      <c r="X374">
        <v>2443221.8845952442</v>
      </c>
      <c r="Y374">
        <v>2228199.1461489429</v>
      </c>
      <c r="Z374">
        <v>2409090.8587495419</v>
      </c>
      <c r="AA374">
        <v>2797822.8248291411</v>
      </c>
      <c r="AB374">
        <v>3244302.135722667</v>
      </c>
      <c r="AC374">
        <v>3258477.0806661639</v>
      </c>
    </row>
    <row r="375" spans="1:29" x14ac:dyDescent="0.2">
      <c r="A375" s="1">
        <v>373</v>
      </c>
      <c r="B375">
        <v>859</v>
      </c>
      <c r="C375">
        <v>5874</v>
      </c>
      <c r="D375" t="s">
        <v>1079</v>
      </c>
      <c r="E375" t="s">
        <v>1080</v>
      </c>
      <c r="F375" t="s">
        <v>508</v>
      </c>
      <c r="G375">
        <f t="shared" si="25"/>
        <v>0.97245982449889357</v>
      </c>
      <c r="H375" t="s">
        <v>1081</v>
      </c>
      <c r="I375">
        <f t="shared" si="26"/>
        <v>5.9602384571241371E-5</v>
      </c>
      <c r="J375" t="s">
        <v>3857</v>
      </c>
      <c r="K375">
        <f t="shared" si="27"/>
        <v>2.8015939052935466E-4</v>
      </c>
      <c r="L375">
        <f t="shared" si="28"/>
        <v>1.131578947368421</v>
      </c>
      <c r="M375">
        <f t="shared" si="29"/>
        <v>2.5404030117226202E-2</v>
      </c>
      <c r="N375" t="s">
        <v>4854</v>
      </c>
      <c r="O375">
        <v>1290000</v>
      </c>
      <c r="P375" t="s">
        <v>5316</v>
      </c>
      <c r="Q375" t="s">
        <v>5005</v>
      </c>
      <c r="R375">
        <v>222291.77278250159</v>
      </c>
      <c r="S375">
        <v>238752.39184279079</v>
      </c>
      <c r="T375">
        <v>359859.09002486832</v>
      </c>
      <c r="U375">
        <v>1111218.6746173699</v>
      </c>
      <c r="V375">
        <v>1164871.376737467</v>
      </c>
      <c r="W375">
        <v>987599.47012285818</v>
      </c>
      <c r="X375">
        <v>251078.04472139711</v>
      </c>
      <c r="Y375">
        <v>240751.60888371721</v>
      </c>
      <c r="Z375">
        <v>323499.42962424533</v>
      </c>
      <c r="AA375">
        <v>875096.56274636579</v>
      </c>
      <c r="AB375">
        <v>933451.4234221091</v>
      </c>
      <c r="AC375">
        <v>856851.16340540932</v>
      </c>
    </row>
    <row r="376" spans="1:29" x14ac:dyDescent="0.2">
      <c r="A376" s="1">
        <v>374</v>
      </c>
      <c r="B376">
        <v>540</v>
      </c>
      <c r="C376">
        <v>2333</v>
      </c>
      <c r="D376" t="s">
        <v>1082</v>
      </c>
      <c r="E376" t="s">
        <v>1083</v>
      </c>
      <c r="F376" t="s">
        <v>1084</v>
      </c>
      <c r="G376">
        <f t="shared" si="25"/>
        <v>4.0743945604599208E-2</v>
      </c>
      <c r="H376" t="s">
        <v>884</v>
      </c>
      <c r="I376">
        <f t="shared" si="26"/>
        <v>6.6443608546543764E-5</v>
      </c>
      <c r="J376" t="s">
        <v>245</v>
      </c>
      <c r="K376">
        <f t="shared" si="27"/>
        <v>1.9669248117551532E-3</v>
      </c>
      <c r="L376">
        <f t="shared" si="28"/>
        <v>1.5746268656716418</v>
      </c>
      <c r="M376">
        <f t="shared" si="29"/>
        <v>3.4548969513342256E-3</v>
      </c>
      <c r="N376" t="s">
        <v>4855</v>
      </c>
      <c r="O376">
        <v>2110000</v>
      </c>
      <c r="P376" t="s">
        <v>4581</v>
      </c>
      <c r="Q376" t="s">
        <v>5723</v>
      </c>
      <c r="R376">
        <v>865909.28402742522</v>
      </c>
      <c r="S376">
        <v>953042.13316233177</v>
      </c>
      <c r="T376">
        <v>1007032.323635558</v>
      </c>
      <c r="U376">
        <v>1254947.0457539819</v>
      </c>
      <c r="V376">
        <v>1253287.45601627</v>
      </c>
      <c r="W376">
        <v>1317754.946008367</v>
      </c>
      <c r="X376">
        <v>735054.64909281465</v>
      </c>
      <c r="Y376">
        <v>760152.09913531586</v>
      </c>
      <c r="Z376">
        <v>849559.19299105264</v>
      </c>
      <c r="AA376">
        <v>1454718.197261486</v>
      </c>
      <c r="AB376">
        <v>1407358.422887614</v>
      </c>
      <c r="AC376">
        <v>1453998.35748401</v>
      </c>
    </row>
    <row r="377" spans="1:29" x14ac:dyDescent="0.2">
      <c r="A377" s="1">
        <v>375</v>
      </c>
      <c r="B377">
        <v>881</v>
      </c>
      <c r="C377">
        <v>2281</v>
      </c>
      <c r="D377" t="s">
        <v>1085</v>
      </c>
      <c r="E377" t="s">
        <v>1086</v>
      </c>
      <c r="F377" t="s">
        <v>387</v>
      </c>
      <c r="G377">
        <f t="shared" si="25"/>
        <v>7.2276554187881079E-2</v>
      </c>
      <c r="H377" t="s">
        <v>28</v>
      </c>
      <c r="I377">
        <f t="shared" si="26"/>
        <v>6.6239892601180515E-3</v>
      </c>
      <c r="J377" t="s">
        <v>55</v>
      </c>
      <c r="K377">
        <f t="shared" si="27"/>
        <v>4.6387548129291044E-3</v>
      </c>
      <c r="L377">
        <f t="shared" si="28"/>
        <v>1.4237804878048781</v>
      </c>
      <c r="M377">
        <f t="shared" si="29"/>
        <v>0.50352886711584777</v>
      </c>
      <c r="N377" t="s">
        <v>4856</v>
      </c>
      <c r="O377">
        <v>467000</v>
      </c>
      <c r="P377" t="s">
        <v>4943</v>
      </c>
      <c r="Q377" t="s">
        <v>4876</v>
      </c>
      <c r="R377">
        <v>251614.09976763881</v>
      </c>
      <c r="S377">
        <v>229777.0333545506</v>
      </c>
      <c r="T377">
        <v>256859.60790419739</v>
      </c>
      <c r="U377">
        <v>290632.54494815</v>
      </c>
      <c r="V377">
        <v>300468.54237135092</v>
      </c>
      <c r="W377">
        <v>302326.59386663191</v>
      </c>
      <c r="X377">
        <v>229104.95253549831</v>
      </c>
      <c r="Y377">
        <v>218407.61573260231</v>
      </c>
      <c r="Z377">
        <v>226082.7770064068</v>
      </c>
      <c r="AA377">
        <v>285695.67933106248</v>
      </c>
      <c r="AB377">
        <v>340712.81971595919</v>
      </c>
      <c r="AC377">
        <v>303591.09188101359</v>
      </c>
    </row>
    <row r="378" spans="1:29" x14ac:dyDescent="0.2">
      <c r="A378" s="1">
        <v>376</v>
      </c>
      <c r="B378">
        <v>1291</v>
      </c>
      <c r="C378">
        <v>6689</v>
      </c>
      <c r="D378" t="s">
        <v>1087</v>
      </c>
      <c r="E378" t="s">
        <v>1088</v>
      </c>
      <c r="F378" t="s">
        <v>91</v>
      </c>
      <c r="G378">
        <f t="shared" si="25"/>
        <v>0.31829620484825299</v>
      </c>
      <c r="H378" t="s">
        <v>279</v>
      </c>
      <c r="I378">
        <f t="shared" si="26"/>
        <v>5.0473051504934925E-2</v>
      </c>
      <c r="J378" t="s">
        <v>4216</v>
      </c>
      <c r="K378">
        <f t="shared" si="27"/>
        <v>1.923199879647953E-3</v>
      </c>
      <c r="L378">
        <f t="shared" si="28"/>
        <v>1.6504424778761062</v>
      </c>
      <c r="M378">
        <f t="shared" si="29"/>
        <v>4.0102654315338779E-3</v>
      </c>
      <c r="N378" t="s">
        <v>4857</v>
      </c>
      <c r="O378">
        <v>373000</v>
      </c>
      <c r="P378" t="s">
        <v>5131</v>
      </c>
      <c r="Q378" t="s">
        <v>5451</v>
      </c>
      <c r="R378">
        <v>271050.46088692063</v>
      </c>
      <c r="S378">
        <v>283466.5574474507</v>
      </c>
      <c r="T378">
        <v>270739.18237784458</v>
      </c>
      <c r="U378">
        <v>216055.75754658089</v>
      </c>
      <c r="V378">
        <v>206349.8201828473</v>
      </c>
      <c r="W378">
        <v>229694.11489549579</v>
      </c>
      <c r="X378">
        <v>309162.6950820841</v>
      </c>
      <c r="Y378">
        <v>273660.54664178222</v>
      </c>
      <c r="Z378">
        <v>281814.46885449422</v>
      </c>
      <c r="AA378">
        <v>256389.7455480246</v>
      </c>
      <c r="AB378">
        <v>257893.42302259599</v>
      </c>
      <c r="AC378">
        <v>260630.86195940009</v>
      </c>
    </row>
    <row r="379" spans="1:29" x14ac:dyDescent="0.2">
      <c r="A379" s="1">
        <v>377</v>
      </c>
      <c r="B379">
        <v>983</v>
      </c>
      <c r="C379">
        <v>2981</v>
      </c>
      <c r="D379" t="s">
        <v>1089</v>
      </c>
      <c r="E379" t="s">
        <v>1090</v>
      </c>
      <c r="F379" t="s">
        <v>230</v>
      </c>
      <c r="G379">
        <f t="shared" si="25"/>
        <v>1.1577038592767638E-2</v>
      </c>
      <c r="H379" t="s">
        <v>341</v>
      </c>
      <c r="I379">
        <f t="shared" si="26"/>
        <v>2.4087294758582609E-2</v>
      </c>
      <c r="J379" t="s">
        <v>377</v>
      </c>
      <c r="K379">
        <f t="shared" si="27"/>
        <v>6.2019967078887531E-2</v>
      </c>
      <c r="L379">
        <f t="shared" si="28"/>
        <v>1.6375711574952561</v>
      </c>
      <c r="M379">
        <f t="shared" si="29"/>
        <v>5.1178767840699864E-3</v>
      </c>
      <c r="N379" t="s">
        <v>4679</v>
      </c>
      <c r="O379">
        <v>863000</v>
      </c>
      <c r="P379" t="s">
        <v>4637</v>
      </c>
      <c r="Q379" t="s">
        <v>4607</v>
      </c>
      <c r="R379">
        <v>454489.03974857478</v>
      </c>
      <c r="S379">
        <v>477019.16538131773</v>
      </c>
      <c r="T379">
        <v>458018.83386924281</v>
      </c>
      <c r="U379">
        <v>506010.76517227129</v>
      </c>
      <c r="V379">
        <v>476747.04794393748</v>
      </c>
      <c r="W379">
        <v>521649.09413253062</v>
      </c>
      <c r="X379">
        <v>533469.73559838091</v>
      </c>
      <c r="Y379">
        <v>505888.62102433073</v>
      </c>
      <c r="Z379">
        <v>552814.52963367535</v>
      </c>
      <c r="AA379">
        <v>596778.84352522029</v>
      </c>
      <c r="AB379">
        <v>588851.78096693312</v>
      </c>
      <c r="AC379">
        <v>571418.52628084901</v>
      </c>
    </row>
    <row r="380" spans="1:29" x14ac:dyDescent="0.2">
      <c r="A380" s="1">
        <v>378</v>
      </c>
      <c r="B380">
        <v>180</v>
      </c>
      <c r="C380">
        <v>429</v>
      </c>
      <c r="D380" t="s">
        <v>1091</v>
      </c>
      <c r="E380" t="s">
        <v>1092</v>
      </c>
      <c r="F380" t="s">
        <v>199</v>
      </c>
      <c r="G380">
        <f t="shared" si="25"/>
        <v>0.11960231508514629</v>
      </c>
      <c r="H380" t="s">
        <v>890</v>
      </c>
      <c r="I380">
        <f t="shared" si="26"/>
        <v>6.9096257814261304E-5</v>
      </c>
      <c r="J380" t="s">
        <v>1613</v>
      </c>
      <c r="K380">
        <f t="shared" si="27"/>
        <v>9.8756214391079191E-4</v>
      </c>
      <c r="L380">
        <f t="shared" si="28"/>
        <v>1.2222222222222223</v>
      </c>
      <c r="M380">
        <f t="shared" si="29"/>
        <v>5.334199352028051E-2</v>
      </c>
      <c r="N380" t="s">
        <v>4858</v>
      </c>
      <c r="O380">
        <v>3080000</v>
      </c>
      <c r="P380" t="s">
        <v>4868</v>
      </c>
      <c r="Q380" t="s">
        <v>4568</v>
      </c>
      <c r="R380">
        <v>1449266.147697401</v>
      </c>
      <c r="S380">
        <v>1450068.449876525</v>
      </c>
      <c r="T380">
        <v>1256785.7314024109</v>
      </c>
      <c r="U380">
        <v>2423020.2177706072</v>
      </c>
      <c r="V380">
        <v>2530956.7491062549</v>
      </c>
      <c r="W380">
        <v>2203536.4680343531</v>
      </c>
      <c r="X380">
        <v>1527497.67292211</v>
      </c>
      <c r="Y380">
        <v>1526166.3452933121</v>
      </c>
      <c r="Z380">
        <v>1490086.9751157891</v>
      </c>
      <c r="AA380">
        <v>2044698.647617039</v>
      </c>
      <c r="AB380">
        <v>2138467.0563257709</v>
      </c>
      <c r="AC380">
        <v>2146351.7431882299</v>
      </c>
    </row>
    <row r="381" spans="1:29" x14ac:dyDescent="0.2">
      <c r="A381" s="1">
        <v>379</v>
      </c>
      <c r="B381">
        <v>1659</v>
      </c>
      <c r="C381">
        <v>11103</v>
      </c>
      <c r="D381" t="s">
        <v>1093</v>
      </c>
      <c r="E381" t="s">
        <v>1094</v>
      </c>
      <c r="F381" t="s">
        <v>405</v>
      </c>
      <c r="G381">
        <f t="shared" si="25"/>
        <v>1.0486983881614286E-3</v>
      </c>
      <c r="H381" t="s">
        <v>122</v>
      </c>
      <c r="I381">
        <f t="shared" si="26"/>
        <v>3.8449844810882098E-4</v>
      </c>
      <c r="J381" t="s">
        <v>1369</v>
      </c>
      <c r="K381">
        <f t="shared" si="27"/>
        <v>2.5545611381013602E-5</v>
      </c>
      <c r="L381">
        <f t="shared" si="28"/>
        <v>1.2333333333333334</v>
      </c>
      <c r="M381">
        <f t="shared" si="29"/>
        <v>0.13425790943654928</v>
      </c>
      <c r="N381" t="s">
        <v>4859</v>
      </c>
      <c r="O381">
        <v>333000</v>
      </c>
      <c r="P381" t="s">
        <v>5886</v>
      </c>
      <c r="Q381" t="s">
        <v>4931</v>
      </c>
      <c r="R381">
        <v>81212.699910265714</v>
      </c>
      <c r="S381">
        <v>79747.271150959466</v>
      </c>
      <c r="T381">
        <v>80248.205309204408</v>
      </c>
      <c r="U381">
        <v>243955.32180575581</v>
      </c>
      <c r="V381">
        <v>261046.39100852169</v>
      </c>
      <c r="W381">
        <v>271876.92894676607</v>
      </c>
      <c r="X381">
        <v>96194.239691033639</v>
      </c>
      <c r="Y381">
        <v>93643.491521261298</v>
      </c>
      <c r="Z381">
        <v>100038.2410969918</v>
      </c>
      <c r="AA381">
        <v>208719.68362162169</v>
      </c>
      <c r="AB381">
        <v>236378.02202712159</v>
      </c>
      <c r="AC381">
        <v>249834.8564271653</v>
      </c>
    </row>
    <row r="382" spans="1:29" x14ac:dyDescent="0.2">
      <c r="A382" s="1">
        <v>380</v>
      </c>
      <c r="B382">
        <v>518</v>
      </c>
      <c r="C382">
        <v>554</v>
      </c>
      <c r="D382" t="s">
        <v>1095</v>
      </c>
      <c r="E382" t="s">
        <v>1096</v>
      </c>
      <c r="F382" t="s">
        <v>513</v>
      </c>
      <c r="G382">
        <f t="shared" si="25"/>
        <v>2.6571243353928568E-2</v>
      </c>
      <c r="H382" t="s">
        <v>1097</v>
      </c>
      <c r="I382">
        <f t="shared" si="26"/>
        <v>2.1479269320895833E-2</v>
      </c>
      <c r="J382" t="s">
        <v>125</v>
      </c>
      <c r="K382">
        <f t="shared" si="27"/>
        <v>6.592884710558411E-2</v>
      </c>
      <c r="L382">
        <f t="shared" si="28"/>
        <v>1.1333333333333333</v>
      </c>
      <c r="M382">
        <f t="shared" si="29"/>
        <v>3.4461496770414234E-2</v>
      </c>
      <c r="N382" t="s">
        <v>4860</v>
      </c>
      <c r="O382">
        <v>1190000</v>
      </c>
      <c r="P382" t="s">
        <v>5879</v>
      </c>
      <c r="Q382" t="s">
        <v>4581</v>
      </c>
      <c r="R382">
        <v>841612.346682237</v>
      </c>
      <c r="S382">
        <v>821309.37498956325</v>
      </c>
      <c r="T382">
        <v>692600.85872310132</v>
      </c>
      <c r="U382">
        <v>1006280.486637022</v>
      </c>
      <c r="V382">
        <v>859482.67247581366</v>
      </c>
      <c r="W382">
        <v>1054581.91767146</v>
      </c>
      <c r="X382">
        <v>1469312.6440588799</v>
      </c>
      <c r="Y382">
        <v>1043586.106453223</v>
      </c>
      <c r="Z382">
        <v>1205816.6308358591</v>
      </c>
      <c r="AA382">
        <v>815507.63807778165</v>
      </c>
      <c r="AB382">
        <v>758188.23458063661</v>
      </c>
      <c r="AC382">
        <v>766954.09715909639</v>
      </c>
    </row>
    <row r="383" spans="1:29" x14ac:dyDescent="0.2">
      <c r="A383" s="1">
        <v>381</v>
      </c>
      <c r="B383">
        <v>1083</v>
      </c>
      <c r="C383">
        <v>4053</v>
      </c>
      <c r="D383" t="s">
        <v>1098</v>
      </c>
      <c r="E383" t="s">
        <v>1099</v>
      </c>
      <c r="F383" t="s">
        <v>912</v>
      </c>
      <c r="G383">
        <f t="shared" si="25"/>
        <v>0.98445316012857853</v>
      </c>
      <c r="H383" t="s">
        <v>1100</v>
      </c>
      <c r="I383">
        <f t="shared" si="26"/>
        <v>1.718971164082756E-3</v>
      </c>
      <c r="J383" t="s">
        <v>1309</v>
      </c>
      <c r="K383">
        <f t="shared" si="27"/>
        <v>2.1411945016696565E-5</v>
      </c>
      <c r="L383">
        <f t="shared" si="28"/>
        <v>1.1488372093023256</v>
      </c>
      <c r="M383">
        <f t="shared" si="29"/>
        <v>6.2936197332914192E-3</v>
      </c>
      <c r="N383" t="s">
        <v>4861</v>
      </c>
      <c r="O383">
        <v>247000</v>
      </c>
      <c r="P383" t="s">
        <v>4861</v>
      </c>
      <c r="Q383" t="s">
        <v>4816</v>
      </c>
      <c r="R383">
        <v>93916.494351837668</v>
      </c>
      <c r="S383">
        <v>99458.105594082881</v>
      </c>
      <c r="T383">
        <v>105708.9382118314</v>
      </c>
      <c r="U383">
        <v>202955.43512549301</v>
      </c>
      <c r="V383">
        <v>200864.53360282231</v>
      </c>
      <c r="W383">
        <v>210951.91250714069</v>
      </c>
      <c r="X383">
        <v>83908.036397349118</v>
      </c>
      <c r="Y383">
        <v>110975.9754419457</v>
      </c>
      <c r="Z383">
        <v>104750.8871831025</v>
      </c>
      <c r="AA383">
        <v>167289.3420768748</v>
      </c>
      <c r="AB383">
        <v>183333.95017480911</v>
      </c>
      <c r="AC383">
        <v>167539.2340308954</v>
      </c>
    </row>
    <row r="384" spans="1:29" x14ac:dyDescent="0.2">
      <c r="A384" s="1">
        <v>382</v>
      </c>
      <c r="B384">
        <v>1832</v>
      </c>
      <c r="C384">
        <v>10558</v>
      </c>
      <c r="D384" t="s">
        <v>1101</v>
      </c>
      <c r="E384" t="s">
        <v>1102</v>
      </c>
      <c r="F384" t="s">
        <v>457</v>
      </c>
      <c r="G384">
        <f t="shared" si="25"/>
        <v>5.5585704324915053E-2</v>
      </c>
      <c r="H384" t="s">
        <v>183</v>
      </c>
      <c r="I384">
        <f t="shared" si="26"/>
        <v>3.1246251343049446E-2</v>
      </c>
      <c r="J384" t="s">
        <v>377</v>
      </c>
      <c r="K384">
        <f t="shared" si="27"/>
        <v>0.23577288163769158</v>
      </c>
      <c r="L384">
        <f t="shared" si="28"/>
        <v>1.2884615384615385</v>
      </c>
      <c r="M384">
        <f t="shared" si="29"/>
        <v>0.17220020001378364</v>
      </c>
      <c r="N384" t="s">
        <v>4575</v>
      </c>
      <c r="O384">
        <v>268000</v>
      </c>
      <c r="P384" t="s">
        <v>5037</v>
      </c>
      <c r="Q384" t="s">
        <v>5319</v>
      </c>
      <c r="R384">
        <v>186347.3270865251</v>
      </c>
      <c r="S384">
        <v>188397.84216284449</v>
      </c>
      <c r="T384">
        <v>173180.37362516401</v>
      </c>
      <c r="U384">
        <v>186428.69751839151</v>
      </c>
      <c r="V384">
        <v>189201.42232770589</v>
      </c>
      <c r="W384">
        <v>213901.73216685429</v>
      </c>
      <c r="X384">
        <v>192604.5265796427</v>
      </c>
      <c r="Y384">
        <v>213133.11399105389</v>
      </c>
      <c r="Z384">
        <v>203204.00697494901</v>
      </c>
      <c r="AA384">
        <v>174868.3314699138</v>
      </c>
      <c r="AB384">
        <v>185451.73708604809</v>
      </c>
      <c r="AC384">
        <v>182907.69870782559</v>
      </c>
    </row>
    <row r="385" spans="1:29" x14ac:dyDescent="0.2">
      <c r="A385" s="1">
        <v>383</v>
      </c>
      <c r="B385">
        <v>973</v>
      </c>
      <c r="C385">
        <v>3679</v>
      </c>
      <c r="D385" t="s">
        <v>1103</v>
      </c>
      <c r="E385" t="s">
        <v>1104</v>
      </c>
      <c r="F385" t="s">
        <v>390</v>
      </c>
      <c r="G385">
        <f t="shared" si="25"/>
        <v>0.69077459860104207</v>
      </c>
      <c r="H385" t="s">
        <v>248</v>
      </c>
      <c r="I385">
        <f t="shared" si="26"/>
        <v>9.9924252901234176E-2</v>
      </c>
      <c r="J385" t="s">
        <v>4425</v>
      </c>
      <c r="K385">
        <f t="shared" si="27"/>
        <v>0.24704419797942931</v>
      </c>
      <c r="L385">
        <f t="shared" si="28"/>
        <v>1.6409574468085106</v>
      </c>
      <c r="M385">
        <f t="shared" si="29"/>
        <v>5.3481555856195245E-3</v>
      </c>
      <c r="N385" t="s">
        <v>4862</v>
      </c>
      <c r="O385">
        <v>617000</v>
      </c>
      <c r="P385" t="s">
        <v>5887</v>
      </c>
      <c r="Q385" t="s">
        <v>5888</v>
      </c>
      <c r="R385">
        <v>452857.06229182921</v>
      </c>
      <c r="S385">
        <v>360274.60197478888</v>
      </c>
      <c r="T385">
        <v>385448.66827117233</v>
      </c>
      <c r="U385">
        <v>344599.18123982858</v>
      </c>
      <c r="V385">
        <v>378387.77294341958</v>
      </c>
      <c r="W385">
        <v>356293.80344282388</v>
      </c>
      <c r="X385">
        <v>416580.43578475871</v>
      </c>
      <c r="Y385">
        <v>403569.13018986821</v>
      </c>
      <c r="Z385">
        <v>414278.20656878909</v>
      </c>
      <c r="AA385">
        <v>416863.85897781572</v>
      </c>
      <c r="AB385">
        <v>446386.46334413881</v>
      </c>
      <c r="AC385">
        <v>431432.5585970761</v>
      </c>
    </row>
    <row r="386" spans="1:29" x14ac:dyDescent="0.2">
      <c r="A386" s="1">
        <v>384</v>
      </c>
      <c r="B386">
        <v>712</v>
      </c>
      <c r="C386">
        <v>3990</v>
      </c>
      <c r="D386" t="s">
        <v>1105</v>
      </c>
      <c r="E386" t="s">
        <v>1106</v>
      </c>
      <c r="F386" t="s">
        <v>55</v>
      </c>
      <c r="G386">
        <f t="shared" si="25"/>
        <v>0.15625431364075226</v>
      </c>
      <c r="H386" t="s">
        <v>1069</v>
      </c>
      <c r="I386">
        <f t="shared" si="26"/>
        <v>7.60414783995096E-4</v>
      </c>
      <c r="J386" t="s">
        <v>722</v>
      </c>
      <c r="K386">
        <f t="shared" si="27"/>
        <v>0.32760953372686169</v>
      </c>
      <c r="L386">
        <f t="shared" si="28"/>
        <v>1.2142857142857142</v>
      </c>
      <c r="M386">
        <f t="shared" si="29"/>
        <v>2.047751397925434E-2</v>
      </c>
      <c r="N386" t="s">
        <v>4863</v>
      </c>
      <c r="O386">
        <v>544000</v>
      </c>
      <c r="P386" t="s">
        <v>5838</v>
      </c>
      <c r="Q386" t="s">
        <v>5181</v>
      </c>
      <c r="R386">
        <v>488168.85584811558</v>
      </c>
      <c r="S386">
        <v>452538.14793318207</v>
      </c>
      <c r="T386">
        <v>419271.80109426699</v>
      </c>
      <c r="U386">
        <v>414431.39668640943</v>
      </c>
      <c r="V386">
        <v>445776.19622761628</v>
      </c>
      <c r="W386">
        <v>426616.24799690559</v>
      </c>
      <c r="X386">
        <v>500295.28554198571</v>
      </c>
      <c r="Y386">
        <v>484208.32883747638</v>
      </c>
      <c r="Z386">
        <v>483409.28811960341</v>
      </c>
      <c r="AA386">
        <v>354025.83618535101</v>
      </c>
      <c r="AB386">
        <v>388265.5389944489</v>
      </c>
      <c r="AC386">
        <v>385372.69615107973</v>
      </c>
    </row>
    <row r="387" spans="1:29" x14ac:dyDescent="0.2">
      <c r="A387" s="1">
        <v>385</v>
      </c>
      <c r="B387">
        <v>379</v>
      </c>
      <c r="C387">
        <v>2080</v>
      </c>
      <c r="D387" t="s">
        <v>1107</v>
      </c>
      <c r="E387" t="s">
        <v>1108</v>
      </c>
      <c r="F387" t="s">
        <v>199</v>
      </c>
      <c r="G387">
        <f t="shared" ref="G387:G450" si="30">_xlfn.T.TEST(X387:Z387,R387:T387,2,2)</f>
        <v>9.5168262145516061E-2</v>
      </c>
      <c r="H387" t="s">
        <v>1109</v>
      </c>
      <c r="I387">
        <f t="shared" ref="I387:I450" si="31">_xlfn.T.TEST(AA387:AC387,X387:Z387,2,2)</f>
        <v>8.9590084748650332E-5</v>
      </c>
      <c r="J387" t="s">
        <v>3621</v>
      </c>
      <c r="K387">
        <f t="shared" ref="K387:K450" si="32">_xlfn.T.TEST(U387:W387,R387:T387,2,2)</f>
        <v>3.3621350037153914E-5</v>
      </c>
      <c r="L387">
        <f t="shared" ref="L387:L450" si="33">O387/Q387</f>
        <v>1.1462264150943395</v>
      </c>
      <c r="M387">
        <f t="shared" ref="M387:M450" si="34">_xlfn.T.TEST(AA387:AC387,U387:W387,2,2)</f>
        <v>1.1254861509585996E-2</v>
      </c>
      <c r="N387" t="s">
        <v>4864</v>
      </c>
      <c r="O387">
        <v>2430000</v>
      </c>
      <c r="P387" t="s">
        <v>4757</v>
      </c>
      <c r="Q387" t="s">
        <v>5785</v>
      </c>
      <c r="R387">
        <v>717678.94752825482</v>
      </c>
      <c r="S387">
        <v>710645.37927015219</v>
      </c>
      <c r="T387">
        <v>616727.63602866279</v>
      </c>
      <c r="U387">
        <v>1981899.1458782989</v>
      </c>
      <c r="V387">
        <v>1944801.806439905</v>
      </c>
      <c r="W387">
        <v>2130203.1349275839</v>
      </c>
      <c r="X387">
        <v>818450.94518315559</v>
      </c>
      <c r="Y387">
        <v>764730.25426571711</v>
      </c>
      <c r="Z387">
        <v>731295.98375379725</v>
      </c>
      <c r="AA387">
        <v>1580274.875585712</v>
      </c>
      <c r="AB387">
        <v>1713818.7874554051</v>
      </c>
      <c r="AC387">
        <v>1746642.5485163629</v>
      </c>
    </row>
    <row r="388" spans="1:29" x14ac:dyDescent="0.2">
      <c r="A388" s="1">
        <v>386</v>
      </c>
      <c r="B388">
        <v>1494</v>
      </c>
      <c r="C388">
        <v>9485</v>
      </c>
      <c r="D388" t="s">
        <v>1110</v>
      </c>
      <c r="E388" t="s">
        <v>1111</v>
      </c>
      <c r="F388" t="s">
        <v>457</v>
      </c>
      <c r="G388">
        <f t="shared" si="30"/>
        <v>0.19727356221202877</v>
      </c>
      <c r="H388" t="s">
        <v>268</v>
      </c>
      <c r="I388">
        <f t="shared" si="31"/>
        <v>0.46320393856243663</v>
      </c>
      <c r="J388" t="s">
        <v>605</v>
      </c>
      <c r="K388">
        <f t="shared" si="32"/>
        <v>0.60260879043626647</v>
      </c>
      <c r="L388">
        <f t="shared" si="33"/>
        <v>1.5290697674418605</v>
      </c>
      <c r="M388">
        <f t="shared" si="34"/>
        <v>6.1033958802641862E-2</v>
      </c>
      <c r="N388" t="s">
        <v>4865</v>
      </c>
      <c r="O388">
        <v>263000</v>
      </c>
      <c r="P388" t="s">
        <v>5212</v>
      </c>
      <c r="Q388" t="s">
        <v>5126</v>
      </c>
      <c r="R388">
        <v>162174.71568678031</v>
      </c>
      <c r="S388">
        <v>173872.2223966865</v>
      </c>
      <c r="T388">
        <v>160346.00770089091</v>
      </c>
      <c r="U388">
        <v>168336.57706348351</v>
      </c>
      <c r="V388">
        <v>165575.46401583159</v>
      </c>
      <c r="W388">
        <v>150799.57165913691</v>
      </c>
      <c r="X388">
        <v>164357.91775332851</v>
      </c>
      <c r="Y388">
        <v>187260.7852999043</v>
      </c>
      <c r="Z388">
        <v>213699.8268238029</v>
      </c>
      <c r="AA388">
        <v>180121.88741863289</v>
      </c>
      <c r="AB388">
        <v>177522.6698388829</v>
      </c>
      <c r="AC388">
        <v>172606.13377372999</v>
      </c>
    </row>
    <row r="389" spans="1:29" x14ac:dyDescent="0.2">
      <c r="A389" s="1">
        <v>387</v>
      </c>
      <c r="B389">
        <v>521</v>
      </c>
      <c r="C389">
        <v>1757</v>
      </c>
      <c r="D389" t="s">
        <v>1112</v>
      </c>
      <c r="E389" t="s">
        <v>1113</v>
      </c>
      <c r="F389" t="s">
        <v>109</v>
      </c>
      <c r="G389">
        <f t="shared" si="30"/>
        <v>6.0810103794463055E-2</v>
      </c>
      <c r="H389" t="s">
        <v>327</v>
      </c>
      <c r="I389">
        <f t="shared" si="31"/>
        <v>3.5193763356247157E-5</v>
      </c>
      <c r="J389" t="s">
        <v>341</v>
      </c>
      <c r="K389">
        <f t="shared" si="32"/>
        <v>4.8073758587108767E-3</v>
      </c>
      <c r="L389">
        <f t="shared" si="33"/>
        <v>1.6081871345029239</v>
      </c>
      <c r="M389">
        <f t="shared" si="34"/>
        <v>3.5671784583275988E-2</v>
      </c>
      <c r="N389" t="s">
        <v>4614</v>
      </c>
      <c r="O389">
        <v>1100000</v>
      </c>
      <c r="P389" t="s">
        <v>4965</v>
      </c>
      <c r="Q389" t="s">
        <v>5381</v>
      </c>
      <c r="R389">
        <v>405136.11585201859</v>
      </c>
      <c r="S389">
        <v>397762.57448812679</v>
      </c>
      <c r="T389">
        <v>466126.9635448769</v>
      </c>
      <c r="U389">
        <v>640304.42163151689</v>
      </c>
      <c r="V389">
        <v>679972.23153965082</v>
      </c>
      <c r="W389">
        <v>576947.67580669338</v>
      </c>
      <c r="X389">
        <v>494760.91540463828</v>
      </c>
      <c r="Y389">
        <v>478963.14795385918</v>
      </c>
      <c r="Z389">
        <v>471643.86567351338</v>
      </c>
      <c r="AA389">
        <v>725190.53112199705</v>
      </c>
      <c r="AB389">
        <v>751211.91513051849</v>
      </c>
      <c r="AC389">
        <v>717215.57690569374</v>
      </c>
    </row>
    <row r="390" spans="1:29" x14ac:dyDescent="0.2">
      <c r="A390" s="1">
        <v>388</v>
      </c>
      <c r="B390">
        <v>1911</v>
      </c>
      <c r="C390">
        <v>8018</v>
      </c>
      <c r="D390" t="s">
        <v>1114</v>
      </c>
      <c r="E390" t="s">
        <v>1115</v>
      </c>
      <c r="F390" t="s">
        <v>341</v>
      </c>
      <c r="G390">
        <f t="shared" si="30"/>
        <v>1.1504134672165555E-3</v>
      </c>
      <c r="H390" t="s">
        <v>1116</v>
      </c>
      <c r="I390">
        <f t="shared" si="31"/>
        <v>5.944859420065448E-3</v>
      </c>
      <c r="J390" t="s">
        <v>1216</v>
      </c>
      <c r="K390">
        <f t="shared" si="32"/>
        <v>0.42587088642721693</v>
      </c>
      <c r="L390">
        <f t="shared" si="33"/>
        <v>1.4663143989431968</v>
      </c>
      <c r="M390">
        <f t="shared" si="34"/>
        <v>0.43939570777978326</v>
      </c>
      <c r="N390" t="s">
        <v>4866</v>
      </c>
      <c r="O390">
        <v>111000</v>
      </c>
      <c r="P390" t="s">
        <v>5265</v>
      </c>
      <c r="Q390" t="s">
        <v>5889</v>
      </c>
      <c r="R390">
        <v>70789.360183178491</v>
      </c>
      <c r="S390">
        <v>70580.545004223866</v>
      </c>
      <c r="T390">
        <v>66333.728374740938</v>
      </c>
      <c r="U390">
        <v>68092.827480917578</v>
      </c>
      <c r="V390">
        <v>70128.58133117696</v>
      </c>
      <c r="W390">
        <v>79919.426299638144</v>
      </c>
      <c r="X390">
        <v>93415.997451327785</v>
      </c>
      <c r="Y390">
        <v>104567.5097381212</v>
      </c>
      <c r="Z390">
        <v>98022.278774794424</v>
      </c>
      <c r="AA390">
        <v>79023.276818719591</v>
      </c>
      <c r="AB390">
        <v>71372.553720118682</v>
      </c>
      <c r="AC390">
        <v>79264.618153450778</v>
      </c>
    </row>
    <row r="391" spans="1:29" x14ac:dyDescent="0.2">
      <c r="A391" s="1">
        <v>389</v>
      </c>
      <c r="B391">
        <v>777</v>
      </c>
      <c r="C391">
        <v>857</v>
      </c>
      <c r="D391" t="s">
        <v>1117</v>
      </c>
      <c r="E391" t="s">
        <v>1118</v>
      </c>
      <c r="F391" t="s">
        <v>321</v>
      </c>
      <c r="G391">
        <f t="shared" si="30"/>
        <v>0.22945510855549101</v>
      </c>
      <c r="H391" t="s">
        <v>1119</v>
      </c>
      <c r="I391">
        <f t="shared" si="31"/>
        <v>2.2756665379930458E-4</v>
      </c>
      <c r="J391" t="s">
        <v>1856</v>
      </c>
      <c r="K391">
        <f t="shared" si="32"/>
        <v>1.3882664338610844E-3</v>
      </c>
      <c r="L391">
        <f t="shared" si="33"/>
        <v>1.1860841423948221</v>
      </c>
      <c r="M391">
        <f t="shared" si="34"/>
        <v>9.2619521434824367E-2</v>
      </c>
      <c r="N391" t="s">
        <v>4867</v>
      </c>
      <c r="O391">
        <v>733000</v>
      </c>
      <c r="P391" t="s">
        <v>4561</v>
      </c>
      <c r="Q391" t="s">
        <v>5890</v>
      </c>
      <c r="R391">
        <v>294814.82632318191</v>
      </c>
      <c r="S391">
        <v>250053.70076220471</v>
      </c>
      <c r="T391">
        <v>285828.00906869088</v>
      </c>
      <c r="U391">
        <v>583888.71517625137</v>
      </c>
      <c r="V391">
        <v>625034.73471734102</v>
      </c>
      <c r="W391">
        <v>506538.36226795189</v>
      </c>
      <c r="X391">
        <v>317138.34486864897</v>
      </c>
      <c r="Y391">
        <v>281592.50071417901</v>
      </c>
      <c r="Z391">
        <v>305077.13203668449</v>
      </c>
      <c r="AA391">
        <v>474014.19718768401</v>
      </c>
      <c r="AB391">
        <v>511624.17408739572</v>
      </c>
      <c r="AC391">
        <v>489487.18228285259</v>
      </c>
    </row>
    <row r="392" spans="1:29" x14ac:dyDescent="0.2">
      <c r="A392" s="1">
        <v>390</v>
      </c>
      <c r="B392">
        <v>505</v>
      </c>
      <c r="C392">
        <v>2108</v>
      </c>
      <c r="D392" t="s">
        <v>1120</v>
      </c>
      <c r="E392" t="s">
        <v>1121</v>
      </c>
      <c r="F392" t="s">
        <v>1122</v>
      </c>
      <c r="G392">
        <f t="shared" si="30"/>
        <v>7.0769562676339784E-2</v>
      </c>
      <c r="H392" t="s">
        <v>1123</v>
      </c>
      <c r="I392">
        <f t="shared" si="31"/>
        <v>6.2123322081237943E-5</v>
      </c>
      <c r="J392" t="s">
        <v>55</v>
      </c>
      <c r="K392">
        <f t="shared" si="32"/>
        <v>0.14758088576487499</v>
      </c>
      <c r="L392">
        <f t="shared" si="33"/>
        <v>1.47</v>
      </c>
      <c r="M392">
        <f t="shared" si="34"/>
        <v>5.9868403518097704E-2</v>
      </c>
      <c r="N392" t="s">
        <v>4708</v>
      </c>
      <c r="O392">
        <v>2940000</v>
      </c>
      <c r="P392" t="s">
        <v>4830</v>
      </c>
      <c r="Q392" t="s">
        <v>5206</v>
      </c>
      <c r="R392">
        <v>1322722.7914674249</v>
      </c>
      <c r="S392">
        <v>1811753.41380099</v>
      </c>
      <c r="T392">
        <v>1724564.04425552</v>
      </c>
      <c r="U392">
        <v>1867921.7887055769</v>
      </c>
      <c r="V392">
        <v>1952660.9013796691</v>
      </c>
      <c r="W392">
        <v>1863094.805789897</v>
      </c>
      <c r="X392">
        <v>1311958.5235796529</v>
      </c>
      <c r="Y392">
        <v>1210861.220060711</v>
      </c>
      <c r="Z392">
        <v>1201069.375785043</v>
      </c>
      <c r="AA392">
        <v>2033458.7958018209</v>
      </c>
      <c r="AB392">
        <v>1995139.1773003309</v>
      </c>
      <c r="AC392">
        <v>1950047.655154766</v>
      </c>
    </row>
    <row r="393" spans="1:29" x14ac:dyDescent="0.2">
      <c r="A393" s="1">
        <v>391</v>
      </c>
      <c r="B393">
        <v>756</v>
      </c>
      <c r="C393">
        <v>5942</v>
      </c>
      <c r="D393" t="s">
        <v>1124</v>
      </c>
      <c r="E393" t="s">
        <v>1125</v>
      </c>
      <c r="F393" t="s">
        <v>167</v>
      </c>
      <c r="G393">
        <f t="shared" si="30"/>
        <v>3.0513343099944707E-2</v>
      </c>
      <c r="H393" t="s">
        <v>230</v>
      </c>
      <c r="I393">
        <f t="shared" si="31"/>
        <v>0.14133248302945309</v>
      </c>
      <c r="J393" t="s">
        <v>55</v>
      </c>
      <c r="K393">
        <f t="shared" si="32"/>
        <v>4.8025070413456813E-2</v>
      </c>
      <c r="L393">
        <f t="shared" si="33"/>
        <v>1.335820895522388</v>
      </c>
      <c r="M393">
        <f t="shared" si="34"/>
        <v>0.35610646514376387</v>
      </c>
      <c r="N393" t="s">
        <v>4868</v>
      </c>
      <c r="O393">
        <v>1790000</v>
      </c>
      <c r="P393" t="s">
        <v>4615</v>
      </c>
      <c r="Q393" t="s">
        <v>5723</v>
      </c>
      <c r="R393">
        <v>1204971.279510861</v>
      </c>
      <c r="S393">
        <v>1004017.093846513</v>
      </c>
      <c r="T393">
        <v>1027657.421711628</v>
      </c>
      <c r="U393">
        <v>1213590.814718012</v>
      </c>
      <c r="V393">
        <v>1308882.2882339519</v>
      </c>
      <c r="W393">
        <v>1325545.353842923</v>
      </c>
      <c r="X393">
        <v>1358048.632239141</v>
      </c>
      <c r="Y393">
        <v>1259636.7160344671</v>
      </c>
      <c r="Z393">
        <v>1456231.428541</v>
      </c>
      <c r="AA393">
        <v>1140547.528243704</v>
      </c>
      <c r="AB393">
        <v>1315059.3344395079</v>
      </c>
      <c r="AC393">
        <v>1198378.0841167141</v>
      </c>
    </row>
    <row r="394" spans="1:29" x14ac:dyDescent="0.2">
      <c r="A394" s="1">
        <v>392</v>
      </c>
      <c r="B394">
        <v>525</v>
      </c>
      <c r="C394">
        <v>6024</v>
      </c>
      <c r="D394" t="s">
        <v>1126</v>
      </c>
      <c r="E394" t="s">
        <v>1127</v>
      </c>
      <c r="F394" t="s">
        <v>491</v>
      </c>
      <c r="G394">
        <f t="shared" si="30"/>
        <v>1.3287096822324881E-3</v>
      </c>
      <c r="H394" t="s">
        <v>121</v>
      </c>
      <c r="I394">
        <f t="shared" si="31"/>
        <v>1.7734026684434325E-2</v>
      </c>
      <c r="J394" t="s">
        <v>3428</v>
      </c>
      <c r="K394">
        <f t="shared" si="32"/>
        <v>8.4856439036024633E-2</v>
      </c>
      <c r="L394">
        <f t="shared" si="33"/>
        <v>1.7385786802030456</v>
      </c>
      <c r="M394">
        <f t="shared" si="34"/>
        <v>1.5200284957994087E-2</v>
      </c>
      <c r="N394" t="s">
        <v>4869</v>
      </c>
      <c r="O394">
        <v>685000</v>
      </c>
      <c r="P394" t="s">
        <v>4567</v>
      </c>
      <c r="Q394" t="s">
        <v>5519</v>
      </c>
      <c r="R394">
        <v>445948.16055949591</v>
      </c>
      <c r="S394">
        <v>411309.40482491039</v>
      </c>
      <c r="T394">
        <v>391664.1126715006</v>
      </c>
      <c r="U394">
        <v>370303.89532816492</v>
      </c>
      <c r="V394">
        <v>392028.1224313546</v>
      </c>
      <c r="W394">
        <v>362044.07190243492</v>
      </c>
      <c r="X394">
        <v>574807.40477617132</v>
      </c>
      <c r="Y394">
        <v>564372.71141643228</v>
      </c>
      <c r="Z394">
        <v>609016.38581246312</v>
      </c>
      <c r="AA394">
        <v>435045.56450013048</v>
      </c>
      <c r="AB394">
        <v>480477.92714404111</v>
      </c>
      <c r="AC394">
        <v>516384.80634067272</v>
      </c>
    </row>
    <row r="395" spans="1:29" x14ac:dyDescent="0.2">
      <c r="A395" s="1">
        <v>393</v>
      </c>
      <c r="B395">
        <v>1345</v>
      </c>
      <c r="C395">
        <v>3343</v>
      </c>
      <c r="D395" t="s">
        <v>1128</v>
      </c>
      <c r="E395" t="s">
        <v>1129</v>
      </c>
      <c r="F395" t="s">
        <v>183</v>
      </c>
      <c r="G395">
        <f t="shared" si="30"/>
        <v>0.81260355347637092</v>
      </c>
      <c r="H395" t="s">
        <v>1130</v>
      </c>
      <c r="I395">
        <f t="shared" si="31"/>
        <v>1.0060282740267173E-3</v>
      </c>
      <c r="J395" t="s">
        <v>1228</v>
      </c>
      <c r="K395">
        <f t="shared" si="32"/>
        <v>2.4541789501510195E-3</v>
      </c>
      <c r="L395">
        <f t="shared" si="33"/>
        <v>1.2314285714285715</v>
      </c>
      <c r="M395">
        <f t="shared" si="34"/>
        <v>0.18657190187934009</v>
      </c>
      <c r="N395" t="s">
        <v>4817</v>
      </c>
      <c r="O395">
        <v>431000</v>
      </c>
      <c r="P395" t="s">
        <v>5212</v>
      </c>
      <c r="Q395" t="s">
        <v>5140</v>
      </c>
      <c r="R395">
        <v>161463.7053929602</v>
      </c>
      <c r="S395">
        <v>161139.49877695751</v>
      </c>
      <c r="T395">
        <v>158530.46859643949</v>
      </c>
      <c r="U395">
        <v>331043.52246004163</v>
      </c>
      <c r="V395">
        <v>330778.54845483531</v>
      </c>
      <c r="W395">
        <v>265304.50492072891</v>
      </c>
      <c r="X395">
        <v>157793.33044244989</v>
      </c>
      <c r="Y395">
        <v>161156.5011909965</v>
      </c>
      <c r="Z395">
        <v>163653.71399903399</v>
      </c>
      <c r="AA395">
        <v>268487.43262265989</v>
      </c>
      <c r="AB395">
        <v>290787.07672316808</v>
      </c>
      <c r="AC395">
        <v>247634.19640052051</v>
      </c>
    </row>
    <row r="396" spans="1:29" x14ac:dyDescent="0.2">
      <c r="A396" s="1">
        <v>394</v>
      </c>
      <c r="B396">
        <v>715</v>
      </c>
      <c r="C396">
        <v>3121</v>
      </c>
      <c r="D396" t="s">
        <v>1131</v>
      </c>
      <c r="E396" t="s">
        <v>1132</v>
      </c>
      <c r="F396" t="s">
        <v>946</v>
      </c>
      <c r="G396">
        <f t="shared" si="30"/>
        <v>0.25296088687125334</v>
      </c>
      <c r="H396" t="s">
        <v>1133</v>
      </c>
      <c r="I396">
        <f t="shared" si="31"/>
        <v>2.0399350432561296E-7</v>
      </c>
      <c r="J396" t="s">
        <v>397</v>
      </c>
      <c r="K396">
        <f t="shared" si="32"/>
        <v>3.269065704108902E-4</v>
      </c>
      <c r="L396">
        <f t="shared" si="33"/>
        <v>1.8122977346278317</v>
      </c>
      <c r="M396">
        <f t="shared" si="34"/>
        <v>4.4102061997447966E-5</v>
      </c>
      <c r="N396" t="s">
        <v>4870</v>
      </c>
      <c r="O396">
        <v>1680000</v>
      </c>
      <c r="P396" t="s">
        <v>5284</v>
      </c>
      <c r="Q396" t="s">
        <v>5710</v>
      </c>
      <c r="R396">
        <v>491771.36603824887</v>
      </c>
      <c r="S396">
        <v>556489.35900919652</v>
      </c>
      <c r="T396">
        <v>575760.01811730338</v>
      </c>
      <c r="U396">
        <v>899901.51459694863</v>
      </c>
      <c r="V396">
        <v>878218.03248166118</v>
      </c>
      <c r="W396">
        <v>850602.62746985338</v>
      </c>
      <c r="X396">
        <v>520640.86138054071</v>
      </c>
      <c r="Y396">
        <v>497431.88299520779</v>
      </c>
      <c r="Z396">
        <v>500110.01346695708</v>
      </c>
      <c r="AA396">
        <v>1171052.360365028</v>
      </c>
      <c r="AB396">
        <v>1171890.685326319</v>
      </c>
      <c r="AC396">
        <v>1155990.304884051</v>
      </c>
    </row>
    <row r="397" spans="1:29" x14ac:dyDescent="0.2">
      <c r="A397" s="1">
        <v>395</v>
      </c>
      <c r="B397">
        <v>344</v>
      </c>
      <c r="C397">
        <v>413</v>
      </c>
      <c r="D397" t="s">
        <v>1134</v>
      </c>
      <c r="E397" t="s">
        <v>1135</v>
      </c>
      <c r="F397" t="s">
        <v>70</v>
      </c>
      <c r="G397">
        <f t="shared" si="30"/>
        <v>0.21042432338951414</v>
      </c>
      <c r="H397" t="s">
        <v>290</v>
      </c>
      <c r="I397">
        <f t="shared" si="31"/>
        <v>1.8445329797170694E-2</v>
      </c>
      <c r="J397" t="s">
        <v>302</v>
      </c>
      <c r="K397">
        <f t="shared" si="32"/>
        <v>0.89647422746470906</v>
      </c>
      <c r="L397">
        <f t="shared" si="33"/>
        <v>1.5816326530612246</v>
      </c>
      <c r="M397">
        <f t="shared" si="34"/>
        <v>1.6870208415004214E-3</v>
      </c>
      <c r="N397" t="s">
        <v>4871</v>
      </c>
      <c r="O397">
        <v>1550000</v>
      </c>
      <c r="P397" t="s">
        <v>4609</v>
      </c>
      <c r="Q397" t="s">
        <v>5891</v>
      </c>
      <c r="R397">
        <v>1030465.410588165</v>
      </c>
      <c r="S397">
        <v>867983.89466656675</v>
      </c>
      <c r="T397">
        <v>928715.33522891765</v>
      </c>
      <c r="U397">
        <v>926469.52867616597</v>
      </c>
      <c r="V397">
        <v>966322.97748963616</v>
      </c>
      <c r="W397">
        <v>913589.61861066392</v>
      </c>
      <c r="X397">
        <v>998294.42691320053</v>
      </c>
      <c r="Y397">
        <v>1007844.823382672</v>
      </c>
      <c r="Z397">
        <v>1040492.3930071481</v>
      </c>
      <c r="AA397">
        <v>1066481.3902247299</v>
      </c>
      <c r="AB397">
        <v>1101813.1137263479</v>
      </c>
      <c r="AC397">
        <v>1072206.0724388801</v>
      </c>
    </row>
    <row r="398" spans="1:29" x14ac:dyDescent="0.2">
      <c r="A398" s="1">
        <v>396</v>
      </c>
      <c r="B398">
        <v>908</v>
      </c>
      <c r="C398">
        <v>3543</v>
      </c>
      <c r="D398" t="s">
        <v>1136</v>
      </c>
      <c r="E398" t="s">
        <v>1137</v>
      </c>
      <c r="F398" t="s">
        <v>67</v>
      </c>
      <c r="G398">
        <f t="shared" si="30"/>
        <v>0.24676283968426457</v>
      </c>
      <c r="H398" t="s">
        <v>466</v>
      </c>
      <c r="I398">
        <f t="shared" si="31"/>
        <v>1.8897969683131907E-3</v>
      </c>
      <c r="J398" t="s">
        <v>31</v>
      </c>
      <c r="K398">
        <f t="shared" si="32"/>
        <v>0.27593223778667286</v>
      </c>
      <c r="L398">
        <f t="shared" si="33"/>
        <v>1.5598086124401913</v>
      </c>
      <c r="M398">
        <f t="shared" si="34"/>
        <v>3.8283948975528316E-2</v>
      </c>
      <c r="N398" t="s">
        <v>4872</v>
      </c>
      <c r="O398">
        <v>978000</v>
      </c>
      <c r="P398" t="s">
        <v>5892</v>
      </c>
      <c r="Q398" t="s">
        <v>5284</v>
      </c>
      <c r="R398">
        <v>726243.8398377588</v>
      </c>
      <c r="S398">
        <v>598219.26953449752</v>
      </c>
      <c r="T398">
        <v>598275.41493080766</v>
      </c>
      <c r="U398">
        <v>568096.92603327206</v>
      </c>
      <c r="V398">
        <v>622972.28444236063</v>
      </c>
      <c r="W398">
        <v>550359.0111357132</v>
      </c>
      <c r="X398">
        <v>687703.61687074136</v>
      </c>
      <c r="Y398">
        <v>700181.12339689641</v>
      </c>
      <c r="Z398">
        <v>710381.26224685356</v>
      </c>
      <c r="AA398">
        <v>642101.74915696052</v>
      </c>
      <c r="AB398">
        <v>649115.45168131357</v>
      </c>
      <c r="AC398">
        <v>651366.79536806594</v>
      </c>
    </row>
    <row r="399" spans="1:29" x14ac:dyDescent="0.2">
      <c r="A399" s="1">
        <v>397</v>
      </c>
      <c r="B399">
        <v>156</v>
      </c>
      <c r="C399">
        <v>3557</v>
      </c>
      <c r="D399" t="s">
        <v>1138</v>
      </c>
      <c r="E399" t="s">
        <v>1139</v>
      </c>
      <c r="F399" t="s">
        <v>321</v>
      </c>
      <c r="G399">
        <f t="shared" si="30"/>
        <v>0.62807044624559272</v>
      </c>
      <c r="H399" t="s">
        <v>73</v>
      </c>
      <c r="I399">
        <f t="shared" si="31"/>
        <v>8.3953783202317693E-4</v>
      </c>
      <c r="J399" t="s">
        <v>692</v>
      </c>
      <c r="K399">
        <f t="shared" si="32"/>
        <v>2.9935117506333132E-2</v>
      </c>
      <c r="L399">
        <f t="shared" si="33"/>
        <v>1.1615245009074411</v>
      </c>
      <c r="M399">
        <f t="shared" si="34"/>
        <v>9.9140536556786094E-3</v>
      </c>
      <c r="N399" t="s">
        <v>4873</v>
      </c>
      <c r="O399">
        <v>6400000</v>
      </c>
      <c r="P399" t="s">
        <v>5893</v>
      </c>
      <c r="Q399" t="s">
        <v>5894</v>
      </c>
      <c r="R399">
        <v>6544290.0370546738</v>
      </c>
      <c r="S399">
        <v>7244026.9785705311</v>
      </c>
      <c r="T399">
        <v>5839778.1215675771</v>
      </c>
      <c r="U399">
        <v>4873298.2238561735</v>
      </c>
      <c r="V399">
        <v>5050325.7312866226</v>
      </c>
      <c r="W399">
        <v>5404206.7780710459</v>
      </c>
      <c r="X399">
        <v>7250291.404219673</v>
      </c>
      <c r="Y399">
        <v>6343967.360037989</v>
      </c>
      <c r="Z399">
        <v>6792061.1046898346</v>
      </c>
      <c r="AA399">
        <v>3957354.2161748889</v>
      </c>
      <c r="AB399">
        <v>4302889.8616423355</v>
      </c>
      <c r="AC399">
        <v>4334653.6195852496</v>
      </c>
    </row>
    <row r="400" spans="1:29" x14ac:dyDescent="0.2">
      <c r="A400" s="1">
        <v>398</v>
      </c>
      <c r="B400">
        <v>875</v>
      </c>
      <c r="C400">
        <v>1460</v>
      </c>
      <c r="D400" t="s">
        <v>1140</v>
      </c>
      <c r="E400" t="s">
        <v>1141</v>
      </c>
      <c r="F400" t="s">
        <v>1142</v>
      </c>
      <c r="G400">
        <f t="shared" si="30"/>
        <v>0.89202708201775593</v>
      </c>
      <c r="H400" t="s">
        <v>20</v>
      </c>
      <c r="I400">
        <f t="shared" si="31"/>
        <v>2.35914669492282E-4</v>
      </c>
      <c r="J400" t="s">
        <v>91</v>
      </c>
      <c r="K400">
        <f t="shared" si="32"/>
        <v>1.9087579129083675E-2</v>
      </c>
      <c r="L400">
        <f t="shared" si="33"/>
        <v>1.9390862944162437</v>
      </c>
      <c r="M400">
        <f t="shared" si="34"/>
        <v>2.8476935203232385E-4</v>
      </c>
      <c r="N400" t="s">
        <v>4874</v>
      </c>
      <c r="O400">
        <v>382000</v>
      </c>
      <c r="P400" t="s">
        <v>5409</v>
      </c>
      <c r="Q400" t="s">
        <v>4769</v>
      </c>
      <c r="R400">
        <v>168127.98126257749</v>
      </c>
      <c r="S400">
        <v>158746.62261018189</v>
      </c>
      <c r="T400">
        <v>155466.20808577319</v>
      </c>
      <c r="U400">
        <v>186807.4407190053</v>
      </c>
      <c r="V400">
        <v>175615.20296410931</v>
      </c>
      <c r="W400">
        <v>193517.38147975341</v>
      </c>
      <c r="X400">
        <v>172651.52807731641</v>
      </c>
      <c r="Y400">
        <v>147308.36692319281</v>
      </c>
      <c r="Z400">
        <v>158802.0828301881</v>
      </c>
      <c r="AA400">
        <v>257180.59674220771</v>
      </c>
      <c r="AB400">
        <v>271472.37958084588</v>
      </c>
      <c r="AC400">
        <v>266648.59217715071</v>
      </c>
    </row>
    <row r="401" spans="1:29" x14ac:dyDescent="0.2">
      <c r="A401" s="1">
        <v>399</v>
      </c>
      <c r="B401">
        <v>933</v>
      </c>
      <c r="C401">
        <v>2355</v>
      </c>
      <c r="D401" t="s">
        <v>1143</v>
      </c>
      <c r="E401" t="s">
        <v>1144</v>
      </c>
      <c r="F401" t="s">
        <v>84</v>
      </c>
      <c r="G401">
        <f t="shared" si="30"/>
        <v>8.510883918343197E-2</v>
      </c>
      <c r="H401" t="s">
        <v>1145</v>
      </c>
      <c r="I401">
        <f t="shared" si="31"/>
        <v>5.6225601368269551E-4</v>
      </c>
      <c r="J401" t="s">
        <v>884</v>
      </c>
      <c r="K401">
        <f t="shared" si="32"/>
        <v>4.3312995377064431E-4</v>
      </c>
      <c r="L401">
        <f t="shared" si="33"/>
        <v>1.1788170563961486</v>
      </c>
      <c r="M401">
        <f t="shared" si="34"/>
        <v>9.7507181097963413E-2</v>
      </c>
      <c r="N401" t="s">
        <v>4875</v>
      </c>
      <c r="O401">
        <v>857000</v>
      </c>
      <c r="P401" t="s">
        <v>5131</v>
      </c>
      <c r="Q401" t="s">
        <v>5895</v>
      </c>
      <c r="R401">
        <v>277701.97622304253</v>
      </c>
      <c r="S401">
        <v>244263.26243464719</v>
      </c>
      <c r="T401">
        <v>282547.78514563182</v>
      </c>
      <c r="U401">
        <v>700330.01413636142</v>
      </c>
      <c r="V401">
        <v>768853.18371923408</v>
      </c>
      <c r="W401">
        <v>634886.33594143286</v>
      </c>
      <c r="X401">
        <v>295191.27783040109</v>
      </c>
      <c r="Y401">
        <v>295136.86631478032</v>
      </c>
      <c r="Z401">
        <v>332614.79681531922</v>
      </c>
      <c r="AA401">
        <v>548781.17913741048</v>
      </c>
      <c r="AB401">
        <v>636529.88786597911</v>
      </c>
      <c r="AC401">
        <v>615816.67576496128</v>
      </c>
    </row>
    <row r="402" spans="1:29" x14ac:dyDescent="0.2">
      <c r="A402" s="1">
        <v>400</v>
      </c>
      <c r="B402">
        <v>819</v>
      </c>
      <c r="C402">
        <v>1142</v>
      </c>
      <c r="D402" t="s">
        <v>1146</v>
      </c>
      <c r="E402" t="s">
        <v>1147</v>
      </c>
      <c r="F402" t="s">
        <v>84</v>
      </c>
      <c r="G402">
        <f t="shared" si="30"/>
        <v>0.6348522848512792</v>
      </c>
      <c r="H402" t="s">
        <v>1148</v>
      </c>
      <c r="I402">
        <f t="shared" si="31"/>
        <v>2.0370310092222921E-3</v>
      </c>
      <c r="J402" t="s">
        <v>170</v>
      </c>
      <c r="K402">
        <f t="shared" si="32"/>
        <v>2.772452984765987E-3</v>
      </c>
      <c r="L402">
        <f t="shared" si="33"/>
        <v>1.2190201729106629</v>
      </c>
      <c r="M402">
        <f t="shared" si="34"/>
        <v>0.20917791346144438</v>
      </c>
      <c r="N402" t="s">
        <v>4876</v>
      </c>
      <c r="O402">
        <v>846000</v>
      </c>
      <c r="P402" t="s">
        <v>4798</v>
      </c>
      <c r="Q402" t="s">
        <v>5896</v>
      </c>
      <c r="R402">
        <v>324470.23356589471</v>
      </c>
      <c r="S402">
        <v>202587.2114360675</v>
      </c>
      <c r="T402">
        <v>247806.83977773559</v>
      </c>
      <c r="U402">
        <v>567469.86769667722</v>
      </c>
      <c r="V402">
        <v>736899.68129803916</v>
      </c>
      <c r="W402">
        <v>667113.67683107848</v>
      </c>
      <c r="X402">
        <v>335622.87689141149</v>
      </c>
      <c r="Y402">
        <v>248868.1673605167</v>
      </c>
      <c r="Z402">
        <v>259436.91827919171</v>
      </c>
      <c r="AA402">
        <v>515342.13100173773</v>
      </c>
      <c r="AB402">
        <v>618258.52144830185</v>
      </c>
      <c r="AC402">
        <v>579515.39225171146</v>
      </c>
    </row>
    <row r="403" spans="1:29" x14ac:dyDescent="0.2">
      <c r="A403" s="1">
        <v>401</v>
      </c>
      <c r="B403">
        <v>163</v>
      </c>
      <c r="C403">
        <v>1410</v>
      </c>
      <c r="D403" t="s">
        <v>1149</v>
      </c>
      <c r="E403" t="s">
        <v>1150</v>
      </c>
      <c r="F403" t="s">
        <v>377</v>
      </c>
      <c r="G403">
        <f t="shared" si="30"/>
        <v>0.70284628345064315</v>
      </c>
      <c r="H403" t="s">
        <v>740</v>
      </c>
      <c r="I403">
        <f t="shared" si="31"/>
        <v>7.4280140071873819E-5</v>
      </c>
      <c r="J403" t="s">
        <v>1299</v>
      </c>
      <c r="K403">
        <f t="shared" si="32"/>
        <v>2.2647243907048223E-3</v>
      </c>
      <c r="L403">
        <f t="shared" si="33"/>
        <v>1.2384105960264902</v>
      </c>
      <c r="M403">
        <f t="shared" si="34"/>
        <v>0.15365943189353506</v>
      </c>
      <c r="N403" t="s">
        <v>4877</v>
      </c>
      <c r="O403">
        <v>3740000</v>
      </c>
      <c r="P403" t="s">
        <v>5897</v>
      </c>
      <c r="Q403" t="s">
        <v>5095</v>
      </c>
      <c r="R403">
        <v>4982605.6578699993</v>
      </c>
      <c r="S403">
        <v>4808712.5090752961</v>
      </c>
      <c r="T403">
        <v>4337220.0931328097</v>
      </c>
      <c r="U403">
        <v>2699951.6887364001</v>
      </c>
      <c r="V403">
        <v>2765684.9191024019</v>
      </c>
      <c r="W403">
        <v>3252529.562543151</v>
      </c>
      <c r="X403">
        <v>4814935.5698946444</v>
      </c>
      <c r="Y403">
        <v>4546221.2168655228</v>
      </c>
      <c r="Z403">
        <v>4501457.4349557189</v>
      </c>
      <c r="AA403">
        <v>2441694.959314222</v>
      </c>
      <c r="AB403">
        <v>2693796.2397260489</v>
      </c>
      <c r="AC403">
        <v>2586366.306323532</v>
      </c>
    </row>
    <row r="404" spans="1:29" x14ac:dyDescent="0.2">
      <c r="A404" s="1">
        <v>402</v>
      </c>
      <c r="B404">
        <v>607</v>
      </c>
      <c r="C404">
        <v>3833</v>
      </c>
      <c r="D404" t="s">
        <v>1151</v>
      </c>
      <c r="E404" t="s">
        <v>1152</v>
      </c>
      <c r="F404" t="s">
        <v>67</v>
      </c>
      <c r="G404">
        <f t="shared" si="30"/>
        <v>0.11479105237720208</v>
      </c>
      <c r="H404" t="s">
        <v>1027</v>
      </c>
      <c r="I404">
        <f t="shared" si="31"/>
        <v>1.2804425860981415E-3</v>
      </c>
      <c r="J404" t="s">
        <v>4393</v>
      </c>
      <c r="K404">
        <f t="shared" si="32"/>
        <v>5.6706573120031854E-3</v>
      </c>
      <c r="L404">
        <f t="shared" si="33"/>
        <v>1.25</v>
      </c>
      <c r="M404">
        <f t="shared" si="34"/>
        <v>0.34710852625627381</v>
      </c>
      <c r="N404" t="s">
        <v>4878</v>
      </c>
      <c r="O404">
        <v>1150000</v>
      </c>
      <c r="P404" t="s">
        <v>4529</v>
      </c>
      <c r="Q404" t="s">
        <v>5856</v>
      </c>
      <c r="R404">
        <v>1169342.2019535699</v>
      </c>
      <c r="S404">
        <v>1112905.580252056</v>
      </c>
      <c r="T404">
        <v>1132198.2963328329</v>
      </c>
      <c r="U404">
        <v>774059.11237433983</v>
      </c>
      <c r="V404">
        <v>890991.99026193435</v>
      </c>
      <c r="W404">
        <v>932960.82558289741</v>
      </c>
      <c r="X404">
        <v>1323948.784685557</v>
      </c>
      <c r="Y404">
        <v>1185752.6110459981</v>
      </c>
      <c r="Z404">
        <v>1193196.3011694839</v>
      </c>
      <c r="AA404">
        <v>791351.96624122537</v>
      </c>
      <c r="AB404">
        <v>861771.26158794365</v>
      </c>
      <c r="AC404">
        <v>768633.71982575336</v>
      </c>
    </row>
    <row r="405" spans="1:29" x14ac:dyDescent="0.2">
      <c r="A405" s="1">
        <v>403</v>
      </c>
      <c r="B405">
        <v>1528</v>
      </c>
      <c r="C405">
        <v>11081</v>
      </c>
      <c r="D405" t="s">
        <v>1153</v>
      </c>
      <c r="E405" t="s">
        <v>1154</v>
      </c>
      <c r="F405" t="s">
        <v>387</v>
      </c>
      <c r="G405">
        <f t="shared" si="30"/>
        <v>0.34555845316350919</v>
      </c>
      <c r="H405" t="s">
        <v>1145</v>
      </c>
      <c r="I405">
        <f t="shared" si="31"/>
        <v>3.1715985272084914E-4</v>
      </c>
      <c r="J405" t="s">
        <v>125</v>
      </c>
      <c r="K405">
        <f t="shared" si="32"/>
        <v>0.15988496501719249</v>
      </c>
      <c r="L405">
        <f t="shared" si="33"/>
        <v>1.9527027027027026</v>
      </c>
      <c r="M405">
        <f t="shared" si="34"/>
        <v>1.6773608857222507E-3</v>
      </c>
      <c r="N405" t="s">
        <v>4879</v>
      </c>
      <c r="O405">
        <v>289000</v>
      </c>
      <c r="P405" t="s">
        <v>4755</v>
      </c>
      <c r="Q405" t="s">
        <v>5084</v>
      </c>
      <c r="R405">
        <v>92810.764845978963</v>
      </c>
      <c r="S405">
        <v>114500.49894083491</v>
      </c>
      <c r="T405">
        <v>138646.1191912998</v>
      </c>
      <c r="U405">
        <v>136088.12130660471</v>
      </c>
      <c r="V405">
        <v>138903.5255393743</v>
      </c>
      <c r="W405">
        <v>139642.5725029466</v>
      </c>
      <c r="X405">
        <v>107353.9402005122</v>
      </c>
      <c r="Y405">
        <v>96842.403235177495</v>
      </c>
      <c r="Z405">
        <v>98015.588572217021</v>
      </c>
      <c r="AA405">
        <v>196704.5640271861</v>
      </c>
      <c r="AB405">
        <v>204566.35450064659</v>
      </c>
      <c r="AC405">
        <v>179813.6066993784</v>
      </c>
    </row>
    <row r="406" spans="1:29" x14ac:dyDescent="0.2">
      <c r="A406" s="1">
        <v>404</v>
      </c>
      <c r="B406">
        <v>1471</v>
      </c>
      <c r="C406">
        <v>9590</v>
      </c>
      <c r="D406" t="s">
        <v>1155</v>
      </c>
      <c r="E406" t="s">
        <v>1156</v>
      </c>
      <c r="F406" t="s">
        <v>91</v>
      </c>
      <c r="G406">
        <f t="shared" si="30"/>
        <v>0.33142134464901146</v>
      </c>
      <c r="H406" t="s">
        <v>238</v>
      </c>
      <c r="I406">
        <f t="shared" si="31"/>
        <v>2.3333136832942886E-2</v>
      </c>
      <c r="J406" t="s">
        <v>483</v>
      </c>
      <c r="K406">
        <f t="shared" si="32"/>
        <v>0.21522841770624437</v>
      </c>
      <c r="L406">
        <f t="shared" si="33"/>
        <v>1.6402116402116402</v>
      </c>
      <c r="M406">
        <f t="shared" si="34"/>
        <v>1.1989953196414637E-3</v>
      </c>
      <c r="N406" t="s">
        <v>4817</v>
      </c>
      <c r="O406">
        <v>310000</v>
      </c>
      <c r="P406" t="s">
        <v>4920</v>
      </c>
      <c r="Q406" t="s">
        <v>4920</v>
      </c>
      <c r="R406">
        <v>166166.32079013891</v>
      </c>
      <c r="S406">
        <v>182740.3857901227</v>
      </c>
      <c r="T406">
        <v>161595.68802879719</v>
      </c>
      <c r="U406">
        <v>180028.22299695891</v>
      </c>
      <c r="V406">
        <v>189230.66554030991</v>
      </c>
      <c r="W406">
        <v>175020.63725933031</v>
      </c>
      <c r="X406">
        <v>184443.42481737299</v>
      </c>
      <c r="Y406">
        <v>165639.1659323535</v>
      </c>
      <c r="Z406">
        <v>198354.87781166079</v>
      </c>
      <c r="AA406">
        <v>215938.85259779051</v>
      </c>
      <c r="AB406">
        <v>219276.29763118911</v>
      </c>
      <c r="AC406">
        <v>215583.2214603122</v>
      </c>
    </row>
    <row r="407" spans="1:29" x14ac:dyDescent="0.2">
      <c r="A407" s="1">
        <v>405</v>
      </c>
      <c r="B407">
        <v>868</v>
      </c>
      <c r="C407">
        <v>5451</v>
      </c>
      <c r="D407" t="s">
        <v>1157</v>
      </c>
      <c r="E407" t="s">
        <v>1158</v>
      </c>
      <c r="F407" t="s">
        <v>150</v>
      </c>
      <c r="G407">
        <f t="shared" si="30"/>
        <v>3.8594886102251418E-2</v>
      </c>
      <c r="H407" t="s">
        <v>167</v>
      </c>
      <c r="I407">
        <f t="shared" si="31"/>
        <v>0.57718839014557477</v>
      </c>
      <c r="J407" t="s">
        <v>3631</v>
      </c>
      <c r="K407">
        <f t="shared" si="32"/>
        <v>3.9229337547097114E-2</v>
      </c>
      <c r="L407">
        <f t="shared" si="33"/>
        <v>1.6784630940343781</v>
      </c>
      <c r="M407">
        <f t="shared" si="34"/>
        <v>0.58704670533477976</v>
      </c>
      <c r="N407" t="s">
        <v>4880</v>
      </c>
      <c r="O407">
        <v>166000</v>
      </c>
      <c r="P407" t="s">
        <v>5898</v>
      </c>
      <c r="Q407" t="s">
        <v>5586</v>
      </c>
      <c r="R407">
        <v>166338.97144742261</v>
      </c>
      <c r="S407">
        <v>395751.78220226039</v>
      </c>
      <c r="T407">
        <v>317126.09545227268</v>
      </c>
      <c r="U407">
        <v>102723.34583174311</v>
      </c>
      <c r="V407">
        <v>70366.14557532646</v>
      </c>
      <c r="W407">
        <v>90686.703076728096</v>
      </c>
      <c r="X407">
        <v>91731.761756733875</v>
      </c>
      <c r="Y407">
        <v>93066.651356987015</v>
      </c>
      <c r="Z407">
        <v>80522.55714311359</v>
      </c>
      <c r="AA407">
        <v>147855.0648124966</v>
      </c>
      <c r="AB407">
        <v>72377.699249337747</v>
      </c>
      <c r="AC407">
        <v>87605.962523133887</v>
      </c>
    </row>
    <row r="408" spans="1:29" x14ac:dyDescent="0.2">
      <c r="A408" s="1">
        <v>406</v>
      </c>
      <c r="B408">
        <v>848</v>
      </c>
      <c r="C408">
        <v>2169</v>
      </c>
      <c r="D408" t="s">
        <v>1159</v>
      </c>
      <c r="E408" t="s">
        <v>1160</v>
      </c>
      <c r="F408" t="s">
        <v>984</v>
      </c>
      <c r="G408">
        <f t="shared" si="30"/>
        <v>0.78109176840018912</v>
      </c>
      <c r="H408" t="s">
        <v>200</v>
      </c>
      <c r="I408">
        <f t="shared" si="31"/>
        <v>6.454554445251094E-4</v>
      </c>
      <c r="J408" t="s">
        <v>314</v>
      </c>
      <c r="K408">
        <f t="shared" si="32"/>
        <v>2.3130210496747169E-2</v>
      </c>
      <c r="L408">
        <f t="shared" si="33"/>
        <v>1.65625</v>
      </c>
      <c r="M408">
        <f t="shared" si="34"/>
        <v>3.0530859084455502E-2</v>
      </c>
      <c r="N408" t="s">
        <v>4881</v>
      </c>
      <c r="O408">
        <v>371000</v>
      </c>
      <c r="P408" t="s">
        <v>4551</v>
      </c>
      <c r="Q408" t="s">
        <v>4667</v>
      </c>
      <c r="R408">
        <v>114894.14770046499</v>
      </c>
      <c r="S408">
        <v>131806.38795668489</v>
      </c>
      <c r="T408">
        <v>175254.12400815319</v>
      </c>
      <c r="U408">
        <v>219615.39488552409</v>
      </c>
      <c r="V408">
        <v>218162.96393745521</v>
      </c>
      <c r="W408">
        <v>195203.36378124851</v>
      </c>
      <c r="X408">
        <v>124065.1373168485</v>
      </c>
      <c r="Y408">
        <v>141578.6953095769</v>
      </c>
      <c r="Z408">
        <v>139540.15749559889</v>
      </c>
      <c r="AA408">
        <v>278516.89913694799</v>
      </c>
      <c r="AB408">
        <v>242889.64079559839</v>
      </c>
      <c r="AC408">
        <v>246934.6927675824</v>
      </c>
    </row>
    <row r="409" spans="1:29" x14ac:dyDescent="0.2">
      <c r="A409" s="1">
        <v>407</v>
      </c>
      <c r="B409">
        <v>775</v>
      </c>
      <c r="C409">
        <v>6227</v>
      </c>
      <c r="D409" t="s">
        <v>1161</v>
      </c>
      <c r="E409" t="s">
        <v>1162</v>
      </c>
      <c r="F409" t="s">
        <v>801</v>
      </c>
      <c r="G409">
        <f t="shared" si="30"/>
        <v>0.79330971088938684</v>
      </c>
      <c r="H409" t="s">
        <v>318</v>
      </c>
      <c r="I409">
        <f t="shared" si="31"/>
        <v>0.8405833615516104</v>
      </c>
      <c r="J409" t="s">
        <v>3419</v>
      </c>
      <c r="K409">
        <f t="shared" si="32"/>
        <v>0.70390303618324468</v>
      </c>
      <c r="L409">
        <f t="shared" si="33"/>
        <v>1.4236453201970443</v>
      </c>
      <c r="M409">
        <f t="shared" si="34"/>
        <v>0.25837417996309014</v>
      </c>
      <c r="N409" t="s">
        <v>4882</v>
      </c>
      <c r="O409">
        <v>867000</v>
      </c>
      <c r="P409" t="s">
        <v>5781</v>
      </c>
      <c r="Q409" t="s">
        <v>5551</v>
      </c>
      <c r="R409">
        <v>606450.00396909937</v>
      </c>
      <c r="S409">
        <v>604214.00725097326</v>
      </c>
      <c r="T409">
        <v>544903.22066768166</v>
      </c>
      <c r="U409">
        <v>541140.97711931716</v>
      </c>
      <c r="V409">
        <v>566609.81733447278</v>
      </c>
      <c r="W409">
        <v>612314.51976197725</v>
      </c>
      <c r="X409">
        <v>647212.97128365026</v>
      </c>
      <c r="Y409">
        <v>548783.02378824807</v>
      </c>
      <c r="Z409">
        <v>588950.18848488224</v>
      </c>
      <c r="AA409">
        <v>594067.43582628248</v>
      </c>
      <c r="AB409">
        <v>604589.28959712526</v>
      </c>
      <c r="AC409">
        <v>604825.64736957045</v>
      </c>
    </row>
    <row r="410" spans="1:29" x14ac:dyDescent="0.2">
      <c r="A410" s="1">
        <v>408</v>
      </c>
      <c r="B410">
        <v>562</v>
      </c>
      <c r="C410">
        <v>7969</v>
      </c>
      <c r="D410" t="s">
        <v>1163</v>
      </c>
      <c r="E410" t="s">
        <v>1164</v>
      </c>
      <c r="F410" t="s">
        <v>91</v>
      </c>
      <c r="G410">
        <f t="shared" si="30"/>
        <v>0.78047010680859707</v>
      </c>
      <c r="H410" t="s">
        <v>332</v>
      </c>
      <c r="I410">
        <f t="shared" si="31"/>
        <v>7.4782879722772307E-5</v>
      </c>
      <c r="J410" t="s">
        <v>1148</v>
      </c>
      <c r="K410">
        <f t="shared" si="32"/>
        <v>4.309823359001998E-4</v>
      </c>
      <c r="L410">
        <f t="shared" si="33"/>
        <v>1.1322751322751323</v>
      </c>
      <c r="M410">
        <f t="shared" si="34"/>
        <v>2.5545620001976292E-2</v>
      </c>
      <c r="N410" t="s">
        <v>4883</v>
      </c>
      <c r="O410">
        <v>1070000</v>
      </c>
      <c r="P410" t="s">
        <v>5145</v>
      </c>
      <c r="Q410" t="s">
        <v>4651</v>
      </c>
      <c r="R410">
        <v>395965.59296497819</v>
      </c>
      <c r="S410">
        <v>301435.58148006198</v>
      </c>
      <c r="T410">
        <v>302248.04148434731</v>
      </c>
      <c r="U410">
        <v>811167.77825380967</v>
      </c>
      <c r="V410">
        <v>929251.92448913713</v>
      </c>
      <c r="W410">
        <v>943930.97917024861</v>
      </c>
      <c r="X410">
        <v>363999.52731972112</v>
      </c>
      <c r="Y410">
        <v>324464.8991563493</v>
      </c>
      <c r="Z410">
        <v>341057.43039288028</v>
      </c>
      <c r="AA410">
        <v>703946.29234592849</v>
      </c>
      <c r="AB410">
        <v>771901.02113980986</v>
      </c>
      <c r="AC410">
        <v>722579.91638293152</v>
      </c>
    </row>
    <row r="411" spans="1:29" x14ac:dyDescent="0.2">
      <c r="A411" s="1">
        <v>409</v>
      </c>
      <c r="B411">
        <v>533</v>
      </c>
      <c r="C411">
        <v>2022</v>
      </c>
      <c r="D411" t="s">
        <v>1165</v>
      </c>
      <c r="E411" t="s">
        <v>1166</v>
      </c>
      <c r="F411" t="s">
        <v>91</v>
      </c>
      <c r="G411">
        <f t="shared" si="30"/>
        <v>0.22610597930482915</v>
      </c>
      <c r="H411" t="s">
        <v>224</v>
      </c>
      <c r="I411">
        <f t="shared" si="31"/>
        <v>0.88888504414997072</v>
      </c>
      <c r="J411" t="s">
        <v>539</v>
      </c>
      <c r="K411">
        <f t="shared" si="32"/>
        <v>0.99012882923547063</v>
      </c>
      <c r="L411">
        <f t="shared" si="33"/>
        <v>1.4741379310344827</v>
      </c>
      <c r="M411">
        <f t="shared" si="34"/>
        <v>0.16095690015170908</v>
      </c>
      <c r="N411" t="s">
        <v>4884</v>
      </c>
      <c r="O411">
        <v>1710000</v>
      </c>
      <c r="P411" t="s">
        <v>5002</v>
      </c>
      <c r="Q411" t="s">
        <v>4675</v>
      </c>
      <c r="R411">
        <v>1151109.72391243</v>
      </c>
      <c r="S411">
        <v>1104842.6645824059</v>
      </c>
      <c r="T411">
        <v>1050647.1609176891</v>
      </c>
      <c r="U411">
        <v>1114735.852493013</v>
      </c>
      <c r="V411">
        <v>1149655.961981555</v>
      </c>
      <c r="W411">
        <v>1040496.232373769</v>
      </c>
      <c r="X411">
        <v>1133422.7271503729</v>
      </c>
      <c r="Y411">
        <v>1130399.8335735369</v>
      </c>
      <c r="Z411">
        <v>1224232.8588345291</v>
      </c>
      <c r="AA411">
        <v>1194531.2826886959</v>
      </c>
      <c r="AB411">
        <v>1185052.126346488</v>
      </c>
      <c r="AC411">
        <v>1125283.7752700821</v>
      </c>
    </row>
    <row r="412" spans="1:29" x14ac:dyDescent="0.2">
      <c r="A412" s="1">
        <v>410</v>
      </c>
      <c r="B412">
        <v>1139</v>
      </c>
      <c r="C412">
        <v>5279</v>
      </c>
      <c r="D412" t="s">
        <v>1167</v>
      </c>
      <c r="E412" t="s">
        <v>1168</v>
      </c>
      <c r="F412" t="s">
        <v>121</v>
      </c>
      <c r="G412">
        <f t="shared" si="30"/>
        <v>0.37306638680842963</v>
      </c>
      <c r="H412" t="s">
        <v>1169</v>
      </c>
      <c r="I412">
        <f t="shared" si="31"/>
        <v>2.1182123564772145E-3</v>
      </c>
      <c r="J412" t="s">
        <v>151</v>
      </c>
      <c r="K412">
        <f t="shared" si="32"/>
        <v>3.4183230968460515E-2</v>
      </c>
      <c r="L412">
        <f t="shared" si="33"/>
        <v>1.6046511627906976</v>
      </c>
      <c r="M412">
        <f t="shared" si="34"/>
        <v>6.391479746867787E-2</v>
      </c>
      <c r="N412" t="s">
        <v>4885</v>
      </c>
      <c r="O412">
        <v>276000</v>
      </c>
      <c r="P412" t="s">
        <v>5222</v>
      </c>
      <c r="Q412" t="s">
        <v>5126</v>
      </c>
      <c r="R412">
        <v>142266.1158949105</v>
      </c>
      <c r="S412">
        <v>126407.452145681</v>
      </c>
      <c r="T412">
        <v>133426.4260694019</v>
      </c>
      <c r="U412">
        <v>147752.91177351991</v>
      </c>
      <c r="V412">
        <v>167967.77562529239</v>
      </c>
      <c r="W412">
        <v>156827.2777996092</v>
      </c>
      <c r="X412">
        <v>146047.63647217359</v>
      </c>
      <c r="Y412">
        <v>134961.08753045919</v>
      </c>
      <c r="Z412">
        <v>138080.4097238192</v>
      </c>
      <c r="AA412">
        <v>179939.94952845501</v>
      </c>
      <c r="AB412">
        <v>178016.26735797909</v>
      </c>
      <c r="AC412">
        <v>167717.37551708959</v>
      </c>
    </row>
    <row r="413" spans="1:29" x14ac:dyDescent="0.2">
      <c r="A413" s="1">
        <v>411</v>
      </c>
      <c r="B413">
        <v>1578</v>
      </c>
      <c r="C413">
        <v>10848</v>
      </c>
      <c r="D413" t="s">
        <v>1170</v>
      </c>
      <c r="E413" t="s">
        <v>1171</v>
      </c>
      <c r="F413" t="s">
        <v>1172</v>
      </c>
      <c r="G413">
        <f t="shared" si="30"/>
        <v>0.92306177158699032</v>
      </c>
      <c r="H413" t="s">
        <v>147</v>
      </c>
      <c r="I413">
        <f t="shared" si="31"/>
        <v>0.55734100694582867</v>
      </c>
      <c r="J413" t="s">
        <v>91</v>
      </c>
      <c r="K413">
        <f t="shared" si="32"/>
        <v>0.1063989415318624</v>
      </c>
      <c r="L413">
        <f t="shared" si="33"/>
        <v>1.0485436893203883</v>
      </c>
      <c r="M413">
        <f t="shared" si="34"/>
        <v>0.43715798782422693</v>
      </c>
      <c r="N413" t="s">
        <v>4886</v>
      </c>
      <c r="O413">
        <v>108000</v>
      </c>
      <c r="P413" t="s">
        <v>5378</v>
      </c>
      <c r="Q413" t="s">
        <v>5307</v>
      </c>
      <c r="R413">
        <v>51853.301032371863</v>
      </c>
      <c r="S413">
        <v>74705.056527198278</v>
      </c>
      <c r="T413">
        <v>73804.385981197745</v>
      </c>
      <c r="U413">
        <v>79534.668003974832</v>
      </c>
      <c r="V413">
        <v>89024.037384428695</v>
      </c>
      <c r="W413">
        <v>81680.257426495678</v>
      </c>
      <c r="X413">
        <v>62547.245463767773</v>
      </c>
      <c r="Y413">
        <v>57418.464870391283</v>
      </c>
      <c r="Z413">
        <v>77440.582036482854</v>
      </c>
      <c r="AA413">
        <v>92186.285652482242</v>
      </c>
      <c r="AB413">
        <v>74401.613125394448</v>
      </c>
      <c r="AC413">
        <v>54609.909060380749</v>
      </c>
    </row>
    <row r="414" spans="1:29" x14ac:dyDescent="0.2">
      <c r="A414" s="1">
        <v>412</v>
      </c>
      <c r="B414">
        <v>1086</v>
      </c>
      <c r="C414">
        <v>4726</v>
      </c>
      <c r="D414" t="s">
        <v>1173</v>
      </c>
      <c r="E414" t="s">
        <v>1174</v>
      </c>
      <c r="F414" t="s">
        <v>147</v>
      </c>
      <c r="G414">
        <f t="shared" si="30"/>
        <v>2.4016747317183534E-2</v>
      </c>
      <c r="H414" t="s">
        <v>1097</v>
      </c>
      <c r="I414">
        <f t="shared" si="31"/>
        <v>6.3834657424196879E-4</v>
      </c>
      <c r="J414" t="s">
        <v>2100</v>
      </c>
      <c r="K414">
        <f t="shared" si="32"/>
        <v>1.0781663165923697E-2</v>
      </c>
      <c r="L414">
        <f t="shared" si="33"/>
        <v>1.308695652173913</v>
      </c>
      <c r="M414">
        <f t="shared" si="34"/>
        <v>0.28322728506094624</v>
      </c>
      <c r="N414" t="s">
        <v>4887</v>
      </c>
      <c r="O414">
        <v>301000</v>
      </c>
      <c r="P414" t="s">
        <v>4943</v>
      </c>
      <c r="Q414" t="s">
        <v>4839</v>
      </c>
      <c r="R414">
        <v>270289.58082105021</v>
      </c>
      <c r="S414">
        <v>263692.99470258248</v>
      </c>
      <c r="T414">
        <v>252194.84511943179</v>
      </c>
      <c r="U414">
        <v>192775.59810005969</v>
      </c>
      <c r="V414">
        <v>222998.9631511663</v>
      </c>
      <c r="W414">
        <v>220785.50743197321</v>
      </c>
      <c r="X414">
        <v>321691.19276763871</v>
      </c>
      <c r="Y414">
        <v>301167.93106271338</v>
      </c>
      <c r="Z414">
        <v>286185.06225382158</v>
      </c>
      <c r="AA414">
        <v>195191.40542187789</v>
      </c>
      <c r="AB414">
        <v>198671.16659547211</v>
      </c>
      <c r="AC414">
        <v>205011.47941824471</v>
      </c>
    </row>
    <row r="415" spans="1:29" x14ac:dyDescent="0.2">
      <c r="A415" s="1">
        <v>413</v>
      </c>
      <c r="B415">
        <v>1717</v>
      </c>
      <c r="C415">
        <v>18195</v>
      </c>
      <c r="D415" t="s">
        <v>1175</v>
      </c>
      <c r="E415" t="s">
        <v>1176</v>
      </c>
      <c r="F415" t="s">
        <v>16</v>
      </c>
      <c r="G415">
        <f t="shared" si="30"/>
        <v>0.81666363103598671</v>
      </c>
      <c r="H415" t="s">
        <v>436</v>
      </c>
      <c r="I415">
        <f t="shared" si="31"/>
        <v>1.1913340314662763E-3</v>
      </c>
      <c r="J415" t="s">
        <v>74</v>
      </c>
      <c r="K415">
        <f t="shared" si="32"/>
        <v>6.0563879026326848E-4</v>
      </c>
      <c r="L415">
        <f t="shared" si="33"/>
        <v>1.1778846153846154</v>
      </c>
      <c r="M415">
        <f t="shared" si="34"/>
        <v>3.0748566202563291E-2</v>
      </c>
      <c r="N415" t="s">
        <v>4888</v>
      </c>
      <c r="O415">
        <v>245000</v>
      </c>
      <c r="P415" t="s">
        <v>5237</v>
      </c>
      <c r="Q415" t="s">
        <v>5319</v>
      </c>
      <c r="R415">
        <v>112755.06633512701</v>
      </c>
      <c r="S415">
        <v>104248.6665424283</v>
      </c>
      <c r="T415">
        <v>101426.4307753813</v>
      </c>
      <c r="U415">
        <v>195671.15649095571</v>
      </c>
      <c r="V415">
        <v>213043.212576547</v>
      </c>
      <c r="W415">
        <v>183218.4934660632</v>
      </c>
      <c r="X415">
        <v>117173.36464276951</v>
      </c>
      <c r="Y415">
        <v>95051.13027220541</v>
      </c>
      <c r="Z415">
        <v>111759.3071279088</v>
      </c>
      <c r="AA415">
        <v>161935.49945769049</v>
      </c>
      <c r="AB415">
        <v>171187.20431030591</v>
      </c>
      <c r="AC415">
        <v>169468.43454131921</v>
      </c>
    </row>
    <row r="416" spans="1:29" x14ac:dyDescent="0.2">
      <c r="A416" s="1">
        <v>414</v>
      </c>
      <c r="B416">
        <v>637</v>
      </c>
      <c r="C416">
        <v>8255</v>
      </c>
      <c r="D416" t="s">
        <v>1177</v>
      </c>
      <c r="E416" t="s">
        <v>1178</v>
      </c>
      <c r="F416" t="s">
        <v>121</v>
      </c>
      <c r="G416">
        <f t="shared" si="30"/>
        <v>0.29627229544536132</v>
      </c>
      <c r="H416" t="s">
        <v>975</v>
      </c>
      <c r="I416">
        <f t="shared" si="31"/>
        <v>1.7061515969725697E-5</v>
      </c>
      <c r="J416" t="s">
        <v>457</v>
      </c>
      <c r="K416">
        <f t="shared" si="32"/>
        <v>6.8857941385402867E-3</v>
      </c>
      <c r="L416">
        <f t="shared" si="33"/>
        <v>1.4709480122324159</v>
      </c>
      <c r="M416">
        <f t="shared" si="34"/>
        <v>6.3005864686428645E-2</v>
      </c>
      <c r="N416" t="s">
        <v>4786</v>
      </c>
      <c r="O416">
        <v>481000</v>
      </c>
      <c r="P416" t="s">
        <v>4832</v>
      </c>
      <c r="Q416" t="s">
        <v>4545</v>
      </c>
      <c r="R416">
        <v>257316.27406039869</v>
      </c>
      <c r="S416">
        <v>254472.7029903857</v>
      </c>
      <c r="T416">
        <v>225197.1250964574</v>
      </c>
      <c r="U416">
        <v>297078.37350243569</v>
      </c>
      <c r="V416">
        <v>324475.09494198381</v>
      </c>
      <c r="W416">
        <v>319973.92750390893</v>
      </c>
      <c r="X416">
        <v>254236.68069019451</v>
      </c>
      <c r="Y416">
        <v>257773.28132518151</v>
      </c>
      <c r="Z416">
        <v>263078.56905113842</v>
      </c>
      <c r="AA416">
        <v>338826.82636586833</v>
      </c>
      <c r="AB416">
        <v>332399.86469112959</v>
      </c>
      <c r="AC416">
        <v>336924.05219895928</v>
      </c>
    </row>
    <row r="417" spans="1:29" x14ac:dyDescent="0.2">
      <c r="A417" s="1">
        <v>415</v>
      </c>
      <c r="B417">
        <v>242</v>
      </c>
      <c r="C417">
        <v>1309</v>
      </c>
      <c r="D417" t="s">
        <v>1179</v>
      </c>
      <c r="E417" t="s">
        <v>1180</v>
      </c>
      <c r="F417" t="s">
        <v>390</v>
      </c>
      <c r="G417">
        <f t="shared" si="30"/>
        <v>0.93102150483847035</v>
      </c>
      <c r="H417" t="s">
        <v>402</v>
      </c>
      <c r="I417">
        <f t="shared" si="31"/>
        <v>4.9990497992965831E-3</v>
      </c>
      <c r="J417" t="s">
        <v>2880</v>
      </c>
      <c r="K417">
        <f t="shared" si="32"/>
        <v>0.31712366234998512</v>
      </c>
      <c r="L417">
        <f t="shared" si="33"/>
        <v>1.6141304347826086</v>
      </c>
      <c r="M417">
        <f t="shared" si="34"/>
        <v>1.0845026984412029E-3</v>
      </c>
      <c r="N417" t="s">
        <v>4889</v>
      </c>
      <c r="O417">
        <v>2970000</v>
      </c>
      <c r="P417" t="s">
        <v>5785</v>
      </c>
      <c r="Q417" t="s">
        <v>5624</v>
      </c>
      <c r="R417">
        <v>1977835.5060428609</v>
      </c>
      <c r="S417">
        <v>2063408.9895357981</v>
      </c>
      <c r="T417">
        <v>1680161.531575802</v>
      </c>
      <c r="U417">
        <v>1723313.3851091971</v>
      </c>
      <c r="V417">
        <v>1812155.9755394489</v>
      </c>
      <c r="W417">
        <v>1778217.865313261</v>
      </c>
      <c r="X417">
        <v>1897996.068636803</v>
      </c>
      <c r="Y417">
        <v>1915295.898739883</v>
      </c>
      <c r="Z417">
        <v>1940396.3329351761</v>
      </c>
      <c r="AA417">
        <v>2110656.986101225</v>
      </c>
      <c r="AB417">
        <v>2027079.6040593421</v>
      </c>
      <c r="AC417">
        <v>2070958.4739286359</v>
      </c>
    </row>
    <row r="418" spans="1:29" x14ac:dyDescent="0.2">
      <c r="A418" s="1">
        <v>416</v>
      </c>
      <c r="B418">
        <v>1532</v>
      </c>
      <c r="C418">
        <v>8558</v>
      </c>
      <c r="D418" t="s">
        <v>1181</v>
      </c>
      <c r="E418" t="s">
        <v>1182</v>
      </c>
      <c r="F418" t="s">
        <v>405</v>
      </c>
      <c r="G418">
        <f t="shared" si="30"/>
        <v>5.2709344457326598E-2</v>
      </c>
      <c r="H418" t="s">
        <v>290</v>
      </c>
      <c r="I418">
        <f t="shared" si="31"/>
        <v>7.3544347933771348E-2</v>
      </c>
      <c r="J418" t="s">
        <v>341</v>
      </c>
      <c r="K418">
        <f t="shared" si="32"/>
        <v>1.0438828788733638E-4</v>
      </c>
      <c r="L418">
        <f t="shared" si="33"/>
        <v>1.1932367149758454</v>
      </c>
      <c r="M418">
        <f t="shared" si="34"/>
        <v>6.2568820271829734E-4</v>
      </c>
      <c r="N418" t="s">
        <v>4890</v>
      </c>
      <c r="O418">
        <v>247000</v>
      </c>
      <c r="P418" t="s">
        <v>4998</v>
      </c>
      <c r="Q418" t="s">
        <v>4893</v>
      </c>
      <c r="R418">
        <v>132348.6297887369</v>
      </c>
      <c r="S418">
        <v>122581.4179737027</v>
      </c>
      <c r="T418">
        <v>131482.53585730321</v>
      </c>
      <c r="U418">
        <v>193127.8372145847</v>
      </c>
      <c r="V418">
        <v>197932.3540010869</v>
      </c>
      <c r="W418">
        <v>188287.83339619101</v>
      </c>
      <c r="X418">
        <v>160435.82716649701</v>
      </c>
      <c r="Y418">
        <v>143941.6272057168</v>
      </c>
      <c r="Z418">
        <v>139698.1378109075</v>
      </c>
      <c r="AA418">
        <v>162860.7321364716</v>
      </c>
      <c r="AB418">
        <v>165922.44918056659</v>
      </c>
      <c r="AC418">
        <v>161868.25629924159</v>
      </c>
    </row>
    <row r="419" spans="1:29" x14ac:dyDescent="0.2">
      <c r="A419" s="1">
        <v>417</v>
      </c>
      <c r="B419">
        <v>211</v>
      </c>
      <c r="C419">
        <v>4641</v>
      </c>
      <c r="D419" t="s">
        <v>1183</v>
      </c>
      <c r="E419" t="s">
        <v>1184</v>
      </c>
      <c r="F419" t="s">
        <v>390</v>
      </c>
      <c r="G419">
        <f t="shared" si="30"/>
        <v>0.96344166161203848</v>
      </c>
      <c r="H419" t="s">
        <v>1185</v>
      </c>
      <c r="I419">
        <f t="shared" si="31"/>
        <v>1.4088295004756734E-3</v>
      </c>
      <c r="J419" t="s">
        <v>1292</v>
      </c>
      <c r="K419">
        <f t="shared" si="32"/>
        <v>3.0728451475147615E-4</v>
      </c>
      <c r="L419">
        <f t="shared" si="33"/>
        <v>1.1826401446654611</v>
      </c>
      <c r="M419">
        <f t="shared" si="34"/>
        <v>3.7572226060346138E-2</v>
      </c>
      <c r="N419" t="s">
        <v>4656</v>
      </c>
      <c r="O419">
        <v>6540000</v>
      </c>
      <c r="P419" t="s">
        <v>5706</v>
      </c>
      <c r="Q419" t="s">
        <v>5846</v>
      </c>
      <c r="R419">
        <v>2303095.6224343041</v>
      </c>
      <c r="S419">
        <v>2164761.5905937469</v>
      </c>
      <c r="T419">
        <v>1492007.3832421401</v>
      </c>
      <c r="U419">
        <v>4915622.0663738139</v>
      </c>
      <c r="V419">
        <v>5202787.4287742972</v>
      </c>
      <c r="W419">
        <v>5156404.8236014144</v>
      </c>
      <c r="X419">
        <v>2474161.6297742552</v>
      </c>
      <c r="Y419">
        <v>1982743.0828454799</v>
      </c>
      <c r="Z419">
        <v>1556331.2140155949</v>
      </c>
      <c r="AA419">
        <v>4503589.2656902149</v>
      </c>
      <c r="AB419">
        <v>4791649.6671203049</v>
      </c>
      <c r="AC419">
        <v>4192721.8952148128</v>
      </c>
    </row>
    <row r="420" spans="1:29" x14ac:dyDescent="0.2">
      <c r="A420" s="1">
        <v>418</v>
      </c>
      <c r="B420">
        <v>2016</v>
      </c>
      <c r="C420">
        <v>9156</v>
      </c>
      <c r="D420" t="s">
        <v>1186</v>
      </c>
      <c r="E420" t="s">
        <v>1187</v>
      </c>
      <c r="F420" t="s">
        <v>354</v>
      </c>
      <c r="G420">
        <f t="shared" si="30"/>
        <v>0.29050874307698493</v>
      </c>
      <c r="H420" t="s">
        <v>1188</v>
      </c>
      <c r="I420">
        <f t="shared" si="31"/>
        <v>5.2278298062326319E-2</v>
      </c>
      <c r="J420" t="s">
        <v>2852</v>
      </c>
      <c r="K420">
        <f t="shared" si="32"/>
        <v>0.54644323968121777</v>
      </c>
      <c r="L420">
        <f t="shared" si="33"/>
        <v>1.09375</v>
      </c>
      <c r="M420">
        <f t="shared" si="34"/>
        <v>3.9063831107038205E-2</v>
      </c>
      <c r="N420" t="s">
        <v>4729</v>
      </c>
      <c r="O420">
        <v>175000</v>
      </c>
      <c r="P420" t="s">
        <v>4564</v>
      </c>
      <c r="Q420" t="s">
        <v>5222</v>
      </c>
      <c r="R420">
        <v>117658.81000924679</v>
      </c>
      <c r="S420">
        <v>155015.0823667995</v>
      </c>
      <c r="T420">
        <v>140955.30824185719</v>
      </c>
      <c r="U420">
        <v>156232.51420817111</v>
      </c>
      <c r="V420">
        <v>129892.3909792129</v>
      </c>
      <c r="W420">
        <v>154854.3745789805</v>
      </c>
      <c r="X420">
        <v>143821.70509843371</v>
      </c>
      <c r="Y420">
        <v>190195.97761220759</v>
      </c>
      <c r="Z420">
        <v>147113.822965912</v>
      </c>
      <c r="AA420">
        <v>126688.35593780869</v>
      </c>
      <c r="AB420">
        <v>114381.89096631869</v>
      </c>
      <c r="AC420">
        <v>112020.6651717849</v>
      </c>
    </row>
    <row r="421" spans="1:29" x14ac:dyDescent="0.2">
      <c r="A421" s="1">
        <v>419</v>
      </c>
      <c r="B421">
        <v>897</v>
      </c>
      <c r="C421">
        <v>5532</v>
      </c>
      <c r="D421" t="s">
        <v>1189</v>
      </c>
      <c r="E421" t="s">
        <v>1190</v>
      </c>
      <c r="F421" t="s">
        <v>1191</v>
      </c>
      <c r="G421">
        <f t="shared" si="30"/>
        <v>9.4046488856429758E-2</v>
      </c>
      <c r="H421" t="s">
        <v>84</v>
      </c>
      <c r="I421">
        <f t="shared" si="31"/>
        <v>0.86038805576990773</v>
      </c>
      <c r="J421" t="s">
        <v>4426</v>
      </c>
      <c r="K421">
        <f t="shared" si="32"/>
        <v>0.27354777529392427</v>
      </c>
      <c r="L421">
        <f t="shared" si="33"/>
        <v>0.81318681318681318</v>
      </c>
      <c r="M421">
        <f t="shared" si="34"/>
        <v>0.36613382066446049</v>
      </c>
      <c r="N421" t="s">
        <v>4847</v>
      </c>
      <c r="O421">
        <v>444000</v>
      </c>
      <c r="P421" t="s">
        <v>5871</v>
      </c>
      <c r="Q421" t="s">
        <v>5025</v>
      </c>
      <c r="R421">
        <v>582791.18702376308</v>
      </c>
      <c r="S421">
        <v>2116456.221570814</v>
      </c>
      <c r="T421">
        <v>1223152.0758534111</v>
      </c>
      <c r="U421">
        <v>1220349.962042989</v>
      </c>
      <c r="V421">
        <v>284993.98818898818</v>
      </c>
      <c r="W421">
        <v>382980.53643987799</v>
      </c>
      <c r="X421">
        <v>360163.67307943112</v>
      </c>
      <c r="Y421">
        <v>280891.67664579873</v>
      </c>
      <c r="Z421">
        <v>358892.45616026211</v>
      </c>
      <c r="AA421">
        <v>432027.79407245328</v>
      </c>
      <c r="AB421">
        <v>217742.11133703991</v>
      </c>
      <c r="AC421">
        <v>312311.16103555931</v>
      </c>
    </row>
    <row r="422" spans="1:29" x14ac:dyDescent="0.2">
      <c r="A422" s="1">
        <v>420</v>
      </c>
      <c r="B422">
        <v>246</v>
      </c>
      <c r="C422">
        <v>2615</v>
      </c>
      <c r="D422" t="s">
        <v>1192</v>
      </c>
      <c r="E422" t="s">
        <v>1193</v>
      </c>
      <c r="F422" t="s">
        <v>1194</v>
      </c>
      <c r="G422">
        <f t="shared" si="30"/>
        <v>0.310599832264847</v>
      </c>
      <c r="H422" t="s">
        <v>472</v>
      </c>
      <c r="I422">
        <f t="shared" si="31"/>
        <v>0.36947985481123102</v>
      </c>
      <c r="J422" t="s">
        <v>158</v>
      </c>
      <c r="K422">
        <f t="shared" si="32"/>
        <v>0.82661107895831354</v>
      </c>
      <c r="L422">
        <f t="shared" si="33"/>
        <v>1.396551724137931</v>
      </c>
      <c r="M422">
        <f t="shared" si="34"/>
        <v>0.84721540550501795</v>
      </c>
      <c r="N422" t="s">
        <v>4685</v>
      </c>
      <c r="O422">
        <v>2430000</v>
      </c>
      <c r="P422" t="s">
        <v>5761</v>
      </c>
      <c r="Q422" t="s">
        <v>4828</v>
      </c>
      <c r="R422">
        <v>1816354.5880084101</v>
      </c>
      <c r="S422">
        <v>1625718.8985133769</v>
      </c>
      <c r="T422">
        <v>1638070.5464336539</v>
      </c>
      <c r="U422">
        <v>1578576.652914264</v>
      </c>
      <c r="V422">
        <v>1804721.9718867911</v>
      </c>
      <c r="W422">
        <v>1632384.742265329</v>
      </c>
      <c r="X422">
        <v>1650780.695878681</v>
      </c>
      <c r="Y422">
        <v>1474800.4693890151</v>
      </c>
      <c r="Z422">
        <v>1656317.806699038</v>
      </c>
      <c r="AA422">
        <v>1565627.661440959</v>
      </c>
      <c r="AB422">
        <v>1834919.0808196301</v>
      </c>
      <c r="AC422">
        <v>1679043.0350414561</v>
      </c>
    </row>
    <row r="423" spans="1:29" x14ac:dyDescent="0.2">
      <c r="A423" s="1">
        <v>421</v>
      </c>
      <c r="B423">
        <v>923</v>
      </c>
      <c r="C423">
        <v>4797</v>
      </c>
      <c r="D423" t="s">
        <v>1195</v>
      </c>
      <c r="E423" t="s">
        <v>1196</v>
      </c>
      <c r="F423" t="s">
        <v>16</v>
      </c>
      <c r="G423">
        <f t="shared" si="30"/>
        <v>0.79140366851673827</v>
      </c>
      <c r="H423" t="s">
        <v>1197</v>
      </c>
      <c r="I423">
        <f t="shared" si="31"/>
        <v>2.1959506527832157E-4</v>
      </c>
      <c r="J423" t="s">
        <v>4427</v>
      </c>
      <c r="K423">
        <f t="shared" si="32"/>
        <v>1.4695145065142179E-4</v>
      </c>
      <c r="L423">
        <f t="shared" si="33"/>
        <v>0.93913043478260871</v>
      </c>
      <c r="M423">
        <f t="shared" si="34"/>
        <v>5.0927339536160467E-3</v>
      </c>
      <c r="N423" t="s">
        <v>4891</v>
      </c>
      <c r="O423">
        <v>1080000</v>
      </c>
      <c r="P423" t="s">
        <v>5075</v>
      </c>
      <c r="Q423" t="s">
        <v>4530</v>
      </c>
      <c r="R423">
        <v>323363.38351794123</v>
      </c>
      <c r="S423">
        <v>286544.78041838889</v>
      </c>
      <c r="T423">
        <v>247229.86810494951</v>
      </c>
      <c r="U423">
        <v>1054628.7792818979</v>
      </c>
      <c r="V423">
        <v>1153781.281368328</v>
      </c>
      <c r="W423">
        <v>979273.41549377365</v>
      </c>
      <c r="X423">
        <v>326119.29790800728</v>
      </c>
      <c r="Y423">
        <v>270109.1194559841</v>
      </c>
      <c r="Z423">
        <v>284379.29343483673</v>
      </c>
      <c r="AA423">
        <v>702689.7014291567</v>
      </c>
      <c r="AB423">
        <v>705616.04210484959</v>
      </c>
      <c r="AC423">
        <v>795003.27633701905</v>
      </c>
    </row>
    <row r="424" spans="1:29" x14ac:dyDescent="0.2">
      <c r="A424" s="1">
        <v>422</v>
      </c>
      <c r="B424">
        <v>1150</v>
      </c>
      <c r="C424">
        <v>3463</v>
      </c>
      <c r="D424" t="s">
        <v>1198</v>
      </c>
      <c r="E424" t="s">
        <v>1199</v>
      </c>
      <c r="F424" t="s">
        <v>362</v>
      </c>
      <c r="G424">
        <f t="shared" si="30"/>
        <v>2.759755814120134E-2</v>
      </c>
      <c r="H424" t="s">
        <v>196</v>
      </c>
      <c r="I424">
        <f t="shared" si="31"/>
        <v>4.4684555633659473E-2</v>
      </c>
      <c r="J424" t="s">
        <v>129</v>
      </c>
      <c r="K424">
        <f t="shared" si="32"/>
        <v>2.0958019566674124E-3</v>
      </c>
      <c r="L424">
        <f t="shared" si="33"/>
        <v>1.158311345646438</v>
      </c>
      <c r="M424">
        <f t="shared" si="34"/>
        <v>6.9096062994616125E-2</v>
      </c>
      <c r="N424" t="s">
        <v>4798</v>
      </c>
      <c r="O424">
        <v>439000</v>
      </c>
      <c r="P424" t="s">
        <v>4839</v>
      </c>
      <c r="Q424" t="s">
        <v>5898</v>
      </c>
      <c r="R424">
        <v>227683.26929121101</v>
      </c>
      <c r="S424">
        <v>189634.17887349249</v>
      </c>
      <c r="T424">
        <v>198182.5100471497</v>
      </c>
      <c r="U424">
        <v>362975.07900506607</v>
      </c>
      <c r="V424">
        <v>390468.61379277043</v>
      </c>
      <c r="W424">
        <v>326388.65178602078</v>
      </c>
      <c r="X424">
        <v>236750.6231814599</v>
      </c>
      <c r="Y424">
        <v>263907.15156048472</v>
      </c>
      <c r="Z424">
        <v>265335.37296303542</v>
      </c>
      <c r="AA424">
        <v>275776.38015511469</v>
      </c>
      <c r="AB424">
        <v>318139.06892252993</v>
      </c>
      <c r="AC424">
        <v>315262.26692950277</v>
      </c>
    </row>
    <row r="425" spans="1:29" x14ac:dyDescent="0.2">
      <c r="A425" s="1">
        <v>423</v>
      </c>
      <c r="B425">
        <v>839</v>
      </c>
      <c r="C425">
        <v>2445</v>
      </c>
      <c r="D425" t="s">
        <v>1200</v>
      </c>
      <c r="E425" t="s">
        <v>1201</v>
      </c>
      <c r="F425" t="s">
        <v>999</v>
      </c>
      <c r="G425">
        <f t="shared" si="30"/>
        <v>0.77637882690708182</v>
      </c>
      <c r="H425" t="s">
        <v>341</v>
      </c>
      <c r="I425">
        <f t="shared" si="31"/>
        <v>9.6395194628860655E-3</v>
      </c>
      <c r="J425" t="s">
        <v>1414</v>
      </c>
      <c r="K425">
        <f t="shared" si="32"/>
        <v>0.66150729285601428</v>
      </c>
      <c r="L425">
        <f t="shared" si="33"/>
        <v>1.4862385321100917</v>
      </c>
      <c r="M425">
        <f t="shared" si="34"/>
        <v>4.0270991694877523E-2</v>
      </c>
      <c r="N425" t="s">
        <v>4892</v>
      </c>
      <c r="O425">
        <v>1620000</v>
      </c>
      <c r="P425" t="s">
        <v>5005</v>
      </c>
      <c r="Q425" t="s">
        <v>4940</v>
      </c>
      <c r="R425">
        <v>1015987.875055478</v>
      </c>
      <c r="S425">
        <v>918044.08753869694</v>
      </c>
      <c r="T425">
        <v>1097557.58669694</v>
      </c>
      <c r="U425">
        <v>1002188.5269634411</v>
      </c>
      <c r="V425">
        <v>1059935.1528219089</v>
      </c>
      <c r="W425">
        <v>1047015.05742838</v>
      </c>
      <c r="X425">
        <v>1027322.8643012081</v>
      </c>
      <c r="Y425">
        <v>970944.65331123234</v>
      </c>
      <c r="Z425">
        <v>983517.592236795</v>
      </c>
      <c r="AA425">
        <v>1077396.809543452</v>
      </c>
      <c r="AB425">
        <v>1143562.733612403</v>
      </c>
      <c r="AC425">
        <v>1124327.7607660219</v>
      </c>
    </row>
    <row r="426" spans="1:29" x14ac:dyDescent="0.2">
      <c r="A426" s="1">
        <v>424</v>
      </c>
      <c r="B426">
        <v>524</v>
      </c>
      <c r="C426">
        <v>5364</v>
      </c>
      <c r="D426" t="s">
        <v>1202</v>
      </c>
      <c r="E426" t="s">
        <v>1203</v>
      </c>
      <c r="F426" t="s">
        <v>55</v>
      </c>
      <c r="G426">
        <f t="shared" si="30"/>
        <v>0.30082183972480725</v>
      </c>
      <c r="H426" t="s">
        <v>1204</v>
      </c>
      <c r="I426">
        <f t="shared" si="31"/>
        <v>5.3160334899376065E-3</v>
      </c>
      <c r="J426" t="s">
        <v>2208</v>
      </c>
      <c r="K426">
        <f t="shared" si="32"/>
        <v>7.5558119384555145E-2</v>
      </c>
      <c r="L426">
        <f t="shared" si="33"/>
        <v>1.3571428571428572</v>
      </c>
      <c r="M426">
        <f t="shared" si="34"/>
        <v>0.92789193906529277</v>
      </c>
      <c r="N426" t="s">
        <v>4893</v>
      </c>
      <c r="O426">
        <v>171000</v>
      </c>
      <c r="P426" t="s">
        <v>5059</v>
      </c>
      <c r="Q426" t="s">
        <v>5050</v>
      </c>
      <c r="R426">
        <v>194948.14152826139</v>
      </c>
      <c r="S426">
        <v>161402.5525517815</v>
      </c>
      <c r="T426">
        <v>134459.37330620509</v>
      </c>
      <c r="U426">
        <v>107262.5598759584</v>
      </c>
      <c r="V426">
        <v>122258.6960913668</v>
      </c>
      <c r="W426">
        <v>128321.4354408058</v>
      </c>
      <c r="X426">
        <v>194171.25860715561</v>
      </c>
      <c r="Y426">
        <v>197650.07612845639</v>
      </c>
      <c r="Z426">
        <v>169070.87418525599</v>
      </c>
      <c r="AA426">
        <v>107889.43320330299</v>
      </c>
      <c r="AB426">
        <v>111436.1010909836</v>
      </c>
      <c r="AC426">
        <v>135431.55788434239</v>
      </c>
    </row>
    <row r="427" spans="1:29" x14ac:dyDescent="0.2">
      <c r="A427" s="1">
        <v>425</v>
      </c>
      <c r="B427">
        <v>119</v>
      </c>
      <c r="C427">
        <v>565</v>
      </c>
      <c r="D427" t="s">
        <v>1205</v>
      </c>
      <c r="E427" t="s">
        <v>1206</v>
      </c>
      <c r="F427" t="s">
        <v>483</v>
      </c>
      <c r="G427">
        <f t="shared" si="30"/>
        <v>0.46842318248952602</v>
      </c>
      <c r="H427" t="s">
        <v>16</v>
      </c>
      <c r="I427">
        <f t="shared" si="31"/>
        <v>1.5620744860404077E-4</v>
      </c>
      <c r="J427" t="s">
        <v>527</v>
      </c>
      <c r="K427">
        <f t="shared" si="32"/>
        <v>1.3193394943705847E-3</v>
      </c>
      <c r="L427">
        <f t="shared" si="33"/>
        <v>1.4752851711026616</v>
      </c>
      <c r="M427">
        <f t="shared" si="34"/>
        <v>0.17998266136919305</v>
      </c>
      <c r="N427" t="s">
        <v>4894</v>
      </c>
      <c r="O427">
        <v>3880000</v>
      </c>
      <c r="P427" t="s">
        <v>5899</v>
      </c>
      <c r="Q427" t="s">
        <v>5900</v>
      </c>
      <c r="R427">
        <v>3512925.5688608298</v>
      </c>
      <c r="S427">
        <v>3346661.831111778</v>
      </c>
      <c r="T427">
        <v>3276597.0081144711</v>
      </c>
      <c r="U427">
        <v>2395508.7679367261</v>
      </c>
      <c r="V427">
        <v>2672150.8007197301</v>
      </c>
      <c r="W427">
        <v>2507610.9357078108</v>
      </c>
      <c r="X427">
        <v>3270654.7376802391</v>
      </c>
      <c r="Y427">
        <v>3347371.7741836328</v>
      </c>
      <c r="Z427">
        <v>3339988.6252221768</v>
      </c>
      <c r="AA427">
        <v>2704797.6868700259</v>
      </c>
      <c r="AB427">
        <v>2715833.2448568619</v>
      </c>
      <c r="AC427">
        <v>2591169.8862680658</v>
      </c>
    </row>
    <row r="428" spans="1:29" x14ac:dyDescent="0.2">
      <c r="A428" s="1">
        <v>426</v>
      </c>
      <c r="B428">
        <v>579</v>
      </c>
      <c r="C428">
        <v>2203</v>
      </c>
      <c r="D428" t="s">
        <v>1207</v>
      </c>
      <c r="E428" t="s">
        <v>1208</v>
      </c>
      <c r="F428" t="s">
        <v>390</v>
      </c>
      <c r="G428">
        <f t="shared" si="30"/>
        <v>0.88778903651605812</v>
      </c>
      <c r="H428" t="s">
        <v>268</v>
      </c>
      <c r="I428">
        <f t="shared" si="31"/>
        <v>2.3315457442408514E-2</v>
      </c>
      <c r="J428" t="s">
        <v>3329</v>
      </c>
      <c r="K428">
        <f t="shared" si="32"/>
        <v>7.7723402741366118E-2</v>
      </c>
      <c r="L428">
        <f t="shared" si="33"/>
        <v>1.5290178571428572</v>
      </c>
      <c r="M428">
        <f t="shared" si="34"/>
        <v>0.12350233303156796</v>
      </c>
      <c r="N428" t="s">
        <v>4675</v>
      </c>
      <c r="O428">
        <v>1370000</v>
      </c>
      <c r="P428" t="s">
        <v>4530</v>
      </c>
      <c r="Q428" t="s">
        <v>5466</v>
      </c>
      <c r="R428">
        <v>1032660.816377466</v>
      </c>
      <c r="S428">
        <v>1127216.6859645499</v>
      </c>
      <c r="T428">
        <v>939211.69921572623</v>
      </c>
      <c r="U428">
        <v>896358.38950507343</v>
      </c>
      <c r="V428">
        <v>730664.15586732992</v>
      </c>
      <c r="W428">
        <v>910873.52964972379</v>
      </c>
      <c r="X428">
        <v>1021922.129325123</v>
      </c>
      <c r="Y428">
        <v>1084426.1867156411</v>
      </c>
      <c r="Z428">
        <v>1019037.979229453</v>
      </c>
      <c r="AA428">
        <v>947663.22682623228</v>
      </c>
      <c r="AB428">
        <v>955152.41807261179</v>
      </c>
      <c r="AC428">
        <v>976231.90558914235</v>
      </c>
    </row>
    <row r="429" spans="1:29" x14ac:dyDescent="0.2">
      <c r="A429" s="1">
        <v>427</v>
      </c>
      <c r="B429">
        <v>1096</v>
      </c>
      <c r="C429">
        <v>3317</v>
      </c>
      <c r="D429" t="s">
        <v>1209</v>
      </c>
      <c r="E429" t="s">
        <v>1210</v>
      </c>
      <c r="F429" t="s">
        <v>1211</v>
      </c>
      <c r="G429">
        <f t="shared" si="30"/>
        <v>0.21322698316338393</v>
      </c>
      <c r="H429" t="s">
        <v>380</v>
      </c>
      <c r="I429">
        <f t="shared" si="31"/>
        <v>3.391082942649211E-3</v>
      </c>
      <c r="J429" t="s">
        <v>4428</v>
      </c>
      <c r="K429">
        <f t="shared" si="32"/>
        <v>0.48950861850718586</v>
      </c>
      <c r="L429">
        <f t="shared" si="33"/>
        <v>1.6082191780821917</v>
      </c>
      <c r="M429">
        <f t="shared" si="34"/>
        <v>5.9578673062104702E-2</v>
      </c>
      <c r="N429" t="s">
        <v>4895</v>
      </c>
      <c r="O429">
        <v>587000</v>
      </c>
      <c r="P429" t="s">
        <v>4637</v>
      </c>
      <c r="Q429" t="s">
        <v>5664</v>
      </c>
      <c r="R429">
        <v>267626.35386641137</v>
      </c>
      <c r="S429">
        <v>395563.19909144059</v>
      </c>
      <c r="T429">
        <v>591963.3823301394</v>
      </c>
      <c r="U429">
        <v>377130.57120226778</v>
      </c>
      <c r="V429">
        <v>347259.14675359428</v>
      </c>
      <c r="W429">
        <v>311343.35122475988</v>
      </c>
      <c r="X429">
        <v>289492.07710129791</v>
      </c>
      <c r="Y429">
        <v>298338.50868271157</v>
      </c>
      <c r="Z429">
        <v>241570.3111828696</v>
      </c>
      <c r="AA429">
        <v>408481.37827643461</v>
      </c>
      <c r="AB429">
        <v>410655.74705736211</v>
      </c>
      <c r="AC429">
        <v>381948.86216860719</v>
      </c>
    </row>
    <row r="430" spans="1:29" x14ac:dyDescent="0.2">
      <c r="A430" s="1">
        <v>428</v>
      </c>
      <c r="B430">
        <v>894</v>
      </c>
      <c r="C430">
        <v>20719</v>
      </c>
      <c r="D430" t="s">
        <v>1212</v>
      </c>
      <c r="E430" t="s">
        <v>1213</v>
      </c>
      <c r="F430" t="s">
        <v>183</v>
      </c>
      <c r="G430">
        <f t="shared" si="30"/>
        <v>0.73340920542694266</v>
      </c>
      <c r="H430" t="s">
        <v>91</v>
      </c>
      <c r="I430">
        <f t="shared" si="31"/>
        <v>0.1859468055265501</v>
      </c>
      <c r="J430" t="s">
        <v>2068</v>
      </c>
      <c r="K430">
        <f t="shared" si="32"/>
        <v>0.71044281648809948</v>
      </c>
      <c r="L430">
        <f t="shared" si="33"/>
        <v>1.1863799283154122</v>
      </c>
      <c r="M430">
        <f t="shared" si="34"/>
        <v>0.12206488599929387</v>
      </c>
      <c r="N430" t="s">
        <v>4676</v>
      </c>
      <c r="O430">
        <v>662000</v>
      </c>
      <c r="P430" t="s">
        <v>5864</v>
      </c>
      <c r="Q430" t="s">
        <v>4863</v>
      </c>
      <c r="R430">
        <v>515532.10940580617</v>
      </c>
      <c r="S430">
        <v>614460.30266869173</v>
      </c>
      <c r="T430">
        <v>398451.32503448142</v>
      </c>
      <c r="U430">
        <v>501342.0250156587</v>
      </c>
      <c r="V430">
        <v>569220.84380356339</v>
      </c>
      <c r="W430">
        <v>536156.84695497062</v>
      </c>
      <c r="X430">
        <v>586687.37346731825</v>
      </c>
      <c r="Y430">
        <v>558325.68720852945</v>
      </c>
      <c r="Z430">
        <v>463154.06571129401</v>
      </c>
      <c r="AA430">
        <v>511952.56491791492</v>
      </c>
      <c r="AB430">
        <v>459760.85121177649</v>
      </c>
      <c r="AC430">
        <v>376476.63687452261</v>
      </c>
    </row>
    <row r="431" spans="1:29" x14ac:dyDescent="0.2">
      <c r="A431" s="1">
        <v>429</v>
      </c>
      <c r="B431">
        <v>1567</v>
      </c>
      <c r="C431">
        <v>9788</v>
      </c>
      <c r="D431" t="s">
        <v>1214</v>
      </c>
      <c r="E431" t="s">
        <v>1215</v>
      </c>
      <c r="F431" t="s">
        <v>1216</v>
      </c>
      <c r="G431">
        <f t="shared" si="30"/>
        <v>0.75863347881451326</v>
      </c>
      <c r="H431" t="s">
        <v>196</v>
      </c>
      <c r="I431">
        <f t="shared" si="31"/>
        <v>2.6936945616133972E-3</v>
      </c>
      <c r="J431" t="s">
        <v>1040</v>
      </c>
      <c r="K431">
        <f t="shared" si="32"/>
        <v>0.69170500975739491</v>
      </c>
      <c r="L431">
        <f t="shared" si="33"/>
        <v>1.4951456310679612</v>
      </c>
      <c r="M431">
        <f t="shared" si="34"/>
        <v>8.3199119402128444E-2</v>
      </c>
      <c r="N431" t="s">
        <v>4896</v>
      </c>
      <c r="O431">
        <v>616000</v>
      </c>
      <c r="P431" t="s">
        <v>4805</v>
      </c>
      <c r="Q431" t="s">
        <v>4809</v>
      </c>
      <c r="R431">
        <v>366528.3355866854</v>
      </c>
      <c r="S431">
        <v>380215.44007263152</v>
      </c>
      <c r="T431">
        <v>347457.7666289839</v>
      </c>
      <c r="U431">
        <v>354586.88866631762</v>
      </c>
      <c r="V431">
        <v>352096.55365253083</v>
      </c>
      <c r="W431">
        <v>417454.74094034429</v>
      </c>
      <c r="X431">
        <v>377551.069442412</v>
      </c>
      <c r="Y431">
        <v>357175.36988866079</v>
      </c>
      <c r="Z431">
        <v>370553.49397041951</v>
      </c>
      <c r="AA431">
        <v>429370.97629430721</v>
      </c>
      <c r="AB431">
        <v>434666.57518299302</v>
      </c>
      <c r="AC431">
        <v>413708.48083330953</v>
      </c>
    </row>
    <row r="432" spans="1:29" x14ac:dyDescent="0.2">
      <c r="A432" s="1">
        <v>430</v>
      </c>
      <c r="B432">
        <v>1356</v>
      </c>
      <c r="C432">
        <v>5962</v>
      </c>
      <c r="D432" t="s">
        <v>1217</v>
      </c>
      <c r="E432" t="s">
        <v>1218</v>
      </c>
      <c r="F432" t="s">
        <v>67</v>
      </c>
      <c r="G432">
        <f t="shared" si="30"/>
        <v>0.22508156572825</v>
      </c>
      <c r="H432" t="s">
        <v>1219</v>
      </c>
      <c r="I432">
        <f t="shared" si="31"/>
        <v>2.3904366051541567E-5</v>
      </c>
      <c r="J432" t="s">
        <v>890</v>
      </c>
      <c r="K432">
        <f t="shared" si="32"/>
        <v>4.1872272134377493E-5</v>
      </c>
      <c r="L432">
        <f t="shared" si="33"/>
        <v>1.3333333333333333</v>
      </c>
      <c r="M432">
        <f t="shared" si="34"/>
        <v>0.20683153751792185</v>
      </c>
      <c r="N432" t="s">
        <v>4897</v>
      </c>
      <c r="O432">
        <v>864000</v>
      </c>
      <c r="P432" t="s">
        <v>4770</v>
      </c>
      <c r="Q432" t="s">
        <v>5830</v>
      </c>
      <c r="R432">
        <v>317633.50242443383</v>
      </c>
      <c r="S432">
        <v>324613.23845680588</v>
      </c>
      <c r="T432">
        <v>300195.46576940152</v>
      </c>
      <c r="U432">
        <v>578339.2047939722</v>
      </c>
      <c r="V432">
        <v>612735.58997480792</v>
      </c>
      <c r="W432">
        <v>574470.65913360973</v>
      </c>
      <c r="X432">
        <v>326582.88274631981</v>
      </c>
      <c r="Y432">
        <v>324361.02694868651</v>
      </c>
      <c r="Z432">
        <v>323034.5214493901</v>
      </c>
      <c r="AA432">
        <v>549015.30286788021</v>
      </c>
      <c r="AB432">
        <v>558660.4652034113</v>
      </c>
      <c r="AC432">
        <v>584787.2568988183</v>
      </c>
    </row>
    <row r="433" spans="1:29" x14ac:dyDescent="0.2">
      <c r="A433" s="1">
        <v>431</v>
      </c>
      <c r="B433">
        <v>513</v>
      </c>
      <c r="C433">
        <v>2094</v>
      </c>
      <c r="D433" t="s">
        <v>1220</v>
      </c>
      <c r="E433" t="s">
        <v>1221</v>
      </c>
      <c r="F433" t="s">
        <v>109</v>
      </c>
      <c r="G433">
        <f t="shared" si="30"/>
        <v>6.9183062782067636E-2</v>
      </c>
      <c r="H433" t="s">
        <v>466</v>
      </c>
      <c r="I433">
        <f t="shared" si="31"/>
        <v>0.20243578930693421</v>
      </c>
      <c r="J433" t="s">
        <v>912</v>
      </c>
      <c r="K433">
        <f t="shared" si="32"/>
        <v>0.21167147055172594</v>
      </c>
      <c r="L433">
        <f t="shared" si="33"/>
        <v>1.4232673267326732</v>
      </c>
      <c r="M433">
        <f t="shared" si="34"/>
        <v>0.88809201836246798</v>
      </c>
      <c r="N433" t="s">
        <v>4898</v>
      </c>
      <c r="O433">
        <v>1150000</v>
      </c>
      <c r="P433" t="s">
        <v>5054</v>
      </c>
      <c r="Q433" t="s">
        <v>5901</v>
      </c>
      <c r="R433">
        <v>691368.23142682505</v>
      </c>
      <c r="S433">
        <v>639686.64814892679</v>
      </c>
      <c r="T433">
        <v>744661.26947142405</v>
      </c>
      <c r="U433">
        <v>720486.70357124112</v>
      </c>
      <c r="V433">
        <v>731761.71598965791</v>
      </c>
      <c r="W433">
        <v>784929.55609304784</v>
      </c>
      <c r="X433">
        <v>796005.94808493776</v>
      </c>
      <c r="Y433">
        <v>867643.26056717231</v>
      </c>
      <c r="Z433">
        <v>750156.09241096908</v>
      </c>
      <c r="AA433">
        <v>750722.48163774295</v>
      </c>
      <c r="AB433">
        <v>769872.87919318012</v>
      </c>
      <c r="AC433">
        <v>727108.27763568587</v>
      </c>
    </row>
    <row r="434" spans="1:29" x14ac:dyDescent="0.2">
      <c r="A434" s="1">
        <v>432</v>
      </c>
      <c r="B434">
        <v>660</v>
      </c>
      <c r="C434">
        <v>987</v>
      </c>
      <c r="D434" t="s">
        <v>1222</v>
      </c>
      <c r="E434" t="s">
        <v>1223</v>
      </c>
      <c r="F434" t="s">
        <v>321</v>
      </c>
      <c r="G434">
        <f t="shared" si="30"/>
        <v>0.94794744993899105</v>
      </c>
      <c r="H434" t="s">
        <v>167</v>
      </c>
      <c r="I434">
        <f t="shared" si="31"/>
        <v>0.1779002872230778</v>
      </c>
      <c r="J434" t="s">
        <v>1142</v>
      </c>
      <c r="K434">
        <f t="shared" si="32"/>
        <v>0.95867649816582978</v>
      </c>
      <c r="L434">
        <f t="shared" si="33"/>
        <v>1.4459459459459461</v>
      </c>
      <c r="M434">
        <f t="shared" si="34"/>
        <v>0.51212515457234742</v>
      </c>
      <c r="N434" t="s">
        <v>4899</v>
      </c>
      <c r="O434">
        <v>1070000</v>
      </c>
      <c r="P434" t="s">
        <v>5892</v>
      </c>
      <c r="Q434" t="s">
        <v>5902</v>
      </c>
      <c r="R434">
        <v>746929.36509740795</v>
      </c>
      <c r="S434">
        <v>647917.24767677882</v>
      </c>
      <c r="T434">
        <v>639226.65433394641</v>
      </c>
      <c r="U434">
        <v>622928.57757752552</v>
      </c>
      <c r="V434">
        <v>705084.49936056766</v>
      </c>
      <c r="W434">
        <v>713508.65266901592</v>
      </c>
      <c r="X434">
        <v>691343.49527678767</v>
      </c>
      <c r="Y434">
        <v>665311.87043718854</v>
      </c>
      <c r="Z434">
        <v>670027.403104492</v>
      </c>
      <c r="AA434">
        <v>674260.11493054731</v>
      </c>
      <c r="AB434">
        <v>711492.07740405749</v>
      </c>
      <c r="AC434">
        <v>726475.04263615527</v>
      </c>
    </row>
    <row r="435" spans="1:29" x14ac:dyDescent="0.2">
      <c r="A435" s="1">
        <v>433</v>
      </c>
      <c r="B435">
        <v>536</v>
      </c>
      <c r="C435">
        <v>1926</v>
      </c>
      <c r="D435" t="s">
        <v>1224</v>
      </c>
      <c r="E435" t="s">
        <v>1225</v>
      </c>
      <c r="F435" t="s">
        <v>70</v>
      </c>
      <c r="G435">
        <f t="shared" si="30"/>
        <v>0.84734440797143995</v>
      </c>
      <c r="H435" t="s">
        <v>922</v>
      </c>
      <c r="I435">
        <f t="shared" si="31"/>
        <v>3.1018761467747479E-4</v>
      </c>
      <c r="J435" t="s">
        <v>174</v>
      </c>
      <c r="K435">
        <f t="shared" si="32"/>
        <v>3.5083822323301353E-4</v>
      </c>
      <c r="L435">
        <f t="shared" si="33"/>
        <v>1.673913043478261</v>
      </c>
      <c r="M435">
        <f t="shared" si="34"/>
        <v>1.1077705658528994E-2</v>
      </c>
      <c r="N435" t="s">
        <v>4821</v>
      </c>
      <c r="O435">
        <v>1540000</v>
      </c>
      <c r="P435" t="s">
        <v>5903</v>
      </c>
      <c r="Q435" t="s">
        <v>5856</v>
      </c>
      <c r="R435">
        <v>511229.47200978559</v>
      </c>
      <c r="S435">
        <v>519508.39651986002</v>
      </c>
      <c r="T435">
        <v>597187.90178798302</v>
      </c>
      <c r="U435">
        <v>881566.37882689585</v>
      </c>
      <c r="V435">
        <v>904351.58090418798</v>
      </c>
      <c r="W435">
        <v>861115.94109677768</v>
      </c>
      <c r="X435">
        <v>508651.44927397527</v>
      </c>
      <c r="Y435">
        <v>570505.042180783</v>
      </c>
      <c r="Z435">
        <v>569839.71052282176</v>
      </c>
      <c r="AA435">
        <v>993440.73087909655</v>
      </c>
      <c r="AB435">
        <v>1128161.011936239</v>
      </c>
      <c r="AC435">
        <v>1079417.4954874781</v>
      </c>
    </row>
    <row r="436" spans="1:29" x14ac:dyDescent="0.2">
      <c r="A436" s="1">
        <v>434</v>
      </c>
      <c r="B436">
        <v>737</v>
      </c>
      <c r="C436">
        <v>8527</v>
      </c>
      <c r="D436" t="s">
        <v>1226</v>
      </c>
      <c r="E436" t="s">
        <v>1227</v>
      </c>
      <c r="F436" t="s">
        <v>808</v>
      </c>
      <c r="G436">
        <f t="shared" si="30"/>
        <v>0.57356087498137565</v>
      </c>
      <c r="H436" t="s">
        <v>1228</v>
      </c>
      <c r="I436">
        <f t="shared" si="31"/>
        <v>2.1914290199022952E-4</v>
      </c>
      <c r="J436" t="s">
        <v>494</v>
      </c>
      <c r="K436">
        <f t="shared" si="32"/>
        <v>4.2072664072159038E-2</v>
      </c>
      <c r="L436">
        <f t="shared" si="33"/>
        <v>1.5163934426229508</v>
      </c>
      <c r="M436">
        <f t="shared" si="34"/>
        <v>0.27994282157872097</v>
      </c>
      <c r="N436" t="s">
        <v>4727</v>
      </c>
      <c r="O436">
        <v>1850000</v>
      </c>
      <c r="P436" t="s">
        <v>5904</v>
      </c>
      <c r="Q436" t="s">
        <v>4635</v>
      </c>
      <c r="R436">
        <v>856925.66294517193</v>
      </c>
      <c r="S436">
        <v>995226.90953190788</v>
      </c>
      <c r="T436">
        <v>850123.0053453187</v>
      </c>
      <c r="U436">
        <v>1243331.8028134571</v>
      </c>
      <c r="V436">
        <v>1014793.9796559101</v>
      </c>
      <c r="W436">
        <v>1262394.603911716</v>
      </c>
      <c r="X436">
        <v>913504.67893376132</v>
      </c>
      <c r="Y436">
        <v>807028.91093717981</v>
      </c>
      <c r="Z436">
        <v>877651.61190762033</v>
      </c>
      <c r="AA436">
        <v>1261335.0741774631</v>
      </c>
      <c r="AB436">
        <v>1273924.7866901769</v>
      </c>
      <c r="AC436">
        <v>1284226.590957518</v>
      </c>
    </row>
    <row r="437" spans="1:29" x14ac:dyDescent="0.2">
      <c r="A437" s="1">
        <v>435</v>
      </c>
      <c r="B437">
        <v>951</v>
      </c>
      <c r="C437">
        <v>4244</v>
      </c>
      <c r="D437" t="s">
        <v>1229</v>
      </c>
      <c r="E437" t="s">
        <v>1230</v>
      </c>
      <c r="F437" t="s">
        <v>457</v>
      </c>
      <c r="G437">
        <f t="shared" si="30"/>
        <v>0.4904021122594428</v>
      </c>
      <c r="H437" t="s">
        <v>1231</v>
      </c>
      <c r="I437">
        <f t="shared" si="31"/>
        <v>1.0359776523879037E-3</v>
      </c>
      <c r="J437" t="s">
        <v>1130</v>
      </c>
      <c r="K437">
        <f t="shared" si="32"/>
        <v>1.8192821909542665E-3</v>
      </c>
      <c r="L437">
        <f t="shared" si="33"/>
        <v>1.9031141868512111</v>
      </c>
      <c r="M437">
        <f t="shared" si="34"/>
        <v>5.1737832153049175E-3</v>
      </c>
      <c r="N437" t="s">
        <v>4900</v>
      </c>
      <c r="O437">
        <v>550000</v>
      </c>
      <c r="P437" t="s">
        <v>4968</v>
      </c>
      <c r="Q437" t="s">
        <v>5905</v>
      </c>
      <c r="R437">
        <v>161749.30956119479</v>
      </c>
      <c r="S437">
        <v>112922.15127381679</v>
      </c>
      <c r="T437">
        <v>97910.077974100946</v>
      </c>
      <c r="U437">
        <v>262467.14900627872</v>
      </c>
      <c r="V437">
        <v>271366.54329725681</v>
      </c>
      <c r="W437">
        <v>282118.33039238228</v>
      </c>
      <c r="X437">
        <v>184415.9378945253</v>
      </c>
      <c r="Y437">
        <v>115959.3021310592</v>
      </c>
      <c r="Z437">
        <v>135937.22363603831</v>
      </c>
      <c r="AA437">
        <v>335055.16881317907</v>
      </c>
      <c r="AB437">
        <v>385713.5089110299</v>
      </c>
      <c r="AC437">
        <v>381717.31172600132</v>
      </c>
    </row>
    <row r="438" spans="1:29" x14ac:dyDescent="0.2">
      <c r="A438" s="1">
        <v>436</v>
      </c>
      <c r="B438">
        <v>879</v>
      </c>
      <c r="C438">
        <v>2691</v>
      </c>
      <c r="D438" t="s">
        <v>1232</v>
      </c>
      <c r="E438" t="s">
        <v>1233</v>
      </c>
      <c r="F438" t="s">
        <v>418</v>
      </c>
      <c r="G438">
        <f t="shared" si="30"/>
        <v>4.5628277823633247E-2</v>
      </c>
      <c r="H438" t="s">
        <v>87</v>
      </c>
      <c r="I438">
        <f t="shared" si="31"/>
        <v>1.9015195776250614E-3</v>
      </c>
      <c r="J438" t="s">
        <v>3465</v>
      </c>
      <c r="K438">
        <f t="shared" si="32"/>
        <v>6.6380469160412847E-2</v>
      </c>
      <c r="L438">
        <f t="shared" si="33"/>
        <v>1.2885304659498207</v>
      </c>
      <c r="M438">
        <f t="shared" si="34"/>
        <v>5.1168846943182487E-2</v>
      </c>
      <c r="N438" t="s">
        <v>4901</v>
      </c>
      <c r="O438">
        <v>719000</v>
      </c>
      <c r="P438" t="s">
        <v>4586</v>
      </c>
      <c r="Q438" t="s">
        <v>4863</v>
      </c>
      <c r="R438">
        <v>588112.00506321376</v>
      </c>
      <c r="S438">
        <v>566478.51023652498</v>
      </c>
      <c r="T438">
        <v>545368.11717969819</v>
      </c>
      <c r="U438">
        <v>496732.63438436767</v>
      </c>
      <c r="V438">
        <v>532564.60939313076</v>
      </c>
      <c r="W438">
        <v>537151.04986501369</v>
      </c>
      <c r="X438">
        <v>666681.65987915697</v>
      </c>
      <c r="Y438">
        <v>617982.24864524393</v>
      </c>
      <c r="Z438">
        <v>606362.48124437127</v>
      </c>
      <c r="AA438">
        <v>458838.23988244712</v>
      </c>
      <c r="AB438">
        <v>493510.42670394888</v>
      </c>
      <c r="AC438">
        <v>479662.4745177594</v>
      </c>
    </row>
    <row r="439" spans="1:29" x14ac:dyDescent="0.2">
      <c r="A439" s="1">
        <v>437</v>
      </c>
      <c r="B439">
        <v>441</v>
      </c>
      <c r="C439">
        <v>2507</v>
      </c>
      <c r="D439" t="s">
        <v>1234</v>
      </c>
      <c r="E439" t="s">
        <v>1235</v>
      </c>
      <c r="F439" t="s">
        <v>1236</v>
      </c>
      <c r="G439">
        <f t="shared" si="30"/>
        <v>5.1460680613363757E-2</v>
      </c>
      <c r="H439" t="s">
        <v>922</v>
      </c>
      <c r="I439">
        <f t="shared" si="31"/>
        <v>3.3905918213019743E-4</v>
      </c>
      <c r="J439" t="s">
        <v>1554</v>
      </c>
      <c r="K439">
        <f t="shared" si="32"/>
        <v>0.47359896661286932</v>
      </c>
      <c r="L439">
        <f t="shared" si="33"/>
        <v>1.6831683168316831</v>
      </c>
      <c r="M439">
        <f t="shared" si="34"/>
        <v>5.5704432857117967E-3</v>
      </c>
      <c r="N439" t="s">
        <v>4902</v>
      </c>
      <c r="O439">
        <v>1700000</v>
      </c>
      <c r="P439" t="s">
        <v>4610</v>
      </c>
      <c r="Q439" t="s">
        <v>4535</v>
      </c>
      <c r="R439">
        <v>787764.82927158114</v>
      </c>
      <c r="S439">
        <v>1156290.367980737</v>
      </c>
      <c r="T439">
        <v>1387842.20785306</v>
      </c>
      <c r="U439">
        <v>1000629.26841412</v>
      </c>
      <c r="V439">
        <v>953175.65260996879</v>
      </c>
      <c r="W439">
        <v>962439.36060642358</v>
      </c>
      <c r="X439">
        <v>678945.23464173276</v>
      </c>
      <c r="Y439">
        <v>622801.2154080692</v>
      </c>
      <c r="Z439">
        <v>563584.21184989274</v>
      </c>
      <c r="AA439">
        <v>1238482.5966752679</v>
      </c>
      <c r="AB439">
        <v>1206681.998341277</v>
      </c>
      <c r="AC439">
        <v>1115701.6653562421</v>
      </c>
    </row>
    <row r="440" spans="1:29" x14ac:dyDescent="0.2">
      <c r="A440" s="1">
        <v>438</v>
      </c>
      <c r="B440">
        <v>369</v>
      </c>
      <c r="C440">
        <v>3439</v>
      </c>
      <c r="D440" t="s">
        <v>1237</v>
      </c>
      <c r="E440" t="s">
        <v>1238</v>
      </c>
      <c r="F440" t="s">
        <v>321</v>
      </c>
      <c r="G440">
        <f t="shared" si="30"/>
        <v>6.6806236296695257E-2</v>
      </c>
      <c r="H440" t="s">
        <v>74</v>
      </c>
      <c r="I440">
        <f t="shared" si="31"/>
        <v>4.7342058314245016E-5</v>
      </c>
      <c r="J440" t="s">
        <v>513</v>
      </c>
      <c r="K440">
        <f t="shared" si="32"/>
        <v>2.1289502476319269E-4</v>
      </c>
      <c r="L440">
        <f t="shared" si="33"/>
        <v>1.192079207920792</v>
      </c>
      <c r="M440">
        <f t="shared" si="34"/>
        <v>7.9451262898374043E-3</v>
      </c>
      <c r="N440" t="s">
        <v>4903</v>
      </c>
      <c r="O440">
        <v>602000</v>
      </c>
      <c r="P440" t="s">
        <v>4593</v>
      </c>
      <c r="Q440" t="s">
        <v>5838</v>
      </c>
      <c r="R440">
        <v>256865.41958069339</v>
      </c>
      <c r="S440">
        <v>290414.52621945582</v>
      </c>
      <c r="T440">
        <v>284275.37977277488</v>
      </c>
      <c r="U440">
        <v>501634.52573335008</v>
      </c>
      <c r="V440">
        <v>460112.77153061121</v>
      </c>
      <c r="W440">
        <v>478865.33197030588</v>
      </c>
      <c r="X440">
        <v>298279.00857769739</v>
      </c>
      <c r="Y440">
        <v>317390.45229822182</v>
      </c>
      <c r="Z440">
        <v>304086.59062200319</v>
      </c>
      <c r="AA440">
        <v>416015.39094863838</v>
      </c>
      <c r="AB440">
        <v>421613.21148722089</v>
      </c>
      <c r="AC440">
        <v>423071.17625398061</v>
      </c>
    </row>
    <row r="441" spans="1:29" x14ac:dyDescent="0.2">
      <c r="A441" s="1">
        <v>439</v>
      </c>
      <c r="B441">
        <v>146</v>
      </c>
      <c r="C441">
        <v>869</v>
      </c>
      <c r="D441" t="s">
        <v>1239</v>
      </c>
      <c r="E441" t="s">
        <v>1240</v>
      </c>
      <c r="F441" t="s">
        <v>167</v>
      </c>
      <c r="G441">
        <f t="shared" si="30"/>
        <v>1.3580606532747461E-2</v>
      </c>
      <c r="H441" t="s">
        <v>1241</v>
      </c>
      <c r="I441">
        <f t="shared" si="31"/>
        <v>8.7600166718670853E-5</v>
      </c>
      <c r="J441" t="s">
        <v>2548</v>
      </c>
      <c r="K441">
        <f t="shared" si="32"/>
        <v>1.2513328549319132E-2</v>
      </c>
      <c r="L441">
        <f t="shared" si="33"/>
        <v>1.430517711171662</v>
      </c>
      <c r="M441">
        <f t="shared" si="34"/>
        <v>8.0638840634445097E-2</v>
      </c>
      <c r="N441" t="s">
        <v>4904</v>
      </c>
      <c r="O441">
        <v>5250000</v>
      </c>
      <c r="P441" t="s">
        <v>5906</v>
      </c>
      <c r="Q441" t="s">
        <v>5907</v>
      </c>
      <c r="R441">
        <v>5044927.7870379239</v>
      </c>
      <c r="S441">
        <v>4810277.1903750049</v>
      </c>
      <c r="T441">
        <v>4170273.7515700692</v>
      </c>
      <c r="U441">
        <v>3461113.991796555</v>
      </c>
      <c r="V441">
        <v>3640135.2931837402</v>
      </c>
      <c r="W441">
        <v>3448679.5113692312</v>
      </c>
      <c r="X441">
        <v>5789765.5782161839</v>
      </c>
      <c r="Y441">
        <v>5778230.9210563963</v>
      </c>
      <c r="Z441">
        <v>6204962.9190275697</v>
      </c>
      <c r="AA441">
        <v>3672332.3417085651</v>
      </c>
      <c r="AB441">
        <v>3642296.3321907758</v>
      </c>
      <c r="AC441">
        <v>3672461.789411081</v>
      </c>
    </row>
    <row r="442" spans="1:29" x14ac:dyDescent="0.2">
      <c r="A442" s="1">
        <v>440</v>
      </c>
      <c r="B442">
        <v>543</v>
      </c>
      <c r="C442">
        <v>1048</v>
      </c>
      <c r="D442" t="s">
        <v>1242</v>
      </c>
      <c r="E442" t="s">
        <v>1243</v>
      </c>
      <c r="F442" t="s">
        <v>1219</v>
      </c>
      <c r="G442">
        <f t="shared" si="30"/>
        <v>8.5821607218178442E-2</v>
      </c>
      <c r="H442" t="s">
        <v>1244</v>
      </c>
      <c r="I442">
        <f t="shared" si="31"/>
        <v>0.13972401265208581</v>
      </c>
      <c r="J442" t="s">
        <v>4429</v>
      </c>
      <c r="K442">
        <f t="shared" si="32"/>
        <v>0.22586696918584537</v>
      </c>
      <c r="L442">
        <f t="shared" si="33"/>
        <v>1.9111842105263157</v>
      </c>
      <c r="M442">
        <f t="shared" si="34"/>
        <v>0.31251606579096103</v>
      </c>
      <c r="N442" t="s">
        <v>4905</v>
      </c>
      <c r="O442">
        <v>581000</v>
      </c>
      <c r="P442" t="s">
        <v>5908</v>
      </c>
      <c r="Q442" t="s">
        <v>4534</v>
      </c>
      <c r="R442">
        <v>372895.48303929332</v>
      </c>
      <c r="S442">
        <v>387052.36184829031</v>
      </c>
      <c r="T442">
        <v>412898.11791043461</v>
      </c>
      <c r="U442">
        <v>405749.91695685271</v>
      </c>
      <c r="V442">
        <v>195619.34627159231</v>
      </c>
      <c r="W442">
        <v>306269.27084048098</v>
      </c>
      <c r="X442">
        <v>506708.5447544952</v>
      </c>
      <c r="Y442">
        <v>1019385.261992003</v>
      </c>
      <c r="Z442">
        <v>676307.33859773038</v>
      </c>
      <c r="AA442">
        <v>500158.62228513608</v>
      </c>
      <c r="AB442">
        <v>257474.44057893089</v>
      </c>
      <c r="AC442">
        <v>500443.6237237138</v>
      </c>
    </row>
    <row r="443" spans="1:29" x14ac:dyDescent="0.2">
      <c r="A443" s="1">
        <v>441</v>
      </c>
      <c r="B443">
        <v>386</v>
      </c>
      <c r="C443">
        <v>1955</v>
      </c>
      <c r="D443" t="s">
        <v>1245</v>
      </c>
      <c r="E443" t="s">
        <v>1246</v>
      </c>
      <c r="F443" t="s">
        <v>321</v>
      </c>
      <c r="G443">
        <f t="shared" si="30"/>
        <v>0.20229177295926076</v>
      </c>
      <c r="H443" t="s">
        <v>183</v>
      </c>
      <c r="I443">
        <f t="shared" si="31"/>
        <v>4.5685302245183093E-2</v>
      </c>
      <c r="J443" t="s">
        <v>605</v>
      </c>
      <c r="K443">
        <f t="shared" si="32"/>
        <v>0.88778470886353678</v>
      </c>
      <c r="L443">
        <f t="shared" si="33"/>
        <v>1.2826398852223817</v>
      </c>
      <c r="M443">
        <f t="shared" si="34"/>
        <v>0.162789026427826</v>
      </c>
      <c r="N443" t="s">
        <v>4906</v>
      </c>
      <c r="O443">
        <v>894000</v>
      </c>
      <c r="P443" t="s">
        <v>5909</v>
      </c>
      <c r="Q443" t="s">
        <v>4595</v>
      </c>
      <c r="R443">
        <v>675339.46846947144</v>
      </c>
      <c r="S443">
        <v>628258.71888878348</v>
      </c>
      <c r="T443">
        <v>693607.76445805281</v>
      </c>
      <c r="U443">
        <v>625632.91109819815</v>
      </c>
      <c r="V443">
        <v>717806.91902868182</v>
      </c>
      <c r="W443">
        <v>668641.29792093381</v>
      </c>
      <c r="X443">
        <v>784334.57663586666</v>
      </c>
      <c r="Y443">
        <v>734309.63868967618</v>
      </c>
      <c r="Z443">
        <v>662744.88469615323</v>
      </c>
      <c r="AA443">
        <v>612101.48064529768</v>
      </c>
      <c r="AB443">
        <v>641663.98257965315</v>
      </c>
      <c r="AC443">
        <v>613102.31657274894</v>
      </c>
    </row>
    <row r="444" spans="1:29" x14ac:dyDescent="0.2">
      <c r="A444" s="1">
        <v>442</v>
      </c>
      <c r="B444">
        <v>492</v>
      </c>
      <c r="C444">
        <v>509</v>
      </c>
      <c r="D444" t="s">
        <v>1247</v>
      </c>
      <c r="E444" t="s">
        <v>1248</v>
      </c>
      <c r="F444" t="s">
        <v>1249</v>
      </c>
      <c r="G444">
        <f t="shared" si="30"/>
        <v>0.11254899711211734</v>
      </c>
      <c r="H444" t="s">
        <v>1250</v>
      </c>
      <c r="I444">
        <f t="shared" si="31"/>
        <v>4.8342707607138127E-4</v>
      </c>
      <c r="J444" t="s">
        <v>341</v>
      </c>
      <c r="K444">
        <f t="shared" si="32"/>
        <v>4.6564634540693832E-3</v>
      </c>
      <c r="L444">
        <f t="shared" si="33"/>
        <v>1.2412935323383085</v>
      </c>
      <c r="M444">
        <f t="shared" si="34"/>
        <v>4.2046872786942316E-2</v>
      </c>
      <c r="N444" t="s">
        <v>4907</v>
      </c>
      <c r="O444">
        <v>499000</v>
      </c>
      <c r="P444" t="s">
        <v>5047</v>
      </c>
      <c r="Q444" t="s">
        <v>5587</v>
      </c>
      <c r="R444">
        <v>236304.1186245631</v>
      </c>
      <c r="S444">
        <v>294746.11823964142</v>
      </c>
      <c r="T444">
        <v>232811.20344047499</v>
      </c>
      <c r="U444">
        <v>369017.75011795817</v>
      </c>
      <c r="V444">
        <v>407413.15485472861</v>
      </c>
      <c r="W444">
        <v>381960.80078202399</v>
      </c>
      <c r="X444">
        <v>231044.0319561678</v>
      </c>
      <c r="Y444">
        <v>188927.35352830219</v>
      </c>
      <c r="Z444">
        <v>199504.58755877029</v>
      </c>
      <c r="AA444">
        <v>356435.41965577443</v>
      </c>
      <c r="AB444">
        <v>338819.67488338519</v>
      </c>
      <c r="AC444">
        <v>352699.64495572622</v>
      </c>
    </row>
    <row r="445" spans="1:29" x14ac:dyDescent="0.2">
      <c r="A445" s="1">
        <v>443</v>
      </c>
      <c r="B445">
        <v>372</v>
      </c>
      <c r="C445">
        <v>3345</v>
      </c>
      <c r="D445" t="s">
        <v>1251</v>
      </c>
      <c r="E445" t="s">
        <v>1252</v>
      </c>
      <c r="F445" t="s">
        <v>125</v>
      </c>
      <c r="G445">
        <f t="shared" si="30"/>
        <v>0.11351139286317898</v>
      </c>
      <c r="H445" t="s">
        <v>191</v>
      </c>
      <c r="I445">
        <f t="shared" si="31"/>
        <v>9.5913382414103491E-5</v>
      </c>
      <c r="J445" t="s">
        <v>1930</v>
      </c>
      <c r="K445">
        <f t="shared" si="32"/>
        <v>0.80954475099226353</v>
      </c>
      <c r="L445">
        <f t="shared" si="33"/>
        <v>1.1777777777777778</v>
      </c>
      <c r="M445">
        <f t="shared" si="34"/>
        <v>2.229318790028138E-2</v>
      </c>
      <c r="N445" t="s">
        <v>4908</v>
      </c>
      <c r="O445">
        <v>2120000</v>
      </c>
      <c r="P445" t="s">
        <v>5071</v>
      </c>
      <c r="Q445" t="s">
        <v>4714</v>
      </c>
      <c r="R445">
        <v>1882787.286655989</v>
      </c>
      <c r="S445">
        <v>1834405.0339830541</v>
      </c>
      <c r="T445">
        <v>1566306.6430962109</v>
      </c>
      <c r="U445">
        <v>1620159.9199091089</v>
      </c>
      <c r="V445">
        <v>1714946.4497546591</v>
      </c>
      <c r="W445">
        <v>1855800.7087857861</v>
      </c>
      <c r="X445">
        <v>1989292.13901589</v>
      </c>
      <c r="Y445">
        <v>1965576.1496600059</v>
      </c>
      <c r="Z445">
        <v>1933154.2153787729</v>
      </c>
      <c r="AA445">
        <v>1415677.652621049</v>
      </c>
      <c r="AB445">
        <v>1463818.6109368929</v>
      </c>
      <c r="AC445">
        <v>1510283.6725689489</v>
      </c>
    </row>
    <row r="446" spans="1:29" x14ac:dyDescent="0.2">
      <c r="A446" s="1">
        <v>444</v>
      </c>
      <c r="B446">
        <v>2001</v>
      </c>
      <c r="C446">
        <v>11533</v>
      </c>
      <c r="D446" t="s">
        <v>1253</v>
      </c>
      <c r="E446" t="s">
        <v>1254</v>
      </c>
      <c r="F446" t="s">
        <v>1255</v>
      </c>
      <c r="G446">
        <f t="shared" si="30"/>
        <v>0.14587824476163527</v>
      </c>
      <c r="H446" t="s">
        <v>975</v>
      </c>
      <c r="I446">
        <f t="shared" si="31"/>
        <v>0.66530810551597042</v>
      </c>
      <c r="J446" t="s">
        <v>4430</v>
      </c>
      <c r="K446">
        <f t="shared" si="32"/>
        <v>0.27143789666187318</v>
      </c>
      <c r="L446">
        <f t="shared" si="33"/>
        <v>0.86234817813765186</v>
      </c>
      <c r="M446">
        <f t="shared" si="34"/>
        <v>0.57487160718497954</v>
      </c>
      <c r="N446" t="s">
        <v>4880</v>
      </c>
      <c r="O446">
        <v>213000</v>
      </c>
      <c r="P446" t="s">
        <v>4530</v>
      </c>
      <c r="Q446" t="s">
        <v>5214</v>
      </c>
      <c r="R446">
        <v>108595.4678002205</v>
      </c>
      <c r="S446">
        <v>347459.20137909747</v>
      </c>
      <c r="T446">
        <v>644878.72694517858</v>
      </c>
      <c r="U446">
        <v>294892.26281323627</v>
      </c>
      <c r="V446">
        <v>95058.959945642477</v>
      </c>
      <c r="W446">
        <v>52612.62856753276</v>
      </c>
      <c r="X446">
        <v>95454.910195379169</v>
      </c>
      <c r="Y446">
        <v>108854.17431283279</v>
      </c>
      <c r="Z446">
        <v>53087.744723609503</v>
      </c>
      <c r="AA446">
        <v>136563.39697262691</v>
      </c>
      <c r="AB446">
        <v>108624.9339979834</v>
      </c>
      <c r="AC446">
        <v>53611.787303726327</v>
      </c>
    </row>
    <row r="447" spans="1:29" x14ac:dyDescent="0.2">
      <c r="A447" s="1">
        <v>445</v>
      </c>
      <c r="B447">
        <v>1743</v>
      </c>
      <c r="C447">
        <v>5805</v>
      </c>
      <c r="D447" t="s">
        <v>1256</v>
      </c>
      <c r="E447" t="s">
        <v>1257</v>
      </c>
      <c r="F447" t="s">
        <v>166</v>
      </c>
      <c r="G447">
        <f t="shared" si="30"/>
        <v>0.23363346702245813</v>
      </c>
      <c r="H447" t="s">
        <v>40</v>
      </c>
      <c r="I447">
        <f t="shared" si="31"/>
        <v>7.3995970049519456E-5</v>
      </c>
      <c r="J447" t="s">
        <v>91</v>
      </c>
      <c r="K447">
        <f t="shared" si="32"/>
        <v>0.25408053750956783</v>
      </c>
      <c r="L447">
        <f t="shared" si="33"/>
        <v>1.8265306122448979</v>
      </c>
      <c r="M447">
        <f t="shared" si="34"/>
        <v>5.5178177563566431E-4</v>
      </c>
      <c r="N447" t="s">
        <v>4909</v>
      </c>
      <c r="O447">
        <v>358000</v>
      </c>
      <c r="P447" t="s">
        <v>4843</v>
      </c>
      <c r="Q447" t="s">
        <v>4958</v>
      </c>
      <c r="R447">
        <v>131381.71716765169</v>
      </c>
      <c r="S447">
        <v>152101.74576365759</v>
      </c>
      <c r="T447">
        <v>192598.31699120841</v>
      </c>
      <c r="U447">
        <v>178101.50415048111</v>
      </c>
      <c r="V447">
        <v>194647.94209423909</v>
      </c>
      <c r="W447">
        <v>178349.6639538575</v>
      </c>
      <c r="X447">
        <v>142910.87565346091</v>
      </c>
      <c r="Y447">
        <v>131624.8327590437</v>
      </c>
      <c r="Z447">
        <v>121672.95336094211</v>
      </c>
      <c r="AA447">
        <v>251821.3591699746</v>
      </c>
      <c r="AB447">
        <v>242569.4297436584</v>
      </c>
      <c r="AC447">
        <v>243681.05012210211</v>
      </c>
    </row>
    <row r="448" spans="1:29" x14ac:dyDescent="0.2">
      <c r="A448" s="1">
        <v>446</v>
      </c>
      <c r="B448">
        <v>1267</v>
      </c>
      <c r="C448">
        <v>2908</v>
      </c>
      <c r="D448" t="s">
        <v>1258</v>
      </c>
      <c r="E448" t="s">
        <v>1259</v>
      </c>
      <c r="F448" t="s">
        <v>183</v>
      </c>
      <c r="G448">
        <f t="shared" si="30"/>
        <v>0.40097076168701012</v>
      </c>
      <c r="H448" t="s">
        <v>224</v>
      </c>
      <c r="I448">
        <f t="shared" si="31"/>
        <v>0.55216109546031311</v>
      </c>
      <c r="J448" t="s">
        <v>508</v>
      </c>
      <c r="K448">
        <f t="shared" si="32"/>
        <v>0.77481570371895203</v>
      </c>
      <c r="L448">
        <f t="shared" si="33"/>
        <v>1.4722222222222223</v>
      </c>
      <c r="M448">
        <f t="shared" si="34"/>
        <v>0.27420530677326477</v>
      </c>
      <c r="N448" t="s">
        <v>4817</v>
      </c>
      <c r="O448">
        <v>265000</v>
      </c>
      <c r="P448" t="s">
        <v>5212</v>
      </c>
      <c r="Q448" t="s">
        <v>4912</v>
      </c>
      <c r="R448">
        <v>138626.637094137</v>
      </c>
      <c r="S448">
        <v>160431.29742200291</v>
      </c>
      <c r="T448">
        <v>165452.78724224941</v>
      </c>
      <c r="U448">
        <v>162902.10082840611</v>
      </c>
      <c r="V448">
        <v>149408.65599734199</v>
      </c>
      <c r="W448">
        <v>142904.6878052066</v>
      </c>
      <c r="X448">
        <v>150557.68938741201</v>
      </c>
      <c r="Y448">
        <v>180219.14407223489</v>
      </c>
      <c r="Z448">
        <v>167236.09736397621</v>
      </c>
      <c r="AA448">
        <v>166111.52348848831</v>
      </c>
      <c r="AB448">
        <v>157321.4954605008</v>
      </c>
      <c r="AC448">
        <v>156892.4416782374</v>
      </c>
    </row>
    <row r="449" spans="1:29" x14ac:dyDescent="0.2">
      <c r="A449" s="1">
        <v>447</v>
      </c>
      <c r="B449">
        <v>552</v>
      </c>
      <c r="C449">
        <v>2905</v>
      </c>
      <c r="D449" t="s">
        <v>1260</v>
      </c>
      <c r="E449" t="s">
        <v>1261</v>
      </c>
      <c r="F449" t="s">
        <v>752</v>
      </c>
      <c r="G449">
        <f t="shared" si="30"/>
        <v>3.2254181196848447E-2</v>
      </c>
      <c r="H449" t="s">
        <v>1262</v>
      </c>
      <c r="I449">
        <f t="shared" si="31"/>
        <v>4.4590706094521726E-3</v>
      </c>
      <c r="J449" t="s">
        <v>4431</v>
      </c>
      <c r="K449">
        <f t="shared" si="32"/>
        <v>2.0287473785025791E-3</v>
      </c>
      <c r="L449">
        <f t="shared" si="33"/>
        <v>2</v>
      </c>
      <c r="M449">
        <f t="shared" si="34"/>
        <v>0.19525668712587196</v>
      </c>
      <c r="N449" t="s">
        <v>4910</v>
      </c>
      <c r="O449">
        <v>1170000</v>
      </c>
      <c r="P449" t="s">
        <v>5910</v>
      </c>
      <c r="Q449" t="s">
        <v>5911</v>
      </c>
      <c r="R449">
        <v>1599485.5032084179</v>
      </c>
      <c r="S449">
        <v>1940078.5883375341</v>
      </c>
      <c r="T449">
        <v>1654490.316355563</v>
      </c>
      <c r="U449">
        <v>692705.24289236474</v>
      </c>
      <c r="V449">
        <v>343001.33823014138</v>
      </c>
      <c r="W449">
        <v>717454.98079992563</v>
      </c>
      <c r="X449">
        <v>2328133.8091134699</v>
      </c>
      <c r="Y449">
        <v>3502645.7357895151</v>
      </c>
      <c r="Z449">
        <v>2810961.630219243</v>
      </c>
      <c r="AA449">
        <v>980971.49937392445</v>
      </c>
      <c r="AB449">
        <v>639593.3892354893</v>
      </c>
      <c r="AC449">
        <v>864401.54480722558</v>
      </c>
    </row>
    <row r="450" spans="1:29" x14ac:dyDescent="0.2">
      <c r="A450" s="1">
        <v>448</v>
      </c>
      <c r="B450">
        <v>1919</v>
      </c>
      <c r="C450">
        <v>6840</v>
      </c>
      <c r="D450" t="s">
        <v>1263</v>
      </c>
      <c r="E450" t="s">
        <v>1264</v>
      </c>
      <c r="F450" t="s">
        <v>125</v>
      </c>
      <c r="G450">
        <f t="shared" si="30"/>
        <v>0.70403756088413605</v>
      </c>
      <c r="H450" t="s">
        <v>332</v>
      </c>
      <c r="I450">
        <f t="shared" si="31"/>
        <v>1.3893212669816878E-4</v>
      </c>
      <c r="J450" t="s">
        <v>1000</v>
      </c>
      <c r="K450">
        <f t="shared" si="32"/>
        <v>3.7162708646075042E-4</v>
      </c>
      <c r="L450">
        <f t="shared" si="33"/>
        <v>1.23121387283237</v>
      </c>
      <c r="M450">
        <f t="shared" si="34"/>
        <v>9.5810435752802584E-2</v>
      </c>
      <c r="N450" t="s">
        <v>4911</v>
      </c>
      <c r="O450">
        <v>213000</v>
      </c>
      <c r="P450" t="s">
        <v>5912</v>
      </c>
      <c r="Q450" t="s">
        <v>4986</v>
      </c>
      <c r="R450">
        <v>54410.613695940112</v>
      </c>
      <c r="S450">
        <v>54810.518844070823</v>
      </c>
      <c r="T450">
        <v>69877.105404279937</v>
      </c>
      <c r="U450">
        <v>147370.53083505269</v>
      </c>
      <c r="V450">
        <v>162443.41316850929</v>
      </c>
      <c r="W450">
        <v>141009.98269671979</v>
      </c>
      <c r="X450">
        <v>65648.726553819433</v>
      </c>
      <c r="Y450">
        <v>57311.856740048592</v>
      </c>
      <c r="Z450">
        <v>63062.737659419166</v>
      </c>
      <c r="AA450">
        <v>124926.1410602603</v>
      </c>
      <c r="AB450">
        <v>138887.5817851621</v>
      </c>
      <c r="AC450">
        <v>136855.5284714922</v>
      </c>
    </row>
    <row r="451" spans="1:29" x14ac:dyDescent="0.2">
      <c r="A451" s="1">
        <v>449</v>
      </c>
      <c r="B451">
        <v>1168</v>
      </c>
      <c r="C451">
        <v>3104</v>
      </c>
      <c r="D451" t="s">
        <v>1265</v>
      </c>
      <c r="E451" t="s">
        <v>1266</v>
      </c>
      <c r="F451" t="s">
        <v>686</v>
      </c>
      <c r="G451">
        <f t="shared" ref="G451:G514" si="35">_xlfn.T.TEST(X451:Z451,R451:T451,2,2)</f>
        <v>0.57196959704944639</v>
      </c>
      <c r="H451" t="s">
        <v>418</v>
      </c>
      <c r="I451">
        <f t="shared" ref="I451:I514" si="36">_xlfn.T.TEST(AA451:AC451,X451:Z451,2,2)</f>
        <v>0.33757979999544618</v>
      </c>
      <c r="J451" t="s">
        <v>719</v>
      </c>
      <c r="K451">
        <f t="shared" ref="K451:K514" si="37">_xlfn.T.TEST(U451:W451,R451:T451,2,2)</f>
        <v>7.3342787743479687E-2</v>
      </c>
      <c r="L451">
        <f t="shared" ref="L451:L514" si="38">O451/Q451</f>
        <v>1.635036496350365</v>
      </c>
      <c r="M451">
        <f t="shared" ref="M451:M514" si="39">_xlfn.T.TEST(AA451:AC451,U451:W451,2,2)</f>
        <v>7.0273390484602285E-3</v>
      </c>
      <c r="N451" t="s">
        <v>4823</v>
      </c>
      <c r="O451">
        <v>224000</v>
      </c>
      <c r="P451" t="s">
        <v>4823</v>
      </c>
      <c r="Q451" t="s">
        <v>5154</v>
      </c>
      <c r="R451">
        <v>150072.23477155709</v>
      </c>
      <c r="S451">
        <v>196900.7058534548</v>
      </c>
      <c r="T451">
        <v>152678.2176061082</v>
      </c>
      <c r="U451">
        <v>129428.5674514303</v>
      </c>
      <c r="V451">
        <v>125905.1181073514</v>
      </c>
      <c r="W451">
        <v>133272.11731494009</v>
      </c>
      <c r="X451">
        <v>161986.3872243558</v>
      </c>
      <c r="Y451">
        <v>157336.4644095909</v>
      </c>
      <c r="Z451">
        <v>151784.36952581711</v>
      </c>
      <c r="AA451">
        <v>153590.71126981269</v>
      </c>
      <c r="AB451">
        <v>144456.8759516624</v>
      </c>
      <c r="AC451">
        <v>157307.07333443261</v>
      </c>
    </row>
    <row r="452" spans="1:29" x14ac:dyDescent="0.2">
      <c r="A452" s="1">
        <v>450</v>
      </c>
      <c r="B452">
        <v>1932</v>
      </c>
      <c r="C452">
        <v>8452</v>
      </c>
      <c r="D452" t="s">
        <v>1267</v>
      </c>
      <c r="E452" t="s">
        <v>1268</v>
      </c>
      <c r="F452" t="s">
        <v>1269</v>
      </c>
      <c r="G452">
        <f t="shared" si="35"/>
        <v>0.9352078564002293</v>
      </c>
      <c r="H452" t="s">
        <v>1130</v>
      </c>
      <c r="I452">
        <f t="shared" si="36"/>
        <v>2.3372979465131526E-2</v>
      </c>
      <c r="J452" t="s">
        <v>341</v>
      </c>
      <c r="K452">
        <f t="shared" si="37"/>
        <v>5.3693423866064231E-3</v>
      </c>
      <c r="L452">
        <f t="shared" si="38"/>
        <v>1.4237918215613383</v>
      </c>
      <c r="M452">
        <f t="shared" si="39"/>
        <v>0.93351513610159831</v>
      </c>
      <c r="N452" t="s">
        <v>4912</v>
      </c>
      <c r="O452">
        <v>383000</v>
      </c>
      <c r="P452" t="s">
        <v>5913</v>
      </c>
      <c r="Q452" t="s">
        <v>5823</v>
      </c>
      <c r="R452">
        <v>95123.946794956064</v>
      </c>
      <c r="S452">
        <v>106333.6656566515</v>
      </c>
      <c r="T452">
        <v>87461.231171666906</v>
      </c>
      <c r="U452">
        <v>135535.04546371149</v>
      </c>
      <c r="V452">
        <v>138997.8181999955</v>
      </c>
      <c r="W452">
        <v>157216.99799585229</v>
      </c>
      <c r="X452">
        <v>117281.9184850751</v>
      </c>
      <c r="Y452">
        <v>81274.23491551503</v>
      </c>
      <c r="Z452">
        <v>87136.718361729654</v>
      </c>
      <c r="AA452">
        <v>129081.5443947343</v>
      </c>
      <c r="AB452">
        <v>148314.7478037402</v>
      </c>
      <c r="AC452">
        <v>157198.6930643844</v>
      </c>
    </row>
    <row r="453" spans="1:29" x14ac:dyDescent="0.2">
      <c r="A453" s="1">
        <v>451</v>
      </c>
      <c r="B453">
        <v>2742</v>
      </c>
      <c r="C453">
        <v>10042</v>
      </c>
      <c r="D453" t="s">
        <v>1270</v>
      </c>
      <c r="E453" t="s">
        <v>1271</v>
      </c>
      <c r="F453" t="s">
        <v>1272</v>
      </c>
      <c r="G453">
        <f t="shared" si="35"/>
        <v>8.3889071907579646E-2</v>
      </c>
      <c r="H453" t="s">
        <v>268</v>
      </c>
      <c r="I453">
        <f t="shared" si="36"/>
        <v>0.91078490976697246</v>
      </c>
      <c r="J453" t="s">
        <v>4419</v>
      </c>
      <c r="K453">
        <f t="shared" si="37"/>
        <v>8.3337816159637215E-2</v>
      </c>
      <c r="L453">
        <f t="shared" si="38"/>
        <v>1.1741071428571428</v>
      </c>
      <c r="M453">
        <f t="shared" si="39"/>
        <v>0.8928037189937672</v>
      </c>
      <c r="N453" t="s">
        <v>4913</v>
      </c>
      <c r="O453">
        <v>26300</v>
      </c>
      <c r="P453" t="s">
        <v>5020</v>
      </c>
      <c r="Q453" t="s">
        <v>5914</v>
      </c>
      <c r="R453">
        <v>20512.783129289011</v>
      </c>
      <c r="S453">
        <v>33859.012248858729</v>
      </c>
      <c r="T453">
        <v>55478.92091986251</v>
      </c>
      <c r="U453">
        <v>15082.863590677771</v>
      </c>
      <c r="V453">
        <v>13671.98038596371</v>
      </c>
      <c r="W453">
        <v>10238.659109099241</v>
      </c>
      <c r="X453">
        <v>15451.24688489546</v>
      </c>
      <c r="Y453">
        <v>12712.434637277829</v>
      </c>
      <c r="Z453">
        <v>11185.794517274</v>
      </c>
      <c r="AA453">
        <v>22440.35192782024</v>
      </c>
      <c r="AB453">
        <v>9530.0980271771768</v>
      </c>
      <c r="AC453">
        <v>9013.2446933992815</v>
      </c>
    </row>
    <row r="454" spans="1:29" x14ac:dyDescent="0.2">
      <c r="A454" s="1">
        <v>452</v>
      </c>
      <c r="B454">
        <v>1321</v>
      </c>
      <c r="C454">
        <v>3078</v>
      </c>
      <c r="D454" t="s">
        <v>1273</v>
      </c>
      <c r="E454" t="s">
        <v>1274</v>
      </c>
      <c r="F454" t="s">
        <v>1275</v>
      </c>
      <c r="G454">
        <f t="shared" si="35"/>
        <v>3.052665470391721E-2</v>
      </c>
      <c r="H454" t="s">
        <v>475</v>
      </c>
      <c r="I454">
        <f t="shared" si="36"/>
        <v>0.11269036105485858</v>
      </c>
      <c r="J454" t="s">
        <v>1444</v>
      </c>
      <c r="K454">
        <f t="shared" si="37"/>
        <v>3.3084728916003586E-2</v>
      </c>
      <c r="L454">
        <f t="shared" si="38"/>
        <v>1.5405405405405406</v>
      </c>
      <c r="M454">
        <f t="shared" si="39"/>
        <v>0.14148776002992255</v>
      </c>
      <c r="N454" t="s">
        <v>4914</v>
      </c>
      <c r="O454">
        <v>285000</v>
      </c>
      <c r="P454" t="s">
        <v>4575</v>
      </c>
      <c r="Q454" t="s">
        <v>5212</v>
      </c>
      <c r="R454">
        <v>190501.7108899694</v>
      </c>
      <c r="S454">
        <v>222055.57461477359</v>
      </c>
      <c r="T454">
        <v>234905.65236819591</v>
      </c>
      <c r="U454">
        <v>167428.8649432821</v>
      </c>
      <c r="V454">
        <v>177791.4427535146</v>
      </c>
      <c r="W454">
        <v>172622.17738957901</v>
      </c>
      <c r="X454">
        <v>181441.90491638449</v>
      </c>
      <c r="Y454">
        <v>154730.4594289987</v>
      </c>
      <c r="Z454">
        <v>154658.96237552181</v>
      </c>
      <c r="AA454">
        <v>200680.4292665653</v>
      </c>
      <c r="AB454">
        <v>177426.94201151881</v>
      </c>
      <c r="AC454">
        <v>182038.22180641719</v>
      </c>
    </row>
    <row r="455" spans="1:29" x14ac:dyDescent="0.2">
      <c r="A455" s="1">
        <v>453</v>
      </c>
      <c r="B455">
        <v>368</v>
      </c>
      <c r="C455">
        <v>1703</v>
      </c>
      <c r="D455" t="s">
        <v>1276</v>
      </c>
      <c r="E455" t="s">
        <v>1277</v>
      </c>
      <c r="F455" t="s">
        <v>321</v>
      </c>
      <c r="G455">
        <f t="shared" si="35"/>
        <v>0.13420577990643723</v>
      </c>
      <c r="H455" t="s">
        <v>219</v>
      </c>
      <c r="I455">
        <f t="shared" si="36"/>
        <v>1.9101484873805578E-3</v>
      </c>
      <c r="J455" t="s">
        <v>791</v>
      </c>
      <c r="K455">
        <f t="shared" si="37"/>
        <v>2.0189209986422901E-2</v>
      </c>
      <c r="L455">
        <f t="shared" si="38"/>
        <v>1.3076923076923077</v>
      </c>
      <c r="M455">
        <f t="shared" si="39"/>
        <v>0.16171468181274906</v>
      </c>
      <c r="N455" t="s">
        <v>4915</v>
      </c>
      <c r="O455">
        <v>1530000</v>
      </c>
      <c r="P455" t="s">
        <v>5269</v>
      </c>
      <c r="Q455" t="s">
        <v>5632</v>
      </c>
      <c r="R455">
        <v>1290493.201881475</v>
      </c>
      <c r="S455">
        <v>1266487.5174416669</v>
      </c>
      <c r="T455">
        <v>1235585.4072531939</v>
      </c>
      <c r="U455">
        <v>1072997.7126543671</v>
      </c>
      <c r="V455">
        <v>1104512.3858459629</v>
      </c>
      <c r="W455">
        <v>1188760.941815675</v>
      </c>
      <c r="X455">
        <v>1406393.871485729</v>
      </c>
      <c r="Y455">
        <v>1321935.1738968079</v>
      </c>
      <c r="Z455">
        <v>1285044.8820101391</v>
      </c>
      <c r="AA455">
        <v>1036715.839793522</v>
      </c>
      <c r="AB455">
        <v>1084097.653027022</v>
      </c>
      <c r="AC455">
        <v>1054076.826453228</v>
      </c>
    </row>
    <row r="456" spans="1:29" x14ac:dyDescent="0.2">
      <c r="A456" s="1">
        <v>454</v>
      </c>
      <c r="B456">
        <v>159</v>
      </c>
      <c r="C456">
        <v>1070</v>
      </c>
      <c r="D456" t="s">
        <v>1278</v>
      </c>
      <c r="E456" t="s">
        <v>1279</v>
      </c>
      <c r="F456" t="s">
        <v>230</v>
      </c>
      <c r="G456">
        <f t="shared" si="35"/>
        <v>5.4246238424186062E-3</v>
      </c>
      <c r="H456" t="s">
        <v>92</v>
      </c>
      <c r="I456">
        <f t="shared" si="36"/>
        <v>3.145031100730731E-3</v>
      </c>
      <c r="J456" t="s">
        <v>354</v>
      </c>
      <c r="K456">
        <f t="shared" si="37"/>
        <v>8.3496980239613637E-4</v>
      </c>
      <c r="L456">
        <f t="shared" si="38"/>
        <v>1.367816091954023</v>
      </c>
      <c r="M456">
        <f t="shared" si="39"/>
        <v>0.95353238370719084</v>
      </c>
      <c r="N456" t="s">
        <v>4916</v>
      </c>
      <c r="O456">
        <v>3570000</v>
      </c>
      <c r="P456" t="s">
        <v>5915</v>
      </c>
      <c r="Q456" t="s">
        <v>4655</v>
      </c>
      <c r="R456">
        <v>1935977.833826225</v>
      </c>
      <c r="S456">
        <v>1923921.9798792901</v>
      </c>
      <c r="T456">
        <v>1808196.4137170899</v>
      </c>
      <c r="U456">
        <v>2485072.9733784921</v>
      </c>
      <c r="V456">
        <v>2416762.428960111</v>
      </c>
      <c r="W456">
        <v>2602456.9295922811</v>
      </c>
      <c r="X456">
        <v>2258479.554363328</v>
      </c>
      <c r="Y456">
        <v>2203638.9079982862</v>
      </c>
      <c r="Z456">
        <v>2125869.6967296749</v>
      </c>
      <c r="AA456">
        <v>2529606.486069133</v>
      </c>
      <c r="AB456">
        <v>2442214.0551716988</v>
      </c>
      <c r="AC456">
        <v>2521134.157009203</v>
      </c>
    </row>
    <row r="457" spans="1:29" x14ac:dyDescent="0.2">
      <c r="A457" s="1">
        <v>455</v>
      </c>
      <c r="B457">
        <v>902</v>
      </c>
      <c r="C457">
        <v>3416</v>
      </c>
      <c r="D457" t="s">
        <v>1280</v>
      </c>
      <c r="E457" t="s">
        <v>1281</v>
      </c>
      <c r="F457" t="s">
        <v>151</v>
      </c>
      <c r="G457">
        <f t="shared" si="35"/>
        <v>0.33580783279051041</v>
      </c>
      <c r="H457" t="s">
        <v>418</v>
      </c>
      <c r="I457">
        <f t="shared" si="36"/>
        <v>0.1540555946137378</v>
      </c>
      <c r="J457" t="s">
        <v>3329</v>
      </c>
      <c r="K457">
        <f t="shared" si="37"/>
        <v>0.11860269857344255</v>
      </c>
      <c r="L457">
        <f t="shared" si="38"/>
        <v>1.6492890995260663</v>
      </c>
      <c r="M457">
        <f t="shared" si="39"/>
        <v>7.6192084677085756E-2</v>
      </c>
      <c r="N457" t="s">
        <v>4759</v>
      </c>
      <c r="O457">
        <v>696000</v>
      </c>
      <c r="P457" t="s">
        <v>5916</v>
      </c>
      <c r="Q457" t="s">
        <v>4992</v>
      </c>
      <c r="R457">
        <v>472708.871376956</v>
      </c>
      <c r="S457">
        <v>496562.24114546832</v>
      </c>
      <c r="T457">
        <v>409814.6371389234</v>
      </c>
      <c r="U457">
        <v>378851.52196342882</v>
      </c>
      <c r="V457">
        <v>355091.05430205353</v>
      </c>
      <c r="W457">
        <v>435703.19690206519</v>
      </c>
      <c r="X457">
        <v>539465.43517731514</v>
      </c>
      <c r="Y457">
        <v>453887.18399271969</v>
      </c>
      <c r="Z457">
        <v>503253.5200811082</v>
      </c>
      <c r="AA457">
        <v>470563.29197270412</v>
      </c>
      <c r="AB457">
        <v>435238.48413038062</v>
      </c>
      <c r="AC457">
        <v>449463.40241702471</v>
      </c>
    </row>
    <row r="458" spans="1:29" x14ac:dyDescent="0.2">
      <c r="A458" s="1">
        <v>456</v>
      </c>
      <c r="B458">
        <v>611</v>
      </c>
      <c r="C458">
        <v>5691</v>
      </c>
      <c r="D458" t="s">
        <v>1282</v>
      </c>
      <c r="E458" t="s">
        <v>1283</v>
      </c>
      <c r="F458" t="s">
        <v>183</v>
      </c>
      <c r="G458">
        <f t="shared" si="35"/>
        <v>0.13713547922619101</v>
      </c>
      <c r="H458" t="s">
        <v>1284</v>
      </c>
      <c r="I458">
        <f t="shared" si="36"/>
        <v>2.7635195193094345E-4</v>
      </c>
      <c r="J458" t="s">
        <v>311</v>
      </c>
      <c r="K458">
        <f t="shared" si="37"/>
        <v>2.2007243247534821E-6</v>
      </c>
      <c r="L458">
        <f t="shared" si="38"/>
        <v>1</v>
      </c>
      <c r="M458">
        <f t="shared" si="39"/>
        <v>1.0640935430907337E-3</v>
      </c>
      <c r="N458" t="s">
        <v>4917</v>
      </c>
      <c r="O458">
        <v>2330000</v>
      </c>
      <c r="P458" t="s">
        <v>5327</v>
      </c>
      <c r="Q458" t="s">
        <v>5726</v>
      </c>
      <c r="R458">
        <v>726946.3750869669</v>
      </c>
      <c r="S458">
        <v>697348.96105733607</v>
      </c>
      <c r="T458">
        <v>688748.67797460058</v>
      </c>
      <c r="U458">
        <v>2156123.023144749</v>
      </c>
      <c r="V458">
        <v>2269307.3476720131</v>
      </c>
      <c r="W458">
        <v>2255740.4646918792</v>
      </c>
      <c r="X458">
        <v>745850.62587035273</v>
      </c>
      <c r="Y458">
        <v>717299.71538398624</v>
      </c>
      <c r="Z458">
        <v>800947.0976374537</v>
      </c>
      <c r="AA458">
        <v>1497737.58824262</v>
      </c>
      <c r="AB458">
        <v>1719640.9743298411</v>
      </c>
      <c r="AC458">
        <v>1566907.7705092831</v>
      </c>
    </row>
    <row r="459" spans="1:29" x14ac:dyDescent="0.2">
      <c r="A459" s="1">
        <v>457</v>
      </c>
      <c r="B459">
        <v>383</v>
      </c>
      <c r="C459">
        <v>1000</v>
      </c>
      <c r="D459" t="s">
        <v>1285</v>
      </c>
      <c r="E459" t="s">
        <v>1286</v>
      </c>
      <c r="F459" t="s">
        <v>67</v>
      </c>
      <c r="G459">
        <f t="shared" si="35"/>
        <v>0.43410623106710194</v>
      </c>
      <c r="H459" t="s">
        <v>64</v>
      </c>
      <c r="I459">
        <f t="shared" si="36"/>
        <v>9.0458025797076496E-4</v>
      </c>
      <c r="J459" t="s">
        <v>697</v>
      </c>
      <c r="K459">
        <f t="shared" si="37"/>
        <v>0.58900454993223561</v>
      </c>
      <c r="L459">
        <f t="shared" si="38"/>
        <v>1.6538461538461537</v>
      </c>
      <c r="M459">
        <f t="shared" si="39"/>
        <v>9.4009326530216687E-3</v>
      </c>
      <c r="N459" t="s">
        <v>4918</v>
      </c>
      <c r="O459">
        <v>2150000</v>
      </c>
      <c r="P459" t="s">
        <v>4708</v>
      </c>
      <c r="Q459" t="s">
        <v>4529</v>
      </c>
      <c r="R459">
        <v>1396620.7735180571</v>
      </c>
      <c r="S459">
        <v>1223571.0173988489</v>
      </c>
      <c r="T459">
        <v>1255968.448492551</v>
      </c>
      <c r="U459">
        <v>1158385.724836759</v>
      </c>
      <c r="V459">
        <v>1305589.331797594</v>
      </c>
      <c r="W459">
        <v>1288054.933823254</v>
      </c>
      <c r="X459">
        <v>1358649.3065123849</v>
      </c>
      <c r="Y459">
        <v>1331651.824237335</v>
      </c>
      <c r="Z459">
        <v>1326653.89973959</v>
      </c>
      <c r="AA459">
        <v>1459893.1477589561</v>
      </c>
      <c r="AB459">
        <v>1498281.1355724379</v>
      </c>
      <c r="AC459">
        <v>1467201.2693187939</v>
      </c>
    </row>
    <row r="460" spans="1:29" x14ac:dyDescent="0.2">
      <c r="A460" s="1">
        <v>458</v>
      </c>
      <c r="B460">
        <v>357</v>
      </c>
      <c r="C460">
        <v>1656</v>
      </c>
      <c r="D460" t="s">
        <v>1287</v>
      </c>
      <c r="E460" t="s">
        <v>1288</v>
      </c>
      <c r="F460" t="s">
        <v>1289</v>
      </c>
      <c r="G460">
        <f t="shared" si="35"/>
        <v>0.20288062718075678</v>
      </c>
      <c r="H460" t="s">
        <v>391</v>
      </c>
      <c r="I460">
        <f t="shared" si="36"/>
        <v>3.1283736269242362E-4</v>
      </c>
      <c r="J460" t="s">
        <v>70</v>
      </c>
      <c r="K460">
        <f t="shared" si="37"/>
        <v>0.59374268369821226</v>
      </c>
      <c r="L460">
        <f t="shared" si="38"/>
        <v>1.6161616161616161</v>
      </c>
      <c r="M460">
        <f t="shared" si="39"/>
        <v>1.8945571620266565E-2</v>
      </c>
      <c r="N460" t="s">
        <v>4686</v>
      </c>
      <c r="O460">
        <v>1440000</v>
      </c>
      <c r="P460" t="s">
        <v>4532</v>
      </c>
      <c r="Q460" t="s">
        <v>5138</v>
      </c>
      <c r="R460">
        <v>590185.49739208759</v>
      </c>
      <c r="S460">
        <v>817957.63311350287</v>
      </c>
      <c r="T460">
        <v>934652.57152761787</v>
      </c>
      <c r="U460">
        <v>905757.28199330473</v>
      </c>
      <c r="V460">
        <v>828877.34579139552</v>
      </c>
      <c r="W460">
        <v>793044.57720955892</v>
      </c>
      <c r="X460">
        <v>626791.05047684256</v>
      </c>
      <c r="Y460">
        <v>665068.01383563399</v>
      </c>
      <c r="Z460">
        <v>573858.23574776424</v>
      </c>
      <c r="AA460">
        <v>1013367.4983204179</v>
      </c>
      <c r="AB460">
        <v>981605.76570561843</v>
      </c>
      <c r="AC460">
        <v>956579.17833947227</v>
      </c>
    </row>
    <row r="461" spans="1:29" x14ac:dyDescent="0.2">
      <c r="A461" s="1">
        <v>459</v>
      </c>
      <c r="B461">
        <v>677</v>
      </c>
      <c r="C461">
        <v>2970</v>
      </c>
      <c r="D461" t="s">
        <v>1290</v>
      </c>
      <c r="E461" t="s">
        <v>1291</v>
      </c>
      <c r="F461" t="s">
        <v>1053</v>
      </c>
      <c r="G461">
        <f t="shared" si="35"/>
        <v>0.1220439231428903</v>
      </c>
      <c r="H461" t="s">
        <v>1292</v>
      </c>
      <c r="I461">
        <f t="shared" si="36"/>
        <v>2.6741280394689779E-4</v>
      </c>
      <c r="J461" t="s">
        <v>3453</v>
      </c>
      <c r="K461">
        <f t="shared" si="37"/>
        <v>0.88321770960384416</v>
      </c>
      <c r="L461">
        <f t="shared" si="38"/>
        <v>1.6260162601626016</v>
      </c>
      <c r="M461">
        <f t="shared" si="39"/>
        <v>3.669013900425884E-2</v>
      </c>
      <c r="N461" t="s">
        <v>4847</v>
      </c>
      <c r="O461">
        <v>1000000</v>
      </c>
      <c r="P461" t="s">
        <v>4902</v>
      </c>
      <c r="Q461" t="s">
        <v>4573</v>
      </c>
      <c r="R461">
        <v>383122.62187958817</v>
      </c>
      <c r="S461">
        <v>615103.07868183439</v>
      </c>
      <c r="T461">
        <v>840687.84011298011</v>
      </c>
      <c r="U461">
        <v>622755.8725617415</v>
      </c>
      <c r="V461">
        <v>604893.57495753665</v>
      </c>
      <c r="W461">
        <v>548358.40221304272</v>
      </c>
      <c r="X461">
        <v>372029.08254421939</v>
      </c>
      <c r="Y461">
        <v>353895.5310513688</v>
      </c>
      <c r="Z461">
        <v>335163.62364433991</v>
      </c>
      <c r="AA461">
        <v>737450.1647532722</v>
      </c>
      <c r="AB461">
        <v>711604.26719052484</v>
      </c>
      <c r="AC461">
        <v>648294.63558267895</v>
      </c>
    </row>
    <row r="462" spans="1:29" x14ac:dyDescent="0.2">
      <c r="A462" s="1">
        <v>460</v>
      </c>
      <c r="B462">
        <v>918</v>
      </c>
      <c r="C462">
        <v>2696</v>
      </c>
      <c r="D462" t="s">
        <v>1293</v>
      </c>
      <c r="E462" t="s">
        <v>1294</v>
      </c>
      <c r="F462" t="s">
        <v>183</v>
      </c>
      <c r="G462">
        <f t="shared" si="35"/>
        <v>0.15988857450050195</v>
      </c>
      <c r="H462" t="s">
        <v>208</v>
      </c>
      <c r="I462">
        <f t="shared" si="36"/>
        <v>2.0204566402150134E-4</v>
      </c>
      <c r="J462" t="s">
        <v>1100</v>
      </c>
      <c r="K462">
        <f t="shared" si="37"/>
        <v>2.7180982067466053E-5</v>
      </c>
      <c r="L462">
        <f t="shared" si="38"/>
        <v>1.2505219206680585</v>
      </c>
      <c r="M462">
        <f t="shared" si="39"/>
        <v>3.601243863280508E-2</v>
      </c>
      <c r="N462" t="s">
        <v>4761</v>
      </c>
      <c r="O462">
        <v>599000</v>
      </c>
      <c r="P462" t="s">
        <v>5344</v>
      </c>
      <c r="Q462" t="s">
        <v>5711</v>
      </c>
      <c r="R462">
        <v>192685.06815253451</v>
      </c>
      <c r="S462">
        <v>171150.1316054237</v>
      </c>
      <c r="T462">
        <v>194935.3287370028</v>
      </c>
      <c r="U462">
        <v>428331.53611063171</v>
      </c>
      <c r="V462">
        <v>460179.69697124558</v>
      </c>
      <c r="W462">
        <v>448910.09098540689</v>
      </c>
      <c r="X462">
        <v>208134.35920111381</v>
      </c>
      <c r="Y462">
        <v>190356.12351995261</v>
      </c>
      <c r="Z462">
        <v>223955.24326349789</v>
      </c>
      <c r="AA462">
        <v>378015.64971409307</v>
      </c>
      <c r="AB462">
        <v>410902.41699261247</v>
      </c>
      <c r="AC462">
        <v>412474.28915703972</v>
      </c>
    </row>
    <row r="463" spans="1:29" x14ac:dyDescent="0.2">
      <c r="A463" s="1">
        <v>461</v>
      </c>
      <c r="B463">
        <v>1244</v>
      </c>
      <c r="C463">
        <v>8858</v>
      </c>
      <c r="D463" t="s">
        <v>1295</v>
      </c>
      <c r="E463" t="s">
        <v>1296</v>
      </c>
      <c r="F463" t="s">
        <v>91</v>
      </c>
      <c r="G463">
        <f t="shared" si="35"/>
        <v>0.23243125930932557</v>
      </c>
      <c r="H463" t="s">
        <v>268</v>
      </c>
      <c r="I463">
        <f t="shared" si="36"/>
        <v>0.20429494984484761</v>
      </c>
      <c r="J463" t="s">
        <v>4393</v>
      </c>
      <c r="K463">
        <f t="shared" si="37"/>
        <v>6.0749013810799972E-3</v>
      </c>
      <c r="L463">
        <f t="shared" si="38"/>
        <v>1.78328173374613</v>
      </c>
      <c r="M463">
        <f t="shared" si="39"/>
        <v>7.2213830805398227E-3</v>
      </c>
      <c r="N463" t="s">
        <v>4919</v>
      </c>
      <c r="O463">
        <v>576000</v>
      </c>
      <c r="P463" t="s">
        <v>5917</v>
      </c>
      <c r="Q463" t="s">
        <v>4626</v>
      </c>
      <c r="R463">
        <v>417263.8762054157</v>
      </c>
      <c r="S463">
        <v>406061.13744540443</v>
      </c>
      <c r="T463">
        <v>394755.54239981063</v>
      </c>
      <c r="U463">
        <v>284608.83382112521</v>
      </c>
      <c r="V463">
        <v>288045.2694873006</v>
      </c>
      <c r="W463">
        <v>340367.71719245962</v>
      </c>
      <c r="X463">
        <v>484000.10693461797</v>
      </c>
      <c r="Y463">
        <v>428022.1047164792</v>
      </c>
      <c r="Z463">
        <v>406891.5943285285</v>
      </c>
      <c r="AA463">
        <v>402194.83193756902</v>
      </c>
      <c r="AB463">
        <v>416308.74449209467</v>
      </c>
      <c r="AC463">
        <v>390462.48498464032</v>
      </c>
    </row>
    <row r="464" spans="1:29" x14ac:dyDescent="0.2">
      <c r="A464" s="1">
        <v>462</v>
      </c>
      <c r="B464">
        <v>1355</v>
      </c>
      <c r="C464">
        <v>12214</v>
      </c>
      <c r="D464" t="s">
        <v>1297</v>
      </c>
      <c r="E464" t="s">
        <v>1298</v>
      </c>
      <c r="F464" t="s">
        <v>1299</v>
      </c>
      <c r="G464">
        <f t="shared" si="35"/>
        <v>0.16610235194977876</v>
      </c>
      <c r="H464" t="s">
        <v>294</v>
      </c>
      <c r="I464">
        <f t="shared" si="36"/>
        <v>2.7524432582396363E-4</v>
      </c>
      <c r="J464" t="s">
        <v>4425</v>
      </c>
      <c r="K464">
        <f t="shared" si="37"/>
        <v>0.86849741169131522</v>
      </c>
      <c r="L464">
        <f t="shared" si="38"/>
        <v>1.5719557195571956</v>
      </c>
      <c r="M464">
        <f t="shared" si="39"/>
        <v>0.12407663777878955</v>
      </c>
      <c r="N464" t="s">
        <v>4920</v>
      </c>
      <c r="O464">
        <v>426000</v>
      </c>
      <c r="P464" t="s">
        <v>4545</v>
      </c>
      <c r="Q464" t="s">
        <v>5918</v>
      </c>
      <c r="R464">
        <v>172069.98328408069</v>
      </c>
      <c r="S464">
        <v>266369.87221439072</v>
      </c>
      <c r="T464">
        <v>374092.17672707228</v>
      </c>
      <c r="U464">
        <v>284384.92068669869</v>
      </c>
      <c r="V464">
        <v>269124.95884828689</v>
      </c>
      <c r="W464">
        <v>226807.2580916032</v>
      </c>
      <c r="X464">
        <v>184829.71550841551</v>
      </c>
      <c r="Y464">
        <v>161238.81813666321</v>
      </c>
      <c r="Z464">
        <v>168281.47968968711</v>
      </c>
      <c r="AA464">
        <v>300824.79282221838</v>
      </c>
      <c r="AB464">
        <v>307698.91550994728</v>
      </c>
      <c r="AC464">
        <v>281809.47345230932</v>
      </c>
    </row>
    <row r="465" spans="1:29" x14ac:dyDescent="0.2">
      <c r="A465" s="1">
        <v>463</v>
      </c>
      <c r="B465">
        <v>1347</v>
      </c>
      <c r="C465">
        <v>5489</v>
      </c>
      <c r="D465" t="s">
        <v>1300</v>
      </c>
      <c r="E465" t="s">
        <v>1301</v>
      </c>
      <c r="F465" t="s">
        <v>1302</v>
      </c>
      <c r="G465">
        <f t="shared" si="35"/>
        <v>0.33137753853136243</v>
      </c>
      <c r="H465" t="s">
        <v>91</v>
      </c>
      <c r="I465">
        <f t="shared" si="36"/>
        <v>6.2554307013576406E-3</v>
      </c>
      <c r="J465" t="s">
        <v>3017</v>
      </c>
      <c r="K465">
        <f t="shared" si="37"/>
        <v>0.13756199178847192</v>
      </c>
      <c r="L465">
        <f t="shared" si="38"/>
        <v>1.2864321608040201</v>
      </c>
      <c r="M465">
        <f t="shared" si="39"/>
        <v>0.50877643429793007</v>
      </c>
      <c r="N465" t="s">
        <v>4921</v>
      </c>
      <c r="O465">
        <v>76800</v>
      </c>
      <c r="P465" t="s">
        <v>5919</v>
      </c>
      <c r="Q465" t="s">
        <v>5506</v>
      </c>
      <c r="R465">
        <v>78040.942279733397</v>
      </c>
      <c r="S465">
        <v>64571.206434279702</v>
      </c>
      <c r="T465">
        <v>63038.282655585623</v>
      </c>
      <c r="U465">
        <v>49650.584730408307</v>
      </c>
      <c r="V465">
        <v>64956.125103426333</v>
      </c>
      <c r="W465">
        <v>54568.821315606379</v>
      </c>
      <c r="X465">
        <v>61801.267108548069</v>
      </c>
      <c r="Y465">
        <v>60679.103679868073</v>
      </c>
      <c r="Z465">
        <v>66362.213665156029</v>
      </c>
      <c r="AA465">
        <v>51812.594831406321</v>
      </c>
      <c r="AB465">
        <v>54249.272291972607</v>
      </c>
      <c r="AC465">
        <v>53186.818009566807</v>
      </c>
    </row>
    <row r="466" spans="1:29" x14ac:dyDescent="0.2">
      <c r="A466" s="1">
        <v>464</v>
      </c>
      <c r="B466">
        <v>137</v>
      </c>
      <c r="C466">
        <v>636</v>
      </c>
      <c r="D466" t="s">
        <v>1303</v>
      </c>
      <c r="E466" t="s">
        <v>1304</v>
      </c>
      <c r="F466" t="s">
        <v>1305</v>
      </c>
      <c r="G466">
        <f t="shared" si="35"/>
        <v>6.0349530988291461E-2</v>
      </c>
      <c r="H466" t="s">
        <v>1306</v>
      </c>
      <c r="I466">
        <f t="shared" si="36"/>
        <v>0.1301836401002546</v>
      </c>
      <c r="J466" t="s">
        <v>4432</v>
      </c>
      <c r="K466">
        <f t="shared" si="37"/>
        <v>0.46699575245054575</v>
      </c>
      <c r="L466">
        <f t="shared" si="38"/>
        <v>2.1273885350318471</v>
      </c>
      <c r="M466">
        <f t="shared" si="39"/>
        <v>0.3286704488026374</v>
      </c>
      <c r="N466" t="s">
        <v>4922</v>
      </c>
      <c r="O466">
        <v>3340000</v>
      </c>
      <c r="P466" t="s">
        <v>5920</v>
      </c>
      <c r="Q466" t="s">
        <v>4640</v>
      </c>
      <c r="R466">
        <v>2266446.5370789012</v>
      </c>
      <c r="S466">
        <v>1918899.459500368</v>
      </c>
      <c r="T466">
        <v>1732710.2691128729</v>
      </c>
      <c r="U466">
        <v>2269231.7290332848</v>
      </c>
      <c r="V466">
        <v>633117.96416683856</v>
      </c>
      <c r="W466">
        <v>1787215.4312645339</v>
      </c>
      <c r="X466">
        <v>3078690.1856271061</v>
      </c>
      <c r="Y466">
        <v>6455325.2480497696</v>
      </c>
      <c r="Z466">
        <v>4206637.5473511713</v>
      </c>
      <c r="AA466">
        <v>2854143.2161380099</v>
      </c>
      <c r="AB466">
        <v>1256980.444196505</v>
      </c>
      <c r="AC466">
        <v>3088818.648900501</v>
      </c>
    </row>
    <row r="467" spans="1:29" x14ac:dyDescent="0.2">
      <c r="A467" s="1">
        <v>465</v>
      </c>
      <c r="B467">
        <v>220</v>
      </c>
      <c r="C467">
        <v>942</v>
      </c>
      <c r="D467" t="s">
        <v>1307</v>
      </c>
      <c r="E467" t="s">
        <v>1308</v>
      </c>
      <c r="F467" t="s">
        <v>1309</v>
      </c>
      <c r="G467">
        <f t="shared" si="35"/>
        <v>2.6836376112562139E-2</v>
      </c>
      <c r="H467" t="s">
        <v>650</v>
      </c>
      <c r="I467">
        <f t="shared" si="36"/>
        <v>7.6033047193086956E-2</v>
      </c>
      <c r="J467" t="s">
        <v>640</v>
      </c>
      <c r="K467">
        <f t="shared" si="37"/>
        <v>0.43090253996434386</v>
      </c>
      <c r="L467">
        <f t="shared" si="38"/>
        <v>1.7767106842737095</v>
      </c>
      <c r="M467">
        <f t="shared" si="39"/>
        <v>0.31816341187096064</v>
      </c>
      <c r="N467" t="s">
        <v>4923</v>
      </c>
      <c r="O467">
        <v>1480000</v>
      </c>
      <c r="P467" t="s">
        <v>4939</v>
      </c>
      <c r="Q467" t="s">
        <v>5377</v>
      </c>
      <c r="R467">
        <v>967479.36555399618</v>
      </c>
      <c r="S467">
        <v>876428.14187581895</v>
      </c>
      <c r="T467">
        <v>793668.76907393313</v>
      </c>
      <c r="U467">
        <v>956957.08325803513</v>
      </c>
      <c r="V467">
        <v>514969.42569352029</v>
      </c>
      <c r="W467">
        <v>801185.52436163113</v>
      </c>
      <c r="X467">
        <v>1298934.048749587</v>
      </c>
      <c r="Y467">
        <v>2052930.0329128981</v>
      </c>
      <c r="Z467">
        <v>1593321.2648756299</v>
      </c>
      <c r="AA467">
        <v>1173078.261751388</v>
      </c>
      <c r="AB467">
        <v>667643.64017074765</v>
      </c>
      <c r="AC467">
        <v>1147503.9928477809</v>
      </c>
    </row>
    <row r="468" spans="1:29" x14ac:dyDescent="0.2">
      <c r="A468" s="1">
        <v>466</v>
      </c>
      <c r="B468">
        <v>876</v>
      </c>
      <c r="C468">
        <v>2319</v>
      </c>
      <c r="D468" t="s">
        <v>1310</v>
      </c>
      <c r="E468" t="s">
        <v>1311</v>
      </c>
      <c r="F468" t="s">
        <v>151</v>
      </c>
      <c r="G468">
        <f t="shared" si="35"/>
        <v>0.40606791792949121</v>
      </c>
      <c r="H468" t="s">
        <v>268</v>
      </c>
      <c r="I468">
        <f t="shared" si="36"/>
        <v>0.49339379245798126</v>
      </c>
      <c r="J468" t="s">
        <v>268</v>
      </c>
      <c r="K468">
        <f t="shared" si="37"/>
        <v>0.12590307769909195</v>
      </c>
      <c r="L468">
        <f t="shared" si="38"/>
        <v>1.0879566982408659</v>
      </c>
      <c r="M468">
        <f t="shared" si="39"/>
        <v>0.15132770111449859</v>
      </c>
      <c r="N468" t="s">
        <v>4924</v>
      </c>
      <c r="O468">
        <v>804000</v>
      </c>
      <c r="P468" t="s">
        <v>5284</v>
      </c>
      <c r="Q468" t="s">
        <v>5921</v>
      </c>
      <c r="R468">
        <v>615579.77557804936</v>
      </c>
      <c r="S468">
        <v>547971.43925175362</v>
      </c>
      <c r="T468">
        <v>482748.87911482621</v>
      </c>
      <c r="U468">
        <v>733155.40795198642</v>
      </c>
      <c r="V468">
        <v>785395.76399023167</v>
      </c>
      <c r="W468">
        <v>567678.74225071969</v>
      </c>
      <c r="X468">
        <v>625457.10904000071</v>
      </c>
      <c r="Y468">
        <v>508673.88748198561</v>
      </c>
      <c r="Z468">
        <v>700831.16695325985</v>
      </c>
      <c r="AA468">
        <v>506609.89881692181</v>
      </c>
      <c r="AB468">
        <v>538880.46550651279</v>
      </c>
      <c r="AC468">
        <v>635766.93127280637</v>
      </c>
    </row>
    <row r="469" spans="1:29" x14ac:dyDescent="0.2">
      <c r="A469" s="1">
        <v>467</v>
      </c>
      <c r="B469">
        <v>280</v>
      </c>
      <c r="C469">
        <v>891</v>
      </c>
      <c r="D469" t="s">
        <v>1312</v>
      </c>
      <c r="E469" t="s">
        <v>1313</v>
      </c>
      <c r="F469" t="s">
        <v>91</v>
      </c>
      <c r="G469">
        <f t="shared" si="35"/>
        <v>0.31265877306776124</v>
      </c>
      <c r="H469" t="s">
        <v>20</v>
      </c>
      <c r="I469">
        <f t="shared" si="36"/>
        <v>1.3653538960586014E-5</v>
      </c>
      <c r="J469" t="s">
        <v>241</v>
      </c>
      <c r="K469">
        <f t="shared" si="37"/>
        <v>8.7749218272322165E-4</v>
      </c>
      <c r="L469">
        <f t="shared" si="38"/>
        <v>1.4712812960235642</v>
      </c>
      <c r="M469">
        <f t="shared" si="39"/>
        <v>0.12916650711776009</v>
      </c>
      <c r="N469" t="s">
        <v>4925</v>
      </c>
      <c r="O469">
        <v>999000</v>
      </c>
      <c r="P469" t="s">
        <v>5192</v>
      </c>
      <c r="Q469" t="s">
        <v>4778</v>
      </c>
      <c r="R469">
        <v>370589.25762111839</v>
      </c>
      <c r="S469">
        <v>354411.92398673709</v>
      </c>
      <c r="T469">
        <v>425347.54902742192</v>
      </c>
      <c r="U469">
        <v>657984.9219033675</v>
      </c>
      <c r="V469">
        <v>668351.68145745061</v>
      </c>
      <c r="W469">
        <v>604451.51946759527</v>
      </c>
      <c r="X469">
        <v>413702.1012514063</v>
      </c>
      <c r="Y469">
        <v>400897.0802718153</v>
      </c>
      <c r="Z469">
        <v>411308.28369650972</v>
      </c>
      <c r="AA469">
        <v>666102.09364834393</v>
      </c>
      <c r="AB469">
        <v>698700.53784335579</v>
      </c>
      <c r="AC469">
        <v>693046.08021709276</v>
      </c>
    </row>
    <row r="470" spans="1:29" x14ac:dyDescent="0.2">
      <c r="A470" s="1">
        <v>468</v>
      </c>
      <c r="B470">
        <v>1591</v>
      </c>
      <c r="C470">
        <v>9573</v>
      </c>
      <c r="D470" t="s">
        <v>1314</v>
      </c>
      <c r="E470" t="s">
        <v>1315</v>
      </c>
      <c r="F470" t="s">
        <v>1316</v>
      </c>
      <c r="G470">
        <f t="shared" si="35"/>
        <v>0.36722091645957011</v>
      </c>
      <c r="H470" t="s">
        <v>1317</v>
      </c>
      <c r="I470">
        <f t="shared" si="36"/>
        <v>6.2404526731818554E-3</v>
      </c>
      <c r="J470" t="s">
        <v>255</v>
      </c>
      <c r="K470">
        <f t="shared" si="37"/>
        <v>0.99321068912239086</v>
      </c>
      <c r="L470">
        <f t="shared" si="38"/>
        <v>1.5879828326180256</v>
      </c>
      <c r="M470">
        <f t="shared" si="39"/>
        <v>0.123904350177048</v>
      </c>
      <c r="N470" t="s">
        <v>4551</v>
      </c>
      <c r="O470">
        <v>370000</v>
      </c>
      <c r="P470" t="s">
        <v>5574</v>
      </c>
      <c r="Q470" t="s">
        <v>5106</v>
      </c>
      <c r="R470">
        <v>118686.8211433242</v>
      </c>
      <c r="S470">
        <v>203439.11633783131</v>
      </c>
      <c r="T470">
        <v>346901.52390906261</v>
      </c>
      <c r="U470">
        <v>240323.02199627561</v>
      </c>
      <c r="V470">
        <v>232338.59901381741</v>
      </c>
      <c r="W470">
        <v>194516.8234005933</v>
      </c>
      <c r="X470">
        <v>152319.78970036199</v>
      </c>
      <c r="Y470">
        <v>181499.12973960789</v>
      </c>
      <c r="Z470">
        <v>126592.17845568051</v>
      </c>
      <c r="AA470">
        <v>256534.56071987981</v>
      </c>
      <c r="AB470">
        <v>280558.5196847663</v>
      </c>
      <c r="AC470">
        <v>238666.36399553271</v>
      </c>
    </row>
    <row r="471" spans="1:29" x14ac:dyDescent="0.2">
      <c r="A471" s="1">
        <v>469</v>
      </c>
      <c r="B471">
        <v>903</v>
      </c>
      <c r="C471">
        <v>1508</v>
      </c>
      <c r="D471" t="s">
        <v>1318</v>
      </c>
      <c r="E471" t="s">
        <v>1319</v>
      </c>
      <c r="F471" t="s">
        <v>478</v>
      </c>
      <c r="G471">
        <f t="shared" si="35"/>
        <v>9.0625662886122671E-2</v>
      </c>
      <c r="H471" t="s">
        <v>238</v>
      </c>
      <c r="I471">
        <f t="shared" si="36"/>
        <v>7.9318284748166767E-2</v>
      </c>
      <c r="J471" t="s">
        <v>121</v>
      </c>
      <c r="K471">
        <f t="shared" si="37"/>
        <v>0.39819408667971079</v>
      </c>
      <c r="L471">
        <f t="shared" si="38"/>
        <v>1.3400809716599191</v>
      </c>
      <c r="M471">
        <f t="shared" si="39"/>
        <v>0.8939018668496963</v>
      </c>
      <c r="N471" t="s">
        <v>4926</v>
      </c>
      <c r="O471">
        <v>331000</v>
      </c>
      <c r="P471" t="s">
        <v>5106</v>
      </c>
      <c r="Q471" t="s">
        <v>5214</v>
      </c>
      <c r="R471">
        <v>219398.70322536831</v>
      </c>
      <c r="S471">
        <v>199652.96148751731</v>
      </c>
      <c r="T471">
        <v>205926.42344403951</v>
      </c>
      <c r="U471">
        <v>210407.15371860261</v>
      </c>
      <c r="V471">
        <v>261275.36960277599</v>
      </c>
      <c r="W471">
        <v>206144.42532696261</v>
      </c>
      <c r="X471">
        <v>185806.68366863349</v>
      </c>
      <c r="Y471">
        <v>169438.4489269107</v>
      </c>
      <c r="Z471">
        <v>199721.54821017751</v>
      </c>
      <c r="AA471">
        <v>199719.05319969149</v>
      </c>
      <c r="AB471">
        <v>221917.4846345793</v>
      </c>
      <c r="AC471">
        <v>246683.6570540361</v>
      </c>
    </row>
    <row r="472" spans="1:29" x14ac:dyDescent="0.2">
      <c r="A472" s="1">
        <v>470</v>
      </c>
      <c r="B472">
        <v>253</v>
      </c>
      <c r="C472">
        <v>2528</v>
      </c>
      <c r="D472" t="s">
        <v>1320</v>
      </c>
      <c r="E472" t="s">
        <v>1321</v>
      </c>
      <c r="F472" t="s">
        <v>1322</v>
      </c>
      <c r="G472">
        <f t="shared" si="35"/>
        <v>7.9071892947720573E-2</v>
      </c>
      <c r="H472" t="s">
        <v>1305</v>
      </c>
      <c r="I472">
        <f t="shared" si="36"/>
        <v>4.0898573421225779E-5</v>
      </c>
      <c r="J472" t="s">
        <v>279</v>
      </c>
      <c r="K472">
        <f t="shared" si="37"/>
        <v>0.17387422015263165</v>
      </c>
      <c r="L472">
        <f t="shared" si="38"/>
        <v>1.4497607655502391</v>
      </c>
      <c r="M472">
        <f t="shared" si="39"/>
        <v>0.29953580679162251</v>
      </c>
      <c r="N472" t="s">
        <v>4892</v>
      </c>
      <c r="O472">
        <v>3030000</v>
      </c>
      <c r="P472" t="s">
        <v>5486</v>
      </c>
      <c r="Q472" t="s">
        <v>5617</v>
      </c>
      <c r="R472">
        <v>1201248.909469547</v>
      </c>
      <c r="S472">
        <v>1561564.076368385</v>
      </c>
      <c r="T472">
        <v>2037766.543385518</v>
      </c>
      <c r="U472">
        <v>2116300.6431223461</v>
      </c>
      <c r="V472">
        <v>2057787.913328565</v>
      </c>
      <c r="W472">
        <v>1878408.791890065</v>
      </c>
      <c r="X472">
        <v>1093639.064910173</v>
      </c>
      <c r="Y472">
        <v>963626.08075044013</v>
      </c>
      <c r="Z472">
        <v>1019680.852529662</v>
      </c>
      <c r="AA472">
        <v>2127205.6136050429</v>
      </c>
      <c r="AB472">
        <v>2181361.57143373</v>
      </c>
      <c r="AC472">
        <v>2039301.655703597</v>
      </c>
    </row>
    <row r="473" spans="1:29" x14ac:dyDescent="0.2">
      <c r="A473" s="1">
        <v>471</v>
      </c>
      <c r="B473">
        <v>104</v>
      </c>
      <c r="C473">
        <v>155</v>
      </c>
      <c r="D473" t="s">
        <v>1323</v>
      </c>
      <c r="E473" t="s">
        <v>1324</v>
      </c>
      <c r="F473" t="s">
        <v>121</v>
      </c>
      <c r="G473">
        <f t="shared" si="35"/>
        <v>0.66279713228554038</v>
      </c>
      <c r="H473" t="s">
        <v>48</v>
      </c>
      <c r="I473">
        <f t="shared" si="36"/>
        <v>2.6634390370192437E-2</v>
      </c>
      <c r="J473" t="s">
        <v>726</v>
      </c>
      <c r="K473">
        <f t="shared" si="37"/>
        <v>0.21724023346030133</v>
      </c>
      <c r="L473">
        <f t="shared" si="38"/>
        <v>1.8353344768439108</v>
      </c>
      <c r="M473">
        <f t="shared" si="39"/>
        <v>1.431377778132471E-3</v>
      </c>
      <c r="N473" t="s">
        <v>4927</v>
      </c>
      <c r="O473">
        <v>1070000</v>
      </c>
      <c r="P473" t="s">
        <v>4973</v>
      </c>
      <c r="Q473" t="s">
        <v>5922</v>
      </c>
      <c r="R473">
        <v>625976.89779442153</v>
      </c>
      <c r="S473">
        <v>698383.74791862024</v>
      </c>
      <c r="T473">
        <v>544063.43932585814</v>
      </c>
      <c r="U473">
        <v>542651.06303451036</v>
      </c>
      <c r="V473">
        <v>549864.29644732433</v>
      </c>
      <c r="W473">
        <v>575423.9177500814</v>
      </c>
      <c r="X473">
        <v>669381.75243721623</v>
      </c>
      <c r="Y473">
        <v>625165.32805226475</v>
      </c>
      <c r="Z473">
        <v>639369.32708320022</v>
      </c>
      <c r="AA473">
        <v>758326.62710310624</v>
      </c>
      <c r="AB473">
        <v>693576.60486867814</v>
      </c>
      <c r="AC473">
        <v>717852.31311319547</v>
      </c>
    </row>
    <row r="474" spans="1:29" x14ac:dyDescent="0.2">
      <c r="A474" s="1">
        <v>472</v>
      </c>
      <c r="B474">
        <v>1369</v>
      </c>
      <c r="C474">
        <v>6135</v>
      </c>
      <c r="D474" t="s">
        <v>1325</v>
      </c>
      <c r="E474" t="s">
        <v>1326</v>
      </c>
      <c r="F474" t="s">
        <v>613</v>
      </c>
      <c r="G474">
        <f t="shared" si="35"/>
        <v>0.612279019085332</v>
      </c>
      <c r="H474" t="s">
        <v>192</v>
      </c>
      <c r="I474">
        <f t="shared" si="36"/>
        <v>2.3351489483463318E-2</v>
      </c>
      <c r="J474" t="s">
        <v>67</v>
      </c>
      <c r="K474">
        <f t="shared" si="37"/>
        <v>0.10024570929151137</v>
      </c>
      <c r="L474">
        <f t="shared" si="38"/>
        <v>1.4118852459016393</v>
      </c>
      <c r="M474">
        <f t="shared" si="39"/>
        <v>0.83534630485545069</v>
      </c>
      <c r="N474" t="s">
        <v>4544</v>
      </c>
      <c r="O474">
        <v>689000</v>
      </c>
      <c r="P474" t="s">
        <v>4598</v>
      </c>
      <c r="Q474" t="s">
        <v>4919</v>
      </c>
      <c r="R474">
        <v>426528.64347640792</v>
      </c>
      <c r="S474">
        <v>345076.27306099213</v>
      </c>
      <c r="T474">
        <v>377607.431778937</v>
      </c>
      <c r="U474">
        <v>431710.09997525008</v>
      </c>
      <c r="V474">
        <v>467240.19337753678</v>
      </c>
      <c r="W474">
        <v>423870.83355573821</v>
      </c>
      <c r="X474">
        <v>357573.9503954979</v>
      </c>
      <c r="Y474">
        <v>347106.49160455639</v>
      </c>
      <c r="Z474">
        <v>397941.65584516292</v>
      </c>
      <c r="AA474">
        <v>425398.33095912309</v>
      </c>
      <c r="AB474">
        <v>475622.16482686839</v>
      </c>
      <c r="AC474">
        <v>435335.63018617418</v>
      </c>
    </row>
    <row r="475" spans="1:29" x14ac:dyDescent="0.2">
      <c r="A475" s="1">
        <v>473</v>
      </c>
      <c r="B475">
        <v>574</v>
      </c>
      <c r="C475">
        <v>1899</v>
      </c>
      <c r="D475" t="s">
        <v>1327</v>
      </c>
      <c r="E475" t="s">
        <v>1328</v>
      </c>
      <c r="F475" t="s">
        <v>170</v>
      </c>
      <c r="G475">
        <f t="shared" si="35"/>
        <v>5.3199036682977955E-3</v>
      </c>
      <c r="H475" t="s">
        <v>1329</v>
      </c>
      <c r="I475">
        <f t="shared" si="36"/>
        <v>1.920006439987419E-3</v>
      </c>
      <c r="J475" t="s">
        <v>2919</v>
      </c>
      <c r="K475">
        <f t="shared" si="37"/>
        <v>2.0953659057594498E-2</v>
      </c>
      <c r="L475">
        <f t="shared" si="38"/>
        <v>1.6554054054054055</v>
      </c>
      <c r="M475">
        <f t="shared" si="39"/>
        <v>0.54677791437982259</v>
      </c>
      <c r="N475" t="s">
        <v>4928</v>
      </c>
      <c r="O475">
        <v>735000</v>
      </c>
      <c r="P475" t="s">
        <v>5718</v>
      </c>
      <c r="Q475" t="s">
        <v>5373</v>
      </c>
      <c r="R475">
        <v>832002.04564664315</v>
      </c>
      <c r="S475">
        <v>745783.427920677</v>
      </c>
      <c r="T475">
        <v>857326.32063160534</v>
      </c>
      <c r="U475">
        <v>425623.86092048982</v>
      </c>
      <c r="V475">
        <v>281265.20378524862</v>
      </c>
      <c r="W475">
        <v>609925.50176612777</v>
      </c>
      <c r="X475">
        <v>1529199.0780810791</v>
      </c>
      <c r="Y475">
        <v>2036984.470270192</v>
      </c>
      <c r="Z475">
        <v>1583652.5818843709</v>
      </c>
      <c r="AA475">
        <v>593654.28384243022</v>
      </c>
      <c r="AB475">
        <v>453810.44826575328</v>
      </c>
      <c r="AC475">
        <v>475592.29655585153</v>
      </c>
    </row>
    <row r="476" spans="1:29" x14ac:dyDescent="0.2">
      <c r="A476" s="1">
        <v>474</v>
      </c>
      <c r="B476">
        <v>443</v>
      </c>
      <c r="C476">
        <v>1522</v>
      </c>
      <c r="D476" t="s">
        <v>1330</v>
      </c>
      <c r="E476" t="s">
        <v>1331</v>
      </c>
      <c r="F476" t="s">
        <v>439</v>
      </c>
      <c r="G476">
        <f t="shared" si="35"/>
        <v>0.59895606530561807</v>
      </c>
      <c r="H476" t="s">
        <v>1219</v>
      </c>
      <c r="I476">
        <f t="shared" si="36"/>
        <v>1.7451881638583556E-5</v>
      </c>
      <c r="J476" t="s">
        <v>314</v>
      </c>
      <c r="K476">
        <f t="shared" si="37"/>
        <v>7.411968375825727E-3</v>
      </c>
      <c r="L476">
        <f t="shared" si="38"/>
        <v>1.6666666666666667</v>
      </c>
      <c r="M476">
        <f t="shared" si="39"/>
        <v>5.6877569692849192E-3</v>
      </c>
      <c r="N476" t="s">
        <v>4929</v>
      </c>
      <c r="O476">
        <v>1360000</v>
      </c>
      <c r="P476" t="s">
        <v>4955</v>
      </c>
      <c r="Q476" t="s">
        <v>5704</v>
      </c>
      <c r="R476">
        <v>493155.82339571143</v>
      </c>
      <c r="S476">
        <v>603904.28893224488</v>
      </c>
      <c r="T476">
        <v>590441.05311362818</v>
      </c>
      <c r="U476">
        <v>803292.36271529447</v>
      </c>
      <c r="V476">
        <v>812890.89000528993</v>
      </c>
      <c r="W476">
        <v>729384.91971439798</v>
      </c>
      <c r="X476">
        <v>552618.53612869431</v>
      </c>
      <c r="Y476">
        <v>547991.39606094058</v>
      </c>
      <c r="Z476">
        <v>525498.45707600866</v>
      </c>
      <c r="AA476">
        <v>921863.41886953206</v>
      </c>
      <c r="AB476">
        <v>939585.22171807941</v>
      </c>
      <c r="AC476">
        <v>971091.3820931142</v>
      </c>
    </row>
    <row r="477" spans="1:29" x14ac:dyDescent="0.2">
      <c r="A477" s="1">
        <v>475</v>
      </c>
      <c r="B477">
        <v>381</v>
      </c>
      <c r="C477">
        <v>387</v>
      </c>
      <c r="D477" t="s">
        <v>1332</v>
      </c>
      <c r="E477" t="s">
        <v>1333</v>
      </c>
      <c r="F477" t="s">
        <v>151</v>
      </c>
      <c r="G477">
        <f t="shared" si="35"/>
        <v>0.14098106349079012</v>
      </c>
      <c r="H477" t="s">
        <v>1334</v>
      </c>
      <c r="I477">
        <f t="shared" si="36"/>
        <v>9.4093456092831778E-5</v>
      </c>
      <c r="J477" t="s">
        <v>341</v>
      </c>
      <c r="K477">
        <f t="shared" si="37"/>
        <v>1.8610564553217903E-4</v>
      </c>
      <c r="L477">
        <f t="shared" si="38"/>
        <v>1.4</v>
      </c>
      <c r="M477">
        <f t="shared" si="39"/>
        <v>0.96493183223764645</v>
      </c>
      <c r="N477" t="s">
        <v>4930</v>
      </c>
      <c r="O477">
        <v>1540000</v>
      </c>
      <c r="P477" t="s">
        <v>5923</v>
      </c>
      <c r="Q477" t="s">
        <v>4747</v>
      </c>
      <c r="R477">
        <v>696578.36556569487</v>
      </c>
      <c r="S477">
        <v>698303.30675459723</v>
      </c>
      <c r="T477">
        <v>683611.09622331813</v>
      </c>
      <c r="U477">
        <v>993810.41274279088</v>
      </c>
      <c r="V477">
        <v>1074428.674343386</v>
      </c>
      <c r="W477">
        <v>1070291.319003972</v>
      </c>
      <c r="X477">
        <v>730168.28762960492</v>
      </c>
      <c r="Y477">
        <v>692132.64088454004</v>
      </c>
      <c r="Z477">
        <v>736986.78852237621</v>
      </c>
      <c r="AA477">
        <v>1062068.1335997309</v>
      </c>
      <c r="AB477">
        <v>1057619.3805573629</v>
      </c>
      <c r="AC477">
        <v>1014595.239801961</v>
      </c>
    </row>
    <row r="478" spans="1:29" x14ac:dyDescent="0.2">
      <c r="A478" s="1">
        <v>476</v>
      </c>
      <c r="B478">
        <v>304</v>
      </c>
      <c r="C478">
        <v>5284</v>
      </c>
      <c r="D478" t="s">
        <v>1335</v>
      </c>
      <c r="E478" t="s">
        <v>1336</v>
      </c>
      <c r="F478" t="s">
        <v>390</v>
      </c>
      <c r="G478">
        <f t="shared" si="35"/>
        <v>0.20883523406321675</v>
      </c>
      <c r="H478" t="s">
        <v>1337</v>
      </c>
      <c r="I478">
        <f t="shared" si="36"/>
        <v>7.709713591290561E-4</v>
      </c>
      <c r="J478" t="s">
        <v>4409</v>
      </c>
      <c r="K478">
        <f t="shared" si="37"/>
        <v>8.4112503169293568E-5</v>
      </c>
      <c r="L478">
        <f t="shared" si="38"/>
        <v>1.2088607594936709</v>
      </c>
      <c r="M478">
        <f t="shared" si="39"/>
        <v>3.130083099836993E-2</v>
      </c>
      <c r="N478" t="s">
        <v>4739</v>
      </c>
      <c r="O478">
        <v>1910000</v>
      </c>
      <c r="P478" t="s">
        <v>5441</v>
      </c>
      <c r="Q478" t="s">
        <v>4718</v>
      </c>
      <c r="R478">
        <v>2132039.7092212779</v>
      </c>
      <c r="S478">
        <v>2120273.608505731</v>
      </c>
      <c r="T478">
        <v>2217671.5327231898</v>
      </c>
      <c r="U478">
        <v>1431922.947807028</v>
      </c>
      <c r="V478">
        <v>1505650.800919398</v>
      </c>
      <c r="W478">
        <v>1521478.035584928</v>
      </c>
      <c r="X478">
        <v>2137355.0932010128</v>
      </c>
      <c r="Y478">
        <v>1939177.1888098209</v>
      </c>
      <c r="Z478">
        <v>2091334.428902952</v>
      </c>
      <c r="AA478">
        <v>1165541.1314599691</v>
      </c>
      <c r="AB478">
        <v>1376490.3285156961</v>
      </c>
      <c r="AC478">
        <v>1264298.3881646411</v>
      </c>
    </row>
    <row r="479" spans="1:29" x14ac:dyDescent="0.2">
      <c r="A479" s="1">
        <v>477</v>
      </c>
      <c r="B479">
        <v>1819</v>
      </c>
      <c r="C479">
        <v>11061</v>
      </c>
      <c r="D479" t="s">
        <v>1338</v>
      </c>
      <c r="E479" t="s">
        <v>1339</v>
      </c>
      <c r="F479" t="s">
        <v>854</v>
      </c>
      <c r="G479">
        <f t="shared" si="35"/>
        <v>2.5185447492165922E-2</v>
      </c>
      <c r="H479" t="s">
        <v>362</v>
      </c>
      <c r="I479">
        <f t="shared" si="36"/>
        <v>0.79214433775238113</v>
      </c>
      <c r="J479" t="s">
        <v>901</v>
      </c>
      <c r="K479">
        <f t="shared" si="37"/>
        <v>3.6837701455870557E-2</v>
      </c>
      <c r="L479">
        <f t="shared" si="38"/>
        <v>1.3886639676113359</v>
      </c>
      <c r="M479">
        <f t="shared" si="39"/>
        <v>0.5465127971259931</v>
      </c>
      <c r="N479" t="s">
        <v>4931</v>
      </c>
      <c r="O479">
        <v>343000</v>
      </c>
      <c r="P479" t="s">
        <v>4786</v>
      </c>
      <c r="Q479" t="s">
        <v>5214</v>
      </c>
      <c r="R479">
        <v>201851.25989618109</v>
      </c>
      <c r="S479">
        <v>193847.69467544739</v>
      </c>
      <c r="T479">
        <v>223221.46501565809</v>
      </c>
      <c r="U479">
        <v>181480.17361588581</v>
      </c>
      <c r="V479">
        <v>178847.18764335409</v>
      </c>
      <c r="W479">
        <v>176378.63951464559</v>
      </c>
      <c r="X479">
        <v>179974.7539274728</v>
      </c>
      <c r="Y479">
        <v>172095.47589016391</v>
      </c>
      <c r="Z479">
        <v>168710.6738098271</v>
      </c>
      <c r="AA479">
        <v>166884.83724517</v>
      </c>
      <c r="AB479">
        <v>184851.77400205561</v>
      </c>
      <c r="AC479">
        <v>174275.59367706391</v>
      </c>
    </row>
    <row r="480" spans="1:29" x14ac:dyDescent="0.2">
      <c r="A480" s="1">
        <v>478</v>
      </c>
      <c r="B480">
        <v>1680</v>
      </c>
      <c r="C480">
        <v>10347</v>
      </c>
      <c r="D480" t="s">
        <v>1340</v>
      </c>
      <c r="E480" t="s">
        <v>1341</v>
      </c>
      <c r="F480" t="s">
        <v>345</v>
      </c>
      <c r="G480">
        <f t="shared" si="35"/>
        <v>3.8961534255336695E-2</v>
      </c>
      <c r="H480" t="s">
        <v>1342</v>
      </c>
      <c r="I480">
        <f t="shared" si="36"/>
        <v>3.2020328776587767E-2</v>
      </c>
      <c r="J480" t="s">
        <v>710</v>
      </c>
      <c r="K480">
        <f t="shared" si="37"/>
        <v>0.44643189538743655</v>
      </c>
      <c r="L480">
        <f t="shared" si="38"/>
        <v>1.375</v>
      </c>
      <c r="M480">
        <f t="shared" si="39"/>
        <v>0.7968319630430527</v>
      </c>
      <c r="N480" t="s">
        <v>4932</v>
      </c>
      <c r="O480">
        <v>187000</v>
      </c>
      <c r="P480" t="s">
        <v>4551</v>
      </c>
      <c r="Q480" t="s">
        <v>4968</v>
      </c>
      <c r="R480">
        <v>151795.08751866801</v>
      </c>
      <c r="S480">
        <v>174057.92491188599</v>
      </c>
      <c r="T480">
        <v>126478.7924301184</v>
      </c>
      <c r="U480">
        <v>127550.6541775527</v>
      </c>
      <c r="V480">
        <v>72376.257714963969</v>
      </c>
      <c r="W480">
        <v>171766.6593640176</v>
      </c>
      <c r="X480">
        <v>233791.97648432359</v>
      </c>
      <c r="Y480">
        <v>343251.74990641448</v>
      </c>
      <c r="Z480">
        <v>231884.29281452511</v>
      </c>
      <c r="AA480">
        <v>171324.76886953809</v>
      </c>
      <c r="AB480">
        <v>100812.9396862447</v>
      </c>
      <c r="AC480">
        <v>128703.2056860103</v>
      </c>
    </row>
    <row r="481" spans="1:29" x14ac:dyDescent="0.2">
      <c r="A481" s="1">
        <v>479</v>
      </c>
      <c r="B481">
        <v>1149</v>
      </c>
      <c r="C481">
        <v>2995</v>
      </c>
      <c r="D481" t="s">
        <v>1343</v>
      </c>
      <c r="E481" t="s">
        <v>1344</v>
      </c>
      <c r="F481" t="s">
        <v>151</v>
      </c>
      <c r="G481">
        <f t="shared" si="35"/>
        <v>0.42066230629803114</v>
      </c>
      <c r="H481" t="s">
        <v>380</v>
      </c>
      <c r="I481">
        <f t="shared" si="36"/>
        <v>5.9528230077984627E-3</v>
      </c>
      <c r="J481" t="s">
        <v>290</v>
      </c>
      <c r="K481">
        <f t="shared" si="37"/>
        <v>2.1621993757424472E-3</v>
      </c>
      <c r="L481">
        <f t="shared" si="38"/>
        <v>1.4207920792079207</v>
      </c>
      <c r="M481">
        <f t="shared" si="39"/>
        <v>0.47322307496307647</v>
      </c>
      <c r="N481" t="s">
        <v>4574</v>
      </c>
      <c r="O481">
        <v>287000</v>
      </c>
      <c r="P481" t="s">
        <v>4570</v>
      </c>
      <c r="Q481" t="s">
        <v>5372</v>
      </c>
      <c r="R481">
        <v>136458.31226632901</v>
      </c>
      <c r="S481">
        <v>133203.91768832941</v>
      </c>
      <c r="T481">
        <v>125767.7228982338</v>
      </c>
      <c r="U481">
        <v>179079.62973366681</v>
      </c>
      <c r="V481">
        <v>194797.5482361973</v>
      </c>
      <c r="W481">
        <v>207569.3320975317</v>
      </c>
      <c r="X481">
        <v>162553.79241548269</v>
      </c>
      <c r="Y481">
        <v>137164.0387530117</v>
      </c>
      <c r="Z481">
        <v>126011.57928329729</v>
      </c>
      <c r="AA481">
        <v>196847.30793770691</v>
      </c>
      <c r="AB481">
        <v>203552.44765417601</v>
      </c>
      <c r="AC481">
        <v>201142.85799659661</v>
      </c>
    </row>
    <row r="482" spans="1:29" x14ac:dyDescent="0.2">
      <c r="A482" s="1">
        <v>480</v>
      </c>
      <c r="B482">
        <v>1785</v>
      </c>
      <c r="C482">
        <v>5415</v>
      </c>
      <c r="D482" t="s">
        <v>1345</v>
      </c>
      <c r="E482" t="s">
        <v>1346</v>
      </c>
      <c r="F482" t="s">
        <v>976</v>
      </c>
      <c r="G482">
        <f t="shared" si="35"/>
        <v>0.22108163132607977</v>
      </c>
      <c r="H482" t="s">
        <v>40</v>
      </c>
      <c r="I482">
        <f t="shared" si="36"/>
        <v>2.7079630031245474E-3</v>
      </c>
      <c r="J482" t="s">
        <v>472</v>
      </c>
      <c r="K482">
        <f t="shared" si="37"/>
        <v>8.9743855057901889E-3</v>
      </c>
      <c r="L482">
        <f t="shared" si="38"/>
        <v>1.4749661705006767</v>
      </c>
      <c r="M482">
        <f t="shared" si="39"/>
        <v>3.2901281135999487E-2</v>
      </c>
      <c r="N482" t="s">
        <v>4933</v>
      </c>
      <c r="O482">
        <v>109000</v>
      </c>
      <c r="P482" t="s">
        <v>5028</v>
      </c>
      <c r="Q482" t="s">
        <v>5924</v>
      </c>
      <c r="R482">
        <v>20292.421991528849</v>
      </c>
      <c r="S482">
        <v>20536.918272997751</v>
      </c>
      <c r="T482">
        <v>27257.988356093309</v>
      </c>
      <c r="U482">
        <v>39198.513838873179</v>
      </c>
      <c r="V482">
        <v>33246.872524372593</v>
      </c>
      <c r="W482">
        <v>36348.611216677382</v>
      </c>
      <c r="X482">
        <v>25425.31815876389</v>
      </c>
      <c r="Y482">
        <v>31140.505292861781</v>
      </c>
      <c r="Z482">
        <v>24772.3473360672</v>
      </c>
      <c r="AA482">
        <v>41731.411970761612</v>
      </c>
      <c r="AB482">
        <v>46084.600195775602</v>
      </c>
      <c r="AC482">
        <v>42164.456017096993</v>
      </c>
    </row>
    <row r="483" spans="1:29" x14ac:dyDescent="0.2">
      <c r="A483" s="1">
        <v>481</v>
      </c>
      <c r="B483">
        <v>948</v>
      </c>
      <c r="C483">
        <v>4443</v>
      </c>
      <c r="D483" t="s">
        <v>1347</v>
      </c>
      <c r="E483" t="s">
        <v>1348</v>
      </c>
      <c r="F483" t="s">
        <v>321</v>
      </c>
      <c r="G483">
        <f t="shared" si="35"/>
        <v>0.61179103397090073</v>
      </c>
      <c r="H483" t="s">
        <v>147</v>
      </c>
      <c r="I483">
        <f t="shared" si="36"/>
        <v>0.85025008579503525</v>
      </c>
      <c r="J483" t="s">
        <v>259</v>
      </c>
      <c r="K483">
        <f t="shared" si="37"/>
        <v>0.32283960455508104</v>
      </c>
      <c r="L483">
        <f t="shared" si="38"/>
        <v>1.5500848896434636</v>
      </c>
      <c r="M483">
        <f t="shared" si="39"/>
        <v>2.6914761395747496E-2</v>
      </c>
      <c r="N483" t="s">
        <v>4934</v>
      </c>
      <c r="O483">
        <v>913000</v>
      </c>
      <c r="P483" t="s">
        <v>5737</v>
      </c>
      <c r="Q483" t="s">
        <v>5681</v>
      </c>
      <c r="R483">
        <v>676566.76619191596</v>
      </c>
      <c r="S483">
        <v>567778.7580199847</v>
      </c>
      <c r="T483">
        <v>568934.8705722749</v>
      </c>
      <c r="U483">
        <v>582774.69369365124</v>
      </c>
      <c r="V483">
        <v>564042.56935486186</v>
      </c>
      <c r="W483">
        <v>536244.28817589465</v>
      </c>
      <c r="X483">
        <v>637823.19874409458</v>
      </c>
      <c r="Y483">
        <v>617692.8074575864</v>
      </c>
      <c r="Z483">
        <v>618240.65394452633</v>
      </c>
      <c r="AA483">
        <v>608627.21544164419</v>
      </c>
      <c r="AB483">
        <v>645057.52490048856</v>
      </c>
      <c r="AC483">
        <v>611991.76435852854</v>
      </c>
    </row>
    <row r="484" spans="1:29" x14ac:dyDescent="0.2">
      <c r="A484" s="1">
        <v>482</v>
      </c>
      <c r="B484">
        <v>421</v>
      </c>
      <c r="C484">
        <v>3929</v>
      </c>
      <c r="D484" t="s">
        <v>1349</v>
      </c>
      <c r="E484" t="s">
        <v>1350</v>
      </c>
      <c r="F484" t="s">
        <v>121</v>
      </c>
      <c r="G484">
        <f t="shared" si="35"/>
        <v>0.86095155206704232</v>
      </c>
      <c r="H484" t="s">
        <v>1351</v>
      </c>
      <c r="I484">
        <f t="shared" si="36"/>
        <v>2.6851632557065338E-6</v>
      </c>
      <c r="J484" t="s">
        <v>4433</v>
      </c>
      <c r="K484">
        <f t="shared" si="37"/>
        <v>6.8801274668279133E-4</v>
      </c>
      <c r="L484">
        <f t="shared" si="38"/>
        <v>1.5332581736189403</v>
      </c>
      <c r="M484">
        <f t="shared" si="39"/>
        <v>2.0271665435196908E-2</v>
      </c>
      <c r="N484" t="s">
        <v>4935</v>
      </c>
      <c r="O484">
        <v>1360000</v>
      </c>
      <c r="P484" t="s">
        <v>4629</v>
      </c>
      <c r="Q484" t="s">
        <v>4794</v>
      </c>
      <c r="R484">
        <v>3977516.2002875088</v>
      </c>
      <c r="S484">
        <v>4642439.6400334546</v>
      </c>
      <c r="T484">
        <v>3480345.2079551769</v>
      </c>
      <c r="U484">
        <v>840122.5486739371</v>
      </c>
      <c r="V484">
        <v>855837.33735543769</v>
      </c>
      <c r="W484">
        <v>814193.35188100475</v>
      </c>
      <c r="X484">
        <v>4178405.7944218279</v>
      </c>
      <c r="Y484">
        <v>3939134.3985187742</v>
      </c>
      <c r="Z484">
        <v>4176531.4433676628</v>
      </c>
      <c r="AA484">
        <v>966302.69435782055</v>
      </c>
      <c r="AB484">
        <v>896156.91906652192</v>
      </c>
      <c r="AC484">
        <v>917159.60964518168</v>
      </c>
    </row>
    <row r="485" spans="1:29" x14ac:dyDescent="0.2">
      <c r="A485" s="1">
        <v>483</v>
      </c>
      <c r="B485">
        <v>958</v>
      </c>
      <c r="C485">
        <v>4983</v>
      </c>
      <c r="D485" t="s">
        <v>1352</v>
      </c>
      <c r="E485" t="s">
        <v>1353</v>
      </c>
      <c r="F485" t="s">
        <v>125</v>
      </c>
      <c r="G485">
        <f t="shared" si="35"/>
        <v>8.098572492198429E-2</v>
      </c>
      <c r="H485" t="s">
        <v>274</v>
      </c>
      <c r="I485">
        <f t="shared" si="36"/>
        <v>7.7219521333205064E-4</v>
      </c>
      <c r="J485" t="s">
        <v>938</v>
      </c>
      <c r="K485">
        <f t="shared" si="37"/>
        <v>2.3676543868563905E-5</v>
      </c>
      <c r="L485">
        <f t="shared" si="38"/>
        <v>1.1928934010152283</v>
      </c>
      <c r="M485">
        <f t="shared" si="39"/>
        <v>3.4774881072897848E-2</v>
      </c>
      <c r="N485" t="s">
        <v>4936</v>
      </c>
      <c r="O485">
        <v>705000</v>
      </c>
      <c r="P485" t="s">
        <v>4810</v>
      </c>
      <c r="Q485" t="s">
        <v>5925</v>
      </c>
      <c r="R485">
        <v>265136.7001588252</v>
      </c>
      <c r="S485">
        <v>251161.15888037911</v>
      </c>
      <c r="T485">
        <v>229691.47252485319</v>
      </c>
      <c r="U485">
        <v>556747.55997967464</v>
      </c>
      <c r="V485">
        <v>583834.11103038816</v>
      </c>
      <c r="W485">
        <v>553260.92313345824</v>
      </c>
      <c r="X485">
        <v>268295.43283474853</v>
      </c>
      <c r="Y485">
        <v>272538.20040839963</v>
      </c>
      <c r="Z485">
        <v>284689.15667916118</v>
      </c>
      <c r="AA485">
        <v>443337.54889369232</v>
      </c>
      <c r="AB485">
        <v>502256.56109626562</v>
      </c>
      <c r="AC485">
        <v>517136.4224807492</v>
      </c>
    </row>
    <row r="486" spans="1:29" x14ac:dyDescent="0.2">
      <c r="A486" s="1">
        <v>484</v>
      </c>
      <c r="B486">
        <v>946</v>
      </c>
      <c r="C486">
        <v>3213</v>
      </c>
      <c r="D486" t="s">
        <v>1354</v>
      </c>
      <c r="E486" t="s">
        <v>1355</v>
      </c>
      <c r="F486" t="s">
        <v>16</v>
      </c>
      <c r="G486">
        <f t="shared" si="35"/>
        <v>0.69244030949074298</v>
      </c>
      <c r="H486" t="s">
        <v>817</v>
      </c>
      <c r="I486">
        <f t="shared" si="36"/>
        <v>7.7663283402478616E-4</v>
      </c>
      <c r="J486" t="s">
        <v>653</v>
      </c>
      <c r="K486">
        <f t="shared" si="37"/>
        <v>3.3918734928577495E-3</v>
      </c>
      <c r="L486">
        <f t="shared" si="38"/>
        <v>1.2417910447761193</v>
      </c>
      <c r="M486">
        <f t="shared" si="39"/>
        <v>1.4029136614820614E-2</v>
      </c>
      <c r="N486" t="s">
        <v>4937</v>
      </c>
      <c r="O486">
        <v>416000</v>
      </c>
      <c r="P486" t="s">
        <v>4983</v>
      </c>
      <c r="Q486" t="s">
        <v>4932</v>
      </c>
      <c r="R486">
        <v>417445.96336403652</v>
      </c>
      <c r="S486">
        <v>449944.12159449811</v>
      </c>
      <c r="T486">
        <v>399003.84123607841</v>
      </c>
      <c r="U486">
        <v>317728.49521344271</v>
      </c>
      <c r="V486">
        <v>312276.02315788122</v>
      </c>
      <c r="W486">
        <v>333646.79714200122</v>
      </c>
      <c r="X486">
        <v>448764.95268549939</v>
      </c>
      <c r="Y486">
        <v>401689.4933093327</v>
      </c>
      <c r="Z486">
        <v>442721.10338124819</v>
      </c>
      <c r="AA486">
        <v>296631.74520126061</v>
      </c>
      <c r="AB486">
        <v>283435.77033357503</v>
      </c>
      <c r="AC486">
        <v>278370.43879810511</v>
      </c>
    </row>
    <row r="487" spans="1:29" x14ac:dyDescent="0.2">
      <c r="A487" s="1">
        <v>485</v>
      </c>
      <c r="B487">
        <v>2100</v>
      </c>
      <c r="C487">
        <v>11640</v>
      </c>
      <c r="D487" t="s">
        <v>1356</v>
      </c>
      <c r="E487" t="s">
        <v>1357</v>
      </c>
      <c r="F487" t="s">
        <v>726</v>
      </c>
      <c r="G487">
        <f t="shared" si="35"/>
        <v>2.1661128376012653E-2</v>
      </c>
      <c r="H487" t="s">
        <v>64</v>
      </c>
      <c r="I487">
        <f t="shared" si="36"/>
        <v>0.21455203987402249</v>
      </c>
      <c r="J487" t="s">
        <v>590</v>
      </c>
      <c r="K487">
        <f t="shared" si="37"/>
        <v>0.17522164058007111</v>
      </c>
      <c r="L487">
        <f t="shared" si="38"/>
        <v>1.4658385093167703</v>
      </c>
      <c r="M487">
        <f t="shared" si="39"/>
        <v>0.2688108073917313</v>
      </c>
      <c r="N487" t="s">
        <v>4938</v>
      </c>
      <c r="O487">
        <v>23600</v>
      </c>
      <c r="P487" t="s">
        <v>5926</v>
      </c>
      <c r="Q487" t="s">
        <v>5927</v>
      </c>
      <c r="R487">
        <v>15232.516998590711</v>
      </c>
      <c r="S487">
        <v>15952.380494465289</v>
      </c>
      <c r="T487">
        <v>16912.469258628938</v>
      </c>
      <c r="U487">
        <v>10697.69309735127</v>
      </c>
      <c r="V487">
        <v>15485.717454331359</v>
      </c>
      <c r="W487">
        <v>14377.462807063021</v>
      </c>
      <c r="X487">
        <v>14371.24409837018</v>
      </c>
      <c r="Y487">
        <v>13433.933129717139</v>
      </c>
      <c r="Z487">
        <v>14129.672599165429</v>
      </c>
      <c r="AA487">
        <v>18723.997912419189</v>
      </c>
      <c r="AB487">
        <v>15932.847519406911</v>
      </c>
      <c r="AC487">
        <v>13755.58561574781</v>
      </c>
    </row>
    <row r="488" spans="1:29" x14ac:dyDescent="0.2">
      <c r="A488" s="1">
        <v>486</v>
      </c>
      <c r="B488">
        <v>475</v>
      </c>
      <c r="C488">
        <v>4351</v>
      </c>
      <c r="D488" t="s">
        <v>1358</v>
      </c>
      <c r="E488" t="s">
        <v>1359</v>
      </c>
      <c r="F488" t="s">
        <v>1360</v>
      </c>
      <c r="G488">
        <f t="shared" si="35"/>
        <v>0.51496858070020479</v>
      </c>
      <c r="H488" t="s">
        <v>1302</v>
      </c>
      <c r="I488">
        <f t="shared" si="36"/>
        <v>4.8267967769699219E-3</v>
      </c>
      <c r="J488" t="s">
        <v>4434</v>
      </c>
      <c r="K488">
        <f t="shared" si="37"/>
        <v>0.11100262978140517</v>
      </c>
      <c r="L488">
        <f t="shared" si="38"/>
        <v>1.1171067738231917</v>
      </c>
      <c r="M488">
        <f t="shared" si="39"/>
        <v>3.126837411530882E-2</v>
      </c>
      <c r="N488" t="s">
        <v>4939</v>
      </c>
      <c r="O488">
        <v>973000</v>
      </c>
      <c r="P488" t="s">
        <v>4549</v>
      </c>
      <c r="Q488" t="s">
        <v>5928</v>
      </c>
      <c r="R488">
        <v>983761.91544455278</v>
      </c>
      <c r="S488">
        <v>991442.88174488908</v>
      </c>
      <c r="T488">
        <v>843023.22336543235</v>
      </c>
      <c r="U488">
        <v>731884.37623484759</v>
      </c>
      <c r="V488">
        <v>805252.31864354888</v>
      </c>
      <c r="W488">
        <v>883045.33562290168</v>
      </c>
      <c r="X488">
        <v>942161.40091594646</v>
      </c>
      <c r="Y488">
        <v>818631.03843732679</v>
      </c>
      <c r="Z488">
        <v>925119.97258389497</v>
      </c>
      <c r="AA488">
        <v>621880.89223594882</v>
      </c>
      <c r="AB488">
        <v>646561.22579104896</v>
      </c>
      <c r="AC488">
        <v>687092.86977113469</v>
      </c>
    </row>
    <row r="489" spans="1:29" x14ac:dyDescent="0.2">
      <c r="A489" s="1">
        <v>487</v>
      </c>
      <c r="B489">
        <v>414</v>
      </c>
      <c r="C489">
        <v>1896</v>
      </c>
      <c r="D489" t="s">
        <v>1361</v>
      </c>
      <c r="E489" t="s">
        <v>1362</v>
      </c>
      <c r="F489" t="s">
        <v>466</v>
      </c>
      <c r="G489">
        <f t="shared" si="35"/>
        <v>2.9308431187154607E-2</v>
      </c>
      <c r="H489" t="s">
        <v>439</v>
      </c>
      <c r="I489">
        <f t="shared" si="36"/>
        <v>2.4157992436981109E-3</v>
      </c>
      <c r="J489" t="s">
        <v>1194</v>
      </c>
      <c r="K489">
        <f t="shared" si="37"/>
        <v>0.99222877576349378</v>
      </c>
      <c r="L489">
        <f t="shared" si="38"/>
        <v>1.2753277711561382</v>
      </c>
      <c r="M489">
        <f t="shared" si="39"/>
        <v>1.2011949403711072E-2</v>
      </c>
      <c r="N489" t="s">
        <v>4940</v>
      </c>
      <c r="O489">
        <v>1070000</v>
      </c>
      <c r="P489" t="s">
        <v>5929</v>
      </c>
      <c r="Q489" t="s">
        <v>5884</v>
      </c>
      <c r="R489">
        <v>835737.97186412569</v>
      </c>
      <c r="S489">
        <v>785799.08997605112</v>
      </c>
      <c r="T489">
        <v>732821.30196212314</v>
      </c>
      <c r="U489">
        <v>770748.03191289457</v>
      </c>
      <c r="V489">
        <v>782336.90563324071</v>
      </c>
      <c r="W489">
        <v>800311.84197257634</v>
      </c>
      <c r="X489">
        <v>933646.24277059303</v>
      </c>
      <c r="Y489">
        <v>865233.40435807896</v>
      </c>
      <c r="Z489">
        <v>952694.42523597577</v>
      </c>
      <c r="AA489">
        <v>682141.86126662965</v>
      </c>
      <c r="AB489">
        <v>719099.80800877372</v>
      </c>
      <c r="AC489">
        <v>730443.88098235149</v>
      </c>
    </row>
    <row r="490" spans="1:29" x14ac:dyDescent="0.2">
      <c r="A490" s="1">
        <v>488</v>
      </c>
      <c r="B490">
        <v>824</v>
      </c>
      <c r="C490">
        <v>6907</v>
      </c>
      <c r="D490" t="s">
        <v>1363</v>
      </c>
      <c r="E490" t="s">
        <v>1364</v>
      </c>
      <c r="F490" t="s">
        <v>1365</v>
      </c>
      <c r="G490">
        <f t="shared" si="35"/>
        <v>0.21582899898363089</v>
      </c>
      <c r="H490" t="s">
        <v>1366</v>
      </c>
      <c r="I490">
        <f t="shared" si="36"/>
        <v>3.0046930465481476E-4</v>
      </c>
      <c r="J490" t="s">
        <v>16</v>
      </c>
      <c r="K490">
        <f t="shared" si="37"/>
        <v>0.27726033561032976</v>
      </c>
      <c r="L490">
        <f t="shared" si="38"/>
        <v>1.4982758620689656</v>
      </c>
      <c r="M490">
        <f t="shared" si="39"/>
        <v>3.9406032401735819E-2</v>
      </c>
      <c r="N490" t="s">
        <v>4941</v>
      </c>
      <c r="O490">
        <v>869000</v>
      </c>
      <c r="P490" t="s">
        <v>5864</v>
      </c>
      <c r="Q490" t="s">
        <v>5144</v>
      </c>
      <c r="R490">
        <v>340504.07907434693</v>
      </c>
      <c r="S490">
        <v>400881.03514010762</v>
      </c>
      <c r="T490">
        <v>582415.46506667067</v>
      </c>
      <c r="U490">
        <v>535416.46084934997</v>
      </c>
      <c r="V490">
        <v>554882.60860173684</v>
      </c>
      <c r="W490">
        <v>511590.82296746789</v>
      </c>
      <c r="X490">
        <v>362701.3642640051</v>
      </c>
      <c r="Y490">
        <v>310273.34047714953</v>
      </c>
      <c r="Z490">
        <v>323055.50958825252</v>
      </c>
      <c r="AA490">
        <v>584846.63927602605</v>
      </c>
      <c r="AB490">
        <v>625938.43485942401</v>
      </c>
      <c r="AC490">
        <v>573799.40605559445</v>
      </c>
    </row>
    <row r="491" spans="1:29" x14ac:dyDescent="0.2">
      <c r="A491" s="1">
        <v>489</v>
      </c>
      <c r="B491">
        <v>682</v>
      </c>
      <c r="C491">
        <v>2556</v>
      </c>
      <c r="D491" t="s">
        <v>1367</v>
      </c>
      <c r="E491" t="s">
        <v>1368</v>
      </c>
      <c r="F491" t="s">
        <v>151</v>
      </c>
      <c r="G491">
        <f t="shared" si="35"/>
        <v>0.45639871256073239</v>
      </c>
      <c r="H491" t="s">
        <v>1369</v>
      </c>
      <c r="I491">
        <f t="shared" si="36"/>
        <v>2.4963748883227005E-5</v>
      </c>
      <c r="J491" t="s">
        <v>417</v>
      </c>
      <c r="K491">
        <f t="shared" si="37"/>
        <v>3.3193815521201359E-4</v>
      </c>
      <c r="L491">
        <f t="shared" si="38"/>
        <v>1.9598583234946871</v>
      </c>
      <c r="M491">
        <f t="shared" si="39"/>
        <v>5.9194001162484237E-4</v>
      </c>
      <c r="N491" t="s">
        <v>4942</v>
      </c>
      <c r="O491">
        <v>1660000</v>
      </c>
      <c r="P491" t="s">
        <v>4616</v>
      </c>
      <c r="Q491" t="s">
        <v>5930</v>
      </c>
      <c r="R491">
        <v>432247.00947980169</v>
      </c>
      <c r="S491">
        <v>501873.81363721681</v>
      </c>
      <c r="T491">
        <v>426848.42930218793</v>
      </c>
      <c r="U491">
        <v>807973.06049931084</v>
      </c>
      <c r="V491">
        <v>773434.87940476136</v>
      </c>
      <c r="W491">
        <v>839984.77600371279</v>
      </c>
      <c r="X491">
        <v>454845.53044962959</v>
      </c>
      <c r="Y491">
        <v>497477.91429604148</v>
      </c>
      <c r="Z491">
        <v>475644.45355985349</v>
      </c>
      <c r="AA491">
        <v>1160825.5406595969</v>
      </c>
      <c r="AB491">
        <v>1081892.655377792</v>
      </c>
      <c r="AC491">
        <v>1166349.4580833181</v>
      </c>
    </row>
    <row r="492" spans="1:29" x14ac:dyDescent="0.2">
      <c r="A492" s="1">
        <v>490</v>
      </c>
      <c r="B492">
        <v>592</v>
      </c>
      <c r="C492">
        <v>4982</v>
      </c>
      <c r="D492" t="s">
        <v>1370</v>
      </c>
      <c r="E492" t="s">
        <v>1371</v>
      </c>
      <c r="F492" t="s">
        <v>1249</v>
      </c>
      <c r="G492">
        <f t="shared" si="35"/>
        <v>0.10231375559539597</v>
      </c>
      <c r="H492" t="s">
        <v>121</v>
      </c>
      <c r="I492">
        <f t="shared" si="36"/>
        <v>4.3110404056690869E-4</v>
      </c>
      <c r="J492" t="s">
        <v>4435</v>
      </c>
      <c r="K492">
        <f t="shared" si="37"/>
        <v>2.7319033463348776E-2</v>
      </c>
      <c r="L492">
        <f t="shared" si="38"/>
        <v>1.2672064777327936</v>
      </c>
      <c r="M492">
        <f t="shared" si="39"/>
        <v>0.17216814318231466</v>
      </c>
      <c r="N492" t="s">
        <v>4943</v>
      </c>
      <c r="O492">
        <v>313000</v>
      </c>
      <c r="P492" t="s">
        <v>5931</v>
      </c>
      <c r="Q492" t="s">
        <v>5214</v>
      </c>
      <c r="R492">
        <v>320844.01615708083</v>
      </c>
      <c r="S492">
        <v>269508.80502467719</v>
      </c>
      <c r="T492">
        <v>280248.79178194521</v>
      </c>
      <c r="U492">
        <v>203108.9914260045</v>
      </c>
      <c r="V492">
        <v>229581.87359928479</v>
      </c>
      <c r="W492">
        <v>241294.49660554179</v>
      </c>
      <c r="X492">
        <v>256781.11012506959</v>
      </c>
      <c r="Y492">
        <v>261382.08891754269</v>
      </c>
      <c r="Z492">
        <v>251910.69690550011</v>
      </c>
      <c r="AA492">
        <v>200471.89126145761</v>
      </c>
      <c r="AB492">
        <v>212767.5666491109</v>
      </c>
      <c r="AC492">
        <v>201053.1009280151</v>
      </c>
    </row>
    <row r="493" spans="1:29" x14ac:dyDescent="0.2">
      <c r="A493" s="1">
        <v>491</v>
      </c>
      <c r="B493">
        <v>401</v>
      </c>
      <c r="C493">
        <v>2721</v>
      </c>
      <c r="D493" t="s">
        <v>1372</v>
      </c>
      <c r="E493" t="s">
        <v>1373</v>
      </c>
      <c r="F493" t="s">
        <v>390</v>
      </c>
      <c r="G493">
        <f t="shared" si="35"/>
        <v>0.958842952338263</v>
      </c>
      <c r="H493" t="s">
        <v>513</v>
      </c>
      <c r="I493">
        <f t="shared" si="36"/>
        <v>6.7369231402324267E-4</v>
      </c>
      <c r="J493" t="s">
        <v>70</v>
      </c>
      <c r="K493">
        <f t="shared" si="37"/>
        <v>2.4696104244710592E-2</v>
      </c>
      <c r="L493">
        <f t="shared" si="38"/>
        <v>1.5465116279069768</v>
      </c>
      <c r="M493">
        <f t="shared" si="39"/>
        <v>2.9375547910765925E-3</v>
      </c>
      <c r="N493" t="s">
        <v>4944</v>
      </c>
      <c r="O493">
        <v>2660000</v>
      </c>
      <c r="P493" t="s">
        <v>4703</v>
      </c>
      <c r="Q493" t="s">
        <v>4589</v>
      </c>
      <c r="R493">
        <v>1467580.847388363</v>
      </c>
      <c r="S493">
        <v>1492124.6551400409</v>
      </c>
      <c r="T493">
        <v>1349892.7148674</v>
      </c>
      <c r="U493">
        <v>1587145.8995577961</v>
      </c>
      <c r="V493">
        <v>1663045.856804888</v>
      </c>
      <c r="W493">
        <v>1590181.644597986</v>
      </c>
      <c r="X493">
        <v>1475097.3947660699</v>
      </c>
      <c r="Y493">
        <v>1369624.474495088</v>
      </c>
      <c r="Z493">
        <v>1474124.208683731</v>
      </c>
      <c r="AA493">
        <v>1784766.405043012</v>
      </c>
      <c r="AB493">
        <v>1794129.417933916</v>
      </c>
      <c r="AC493">
        <v>1767104.76790684</v>
      </c>
    </row>
    <row r="494" spans="1:29" x14ac:dyDescent="0.2">
      <c r="A494" s="1">
        <v>492</v>
      </c>
      <c r="B494">
        <v>1460</v>
      </c>
      <c r="C494">
        <v>8399</v>
      </c>
      <c r="D494" t="s">
        <v>1374</v>
      </c>
      <c r="E494" t="s">
        <v>1375</v>
      </c>
      <c r="F494" t="s">
        <v>1376</v>
      </c>
      <c r="G494">
        <f t="shared" si="35"/>
        <v>0.44044883415690467</v>
      </c>
      <c r="H494" t="s">
        <v>1228</v>
      </c>
      <c r="I494">
        <f t="shared" si="36"/>
        <v>6.3378017878784783E-3</v>
      </c>
      <c r="J494" t="s">
        <v>1937</v>
      </c>
      <c r="K494">
        <f t="shared" si="37"/>
        <v>1.7255274933466881E-3</v>
      </c>
      <c r="L494">
        <f t="shared" si="38"/>
        <v>0.90280777537796975</v>
      </c>
      <c r="M494">
        <f t="shared" si="39"/>
        <v>9.8013838538935517E-3</v>
      </c>
      <c r="N494" t="s">
        <v>4945</v>
      </c>
      <c r="O494">
        <v>418000</v>
      </c>
      <c r="P494" t="s">
        <v>4667</v>
      </c>
      <c r="Q494" t="s">
        <v>5859</v>
      </c>
      <c r="R494">
        <v>213329.74869627631</v>
      </c>
      <c r="S494">
        <v>185267.29173114739</v>
      </c>
      <c r="T494">
        <v>178223.0553997728</v>
      </c>
      <c r="U494">
        <v>407437.60278439341</v>
      </c>
      <c r="V494">
        <v>465301.92704272998</v>
      </c>
      <c r="W494">
        <v>369886.92561335157</v>
      </c>
      <c r="X494">
        <v>194700.06133656061</v>
      </c>
      <c r="Y494">
        <v>169853.40542599221</v>
      </c>
      <c r="Z494">
        <v>179038.1840234554</v>
      </c>
      <c r="AA494">
        <v>245501.89892381951</v>
      </c>
      <c r="AB494">
        <v>296413.10687790829</v>
      </c>
      <c r="AC494">
        <v>262835.55197282211</v>
      </c>
    </row>
    <row r="495" spans="1:29" x14ac:dyDescent="0.2">
      <c r="A495" s="1">
        <v>493</v>
      </c>
      <c r="B495">
        <v>463</v>
      </c>
      <c r="C495">
        <v>1602</v>
      </c>
      <c r="D495" t="s">
        <v>1377</v>
      </c>
      <c r="E495" t="s">
        <v>1378</v>
      </c>
      <c r="F495" t="s">
        <v>55</v>
      </c>
      <c r="G495">
        <f t="shared" si="35"/>
        <v>0.50095410683488928</v>
      </c>
      <c r="H495" t="s">
        <v>114</v>
      </c>
      <c r="I495">
        <f t="shared" si="36"/>
        <v>5.9368961322864256E-4</v>
      </c>
      <c r="J495" t="s">
        <v>1474</v>
      </c>
      <c r="K495">
        <f t="shared" si="37"/>
        <v>2.0134726193069153E-3</v>
      </c>
      <c r="L495">
        <f t="shared" si="38"/>
        <v>1.2529182879377432</v>
      </c>
      <c r="M495">
        <f t="shared" si="39"/>
        <v>0.23489708955250721</v>
      </c>
      <c r="N495" t="s">
        <v>4946</v>
      </c>
      <c r="O495">
        <v>644000</v>
      </c>
      <c r="P495" t="s">
        <v>5657</v>
      </c>
      <c r="Q495" t="s">
        <v>5142</v>
      </c>
      <c r="R495">
        <v>239302.2051791391</v>
      </c>
      <c r="S495">
        <v>203448.7737215276</v>
      </c>
      <c r="T495">
        <v>239101.21725365039</v>
      </c>
      <c r="U495">
        <v>437690.10827193217</v>
      </c>
      <c r="V495">
        <v>534976.01330193621</v>
      </c>
      <c r="W495">
        <v>440885.19440337102</v>
      </c>
      <c r="X495">
        <v>262605.28067018592</v>
      </c>
      <c r="Y495">
        <v>215565.9258074254</v>
      </c>
      <c r="Z495">
        <v>243890.0851749022</v>
      </c>
      <c r="AA495">
        <v>404417.94227823341</v>
      </c>
      <c r="AB495">
        <v>446921.11225598509</v>
      </c>
      <c r="AC495">
        <v>418579.16820600402</v>
      </c>
    </row>
    <row r="496" spans="1:29" x14ac:dyDescent="0.2">
      <c r="A496" s="1">
        <v>494</v>
      </c>
      <c r="B496">
        <v>406</v>
      </c>
      <c r="C496">
        <v>1907</v>
      </c>
      <c r="D496" t="s">
        <v>1379</v>
      </c>
      <c r="E496" t="s">
        <v>1380</v>
      </c>
      <c r="F496" t="s">
        <v>390</v>
      </c>
      <c r="G496">
        <f t="shared" si="35"/>
        <v>0.87897717162365574</v>
      </c>
      <c r="H496" t="s">
        <v>975</v>
      </c>
      <c r="I496">
        <f t="shared" si="36"/>
        <v>1.7282013173401613E-3</v>
      </c>
      <c r="J496" t="s">
        <v>2172</v>
      </c>
      <c r="K496">
        <f t="shared" si="37"/>
        <v>0.95987080250129519</v>
      </c>
      <c r="L496">
        <f t="shared" si="38"/>
        <v>1.7866666666666666</v>
      </c>
      <c r="M496">
        <f t="shared" si="39"/>
        <v>6.0558239322828914E-4</v>
      </c>
      <c r="N496" t="s">
        <v>4947</v>
      </c>
      <c r="O496">
        <v>1340000</v>
      </c>
      <c r="P496" t="s">
        <v>5645</v>
      </c>
      <c r="Q496" t="s">
        <v>5909</v>
      </c>
      <c r="R496">
        <v>713459.71534353006</v>
      </c>
      <c r="S496">
        <v>707647.688235029</v>
      </c>
      <c r="T496">
        <v>737629.86457077775</v>
      </c>
      <c r="U496">
        <v>724083.00537516153</v>
      </c>
      <c r="V496">
        <v>718751.30461352598</v>
      </c>
      <c r="W496">
        <v>714360.96219649748</v>
      </c>
      <c r="X496">
        <v>753411.78653885855</v>
      </c>
      <c r="Y496">
        <v>704580.46040906105</v>
      </c>
      <c r="Z496">
        <v>690440.92706838099</v>
      </c>
      <c r="AA496">
        <v>902784.26240501984</v>
      </c>
      <c r="AB496">
        <v>970753.99739106686</v>
      </c>
      <c r="AC496">
        <v>912743.41697644815</v>
      </c>
    </row>
    <row r="497" spans="1:29" x14ac:dyDescent="0.2">
      <c r="A497" s="1">
        <v>495</v>
      </c>
      <c r="B497">
        <v>751</v>
      </c>
      <c r="C497">
        <v>1622</v>
      </c>
      <c r="D497" t="s">
        <v>1381</v>
      </c>
      <c r="E497" t="s">
        <v>1382</v>
      </c>
      <c r="F497" t="s">
        <v>139</v>
      </c>
      <c r="G497">
        <f t="shared" si="35"/>
        <v>8.8949945687888891E-3</v>
      </c>
      <c r="H497" t="s">
        <v>1053</v>
      </c>
      <c r="I497">
        <f t="shared" si="36"/>
        <v>1.487593658323816E-3</v>
      </c>
      <c r="J497" t="s">
        <v>2990</v>
      </c>
      <c r="K497">
        <f t="shared" si="37"/>
        <v>2.4898359153848661E-3</v>
      </c>
      <c r="L497">
        <f t="shared" si="38"/>
        <v>1.4558139534883721</v>
      </c>
      <c r="M497">
        <f t="shared" si="39"/>
        <v>0.41787328973323123</v>
      </c>
      <c r="N497" t="s">
        <v>4942</v>
      </c>
      <c r="O497">
        <v>313000</v>
      </c>
      <c r="P497" t="s">
        <v>5931</v>
      </c>
      <c r="Q497" t="s">
        <v>4816</v>
      </c>
      <c r="R497">
        <v>324623.19408888998</v>
      </c>
      <c r="S497">
        <v>325228.93940240948</v>
      </c>
      <c r="T497">
        <v>323412.57905199903</v>
      </c>
      <c r="U497">
        <v>192376.686612814</v>
      </c>
      <c r="V497">
        <v>177852.7005497262</v>
      </c>
      <c r="W497">
        <v>237616.28120497451</v>
      </c>
      <c r="X497">
        <v>462898.08218651533</v>
      </c>
      <c r="Y497">
        <v>554520.44917971257</v>
      </c>
      <c r="Z497">
        <v>443858.4039507843</v>
      </c>
      <c r="AA497">
        <v>227032.88664542089</v>
      </c>
      <c r="AB497">
        <v>210436.16236702551</v>
      </c>
      <c r="AC497">
        <v>220826.90040385729</v>
      </c>
    </row>
    <row r="498" spans="1:29" x14ac:dyDescent="0.2">
      <c r="A498" s="1">
        <v>496</v>
      </c>
      <c r="B498">
        <v>1357</v>
      </c>
      <c r="C498">
        <v>9764</v>
      </c>
      <c r="D498" t="s">
        <v>1383</v>
      </c>
      <c r="E498" t="s">
        <v>1384</v>
      </c>
      <c r="F498" t="s">
        <v>984</v>
      </c>
      <c r="G498">
        <f t="shared" si="35"/>
        <v>0.89287449572871758</v>
      </c>
      <c r="H498" t="s">
        <v>1385</v>
      </c>
      <c r="I498">
        <f t="shared" si="36"/>
        <v>1.7452124654963118E-2</v>
      </c>
      <c r="J498" t="s">
        <v>4436</v>
      </c>
      <c r="K498">
        <f t="shared" si="37"/>
        <v>1.9442895424816842E-3</v>
      </c>
      <c r="L498">
        <f t="shared" si="38"/>
        <v>1.7348066298342542</v>
      </c>
      <c r="M498">
        <f t="shared" si="39"/>
        <v>1.2975894910341069E-3</v>
      </c>
      <c r="N498" t="s">
        <v>4948</v>
      </c>
      <c r="O498">
        <v>628000</v>
      </c>
      <c r="P498" t="s">
        <v>5932</v>
      </c>
      <c r="Q498" t="s">
        <v>4985</v>
      </c>
      <c r="R498">
        <v>718124.88975084317</v>
      </c>
      <c r="S498">
        <v>746289.66798130341</v>
      </c>
      <c r="T498">
        <v>921803.82177283277</v>
      </c>
      <c r="U498">
        <v>322065.18316257698</v>
      </c>
      <c r="V498">
        <v>313705.25069113472</v>
      </c>
      <c r="W498">
        <v>349336.82867460622</v>
      </c>
      <c r="X498">
        <v>787193.16660710133</v>
      </c>
      <c r="Y498">
        <v>932246.33554935723</v>
      </c>
      <c r="Z498">
        <v>619162.27403592295</v>
      </c>
      <c r="AA498">
        <v>425308.40832127852</v>
      </c>
      <c r="AB498">
        <v>416130.08677929308</v>
      </c>
      <c r="AC498">
        <v>435177.09762836871</v>
      </c>
    </row>
    <row r="499" spans="1:29" x14ac:dyDescent="0.2">
      <c r="A499" s="1">
        <v>497</v>
      </c>
      <c r="B499">
        <v>1969</v>
      </c>
      <c r="C499">
        <v>14961</v>
      </c>
      <c r="D499" t="s">
        <v>1386</v>
      </c>
      <c r="E499" t="s">
        <v>1387</v>
      </c>
      <c r="F499" t="s">
        <v>640</v>
      </c>
      <c r="G499">
        <f t="shared" si="35"/>
        <v>7.8386085561573782E-2</v>
      </c>
      <c r="H499" t="s">
        <v>122</v>
      </c>
      <c r="I499">
        <f t="shared" si="36"/>
        <v>3.3268010771662917E-6</v>
      </c>
      <c r="J499" t="s">
        <v>758</v>
      </c>
      <c r="K499">
        <f t="shared" si="37"/>
        <v>4.8383163509099117E-5</v>
      </c>
      <c r="L499">
        <f t="shared" si="38"/>
        <v>1.1330645161290323</v>
      </c>
      <c r="M499">
        <f t="shared" si="39"/>
        <v>2.0970026041266675E-4</v>
      </c>
      <c r="N499" t="s">
        <v>4949</v>
      </c>
      <c r="O499">
        <v>281000</v>
      </c>
      <c r="P499" t="s">
        <v>5255</v>
      </c>
      <c r="Q499" t="s">
        <v>5481</v>
      </c>
      <c r="R499">
        <v>93596.153397647475</v>
      </c>
      <c r="S499">
        <v>113455.6908142613</v>
      </c>
      <c r="T499">
        <v>92271.964389966437</v>
      </c>
      <c r="U499">
        <v>232415.1429204405</v>
      </c>
      <c r="V499">
        <v>227814.12920621049</v>
      </c>
      <c r="W499">
        <v>232361.46118761189</v>
      </c>
      <c r="X499">
        <v>81847.412996192928</v>
      </c>
      <c r="Y499">
        <v>86386.710440127819</v>
      </c>
      <c r="Z499">
        <v>81497.449267370132</v>
      </c>
      <c r="AA499">
        <v>187611.09410772161</v>
      </c>
      <c r="AB499">
        <v>195053.45553324599</v>
      </c>
      <c r="AC499">
        <v>195408.88049165599</v>
      </c>
    </row>
    <row r="500" spans="1:29" x14ac:dyDescent="0.2">
      <c r="A500" s="1">
        <v>498</v>
      </c>
      <c r="B500">
        <v>1498</v>
      </c>
      <c r="C500">
        <v>3319</v>
      </c>
      <c r="D500" t="s">
        <v>1388</v>
      </c>
      <c r="E500" t="s">
        <v>1389</v>
      </c>
      <c r="F500" t="s">
        <v>183</v>
      </c>
      <c r="G500">
        <f t="shared" si="35"/>
        <v>7.1822498143433264E-2</v>
      </c>
      <c r="H500" t="s">
        <v>81</v>
      </c>
      <c r="I500">
        <f t="shared" si="36"/>
        <v>0.61399227592056849</v>
      </c>
      <c r="J500" t="s">
        <v>55</v>
      </c>
      <c r="K500">
        <f t="shared" si="37"/>
        <v>8.4670285739803907E-3</v>
      </c>
      <c r="L500">
        <f t="shared" si="38"/>
        <v>1.2307692307692308</v>
      </c>
      <c r="M500">
        <f t="shared" si="39"/>
        <v>2.7353771469908115E-2</v>
      </c>
      <c r="N500" t="s">
        <v>4729</v>
      </c>
      <c r="O500">
        <v>256000</v>
      </c>
      <c r="P500" t="s">
        <v>5913</v>
      </c>
      <c r="Q500" t="s">
        <v>5319</v>
      </c>
      <c r="R500">
        <v>161576.54406275749</v>
      </c>
      <c r="S500">
        <v>157558.42407258259</v>
      </c>
      <c r="T500">
        <v>173208.03998940281</v>
      </c>
      <c r="U500">
        <v>202563.09420420579</v>
      </c>
      <c r="V500">
        <v>203671.35936799139</v>
      </c>
      <c r="W500">
        <v>187554.0959696284</v>
      </c>
      <c r="X500">
        <v>184597.49413544059</v>
      </c>
      <c r="Y500">
        <v>187069.19538268351</v>
      </c>
      <c r="Z500">
        <v>170885.13806056761</v>
      </c>
      <c r="AA500">
        <v>175254.58082661079</v>
      </c>
      <c r="AB500">
        <v>174267.72130369791</v>
      </c>
      <c r="AC500">
        <v>183491.60352665631</v>
      </c>
    </row>
    <row r="501" spans="1:29" x14ac:dyDescent="0.2">
      <c r="A501" s="1">
        <v>499</v>
      </c>
      <c r="B501">
        <v>724</v>
      </c>
      <c r="C501">
        <v>4464</v>
      </c>
      <c r="D501" t="s">
        <v>1390</v>
      </c>
      <c r="E501" t="s">
        <v>1391</v>
      </c>
      <c r="F501" t="s">
        <v>84</v>
      </c>
      <c r="G501">
        <f t="shared" si="35"/>
        <v>0.35548580848885025</v>
      </c>
      <c r="H501" t="s">
        <v>196</v>
      </c>
      <c r="I501">
        <f t="shared" si="36"/>
        <v>1.108806451556089E-4</v>
      </c>
      <c r="J501" t="s">
        <v>55</v>
      </c>
      <c r="K501">
        <f t="shared" si="37"/>
        <v>8.6733318582684918E-2</v>
      </c>
      <c r="L501">
        <f t="shared" si="38"/>
        <v>1.5246913580246915</v>
      </c>
      <c r="M501">
        <f t="shared" si="39"/>
        <v>6.3649960404749156E-2</v>
      </c>
      <c r="N501" t="s">
        <v>4950</v>
      </c>
      <c r="O501">
        <v>988000</v>
      </c>
      <c r="P501" t="s">
        <v>4759</v>
      </c>
      <c r="Q501" t="s">
        <v>5830</v>
      </c>
      <c r="R501">
        <v>585400.17763198225</v>
      </c>
      <c r="S501">
        <v>506582.28819372482</v>
      </c>
      <c r="T501">
        <v>492189.62263418199</v>
      </c>
      <c r="U501">
        <v>566447.01283323427</v>
      </c>
      <c r="V501">
        <v>634108.89430115372</v>
      </c>
      <c r="W501">
        <v>629460.99245817226</v>
      </c>
      <c r="X501">
        <v>560605.59572214424</v>
      </c>
      <c r="Y501">
        <v>552040.84420824051</v>
      </c>
      <c r="Z501">
        <v>562832.23733180563</v>
      </c>
      <c r="AA501">
        <v>665887.42217626772</v>
      </c>
      <c r="AB501">
        <v>679910.65202852525</v>
      </c>
      <c r="AC501">
        <v>657900.34575913171</v>
      </c>
    </row>
    <row r="502" spans="1:29" x14ac:dyDescent="0.2">
      <c r="A502" s="1">
        <v>500</v>
      </c>
      <c r="B502">
        <v>74</v>
      </c>
      <c r="C502">
        <v>479</v>
      </c>
      <c r="D502" t="s">
        <v>1392</v>
      </c>
      <c r="E502" t="s">
        <v>1393</v>
      </c>
      <c r="F502" t="s">
        <v>91</v>
      </c>
      <c r="G502">
        <f t="shared" si="35"/>
        <v>0.34676186342662968</v>
      </c>
      <c r="H502" t="s">
        <v>48</v>
      </c>
      <c r="I502">
        <f t="shared" si="36"/>
        <v>2.6101932627154798E-3</v>
      </c>
      <c r="J502" t="s">
        <v>979</v>
      </c>
      <c r="K502">
        <f t="shared" si="37"/>
        <v>0.76670580303382108</v>
      </c>
      <c r="L502">
        <f t="shared" si="38"/>
        <v>1.72</v>
      </c>
      <c r="M502">
        <f t="shared" si="39"/>
        <v>5.1370435614917463E-3</v>
      </c>
      <c r="N502" t="s">
        <v>4951</v>
      </c>
      <c r="O502">
        <v>17200000</v>
      </c>
      <c r="P502" t="s">
        <v>5933</v>
      </c>
      <c r="Q502" t="s">
        <v>5748</v>
      </c>
      <c r="R502">
        <v>10971354.93261157</v>
      </c>
      <c r="S502">
        <v>9591288.7227719836</v>
      </c>
      <c r="T502">
        <v>9058776.2691507917</v>
      </c>
      <c r="U502">
        <v>8895073.8261598125</v>
      </c>
      <c r="V502">
        <v>10113150.969070701</v>
      </c>
      <c r="W502">
        <v>9959083.2725014407</v>
      </c>
      <c r="X502">
        <v>10390458.418838991</v>
      </c>
      <c r="Y502">
        <v>10266429.996981019</v>
      </c>
      <c r="Z502">
        <v>10882627.0547475</v>
      </c>
      <c r="AA502">
        <v>11785695.439970231</v>
      </c>
      <c r="AB502">
        <v>11857303.1476973</v>
      </c>
      <c r="AC502">
        <v>11734541.993538549</v>
      </c>
    </row>
    <row r="503" spans="1:29" x14ac:dyDescent="0.2">
      <c r="A503" s="1">
        <v>501</v>
      </c>
      <c r="B503">
        <v>723</v>
      </c>
      <c r="C503">
        <v>8730</v>
      </c>
      <c r="D503" t="s">
        <v>1394</v>
      </c>
      <c r="E503" t="s">
        <v>1395</v>
      </c>
      <c r="F503" t="s">
        <v>390</v>
      </c>
      <c r="G503">
        <f t="shared" si="35"/>
        <v>0.76519659027178621</v>
      </c>
      <c r="H503" t="s">
        <v>188</v>
      </c>
      <c r="I503">
        <f t="shared" si="36"/>
        <v>2.9722664126605202E-3</v>
      </c>
      <c r="J503" t="s">
        <v>2036</v>
      </c>
      <c r="K503">
        <f t="shared" si="37"/>
        <v>0.5654275864505971</v>
      </c>
      <c r="L503">
        <f t="shared" si="38"/>
        <v>1.6200294550810015</v>
      </c>
      <c r="M503">
        <f t="shared" si="39"/>
        <v>7.289572627365108E-3</v>
      </c>
      <c r="N503" t="s">
        <v>4599</v>
      </c>
      <c r="O503">
        <v>1100000</v>
      </c>
      <c r="P503" t="s">
        <v>5934</v>
      </c>
      <c r="Q503" t="s">
        <v>4778</v>
      </c>
      <c r="R503">
        <v>641305.73241573072</v>
      </c>
      <c r="S503">
        <v>659089.75288127968</v>
      </c>
      <c r="T503">
        <v>577380.870291561</v>
      </c>
      <c r="U503">
        <v>629228.28335651418</v>
      </c>
      <c r="V503">
        <v>681593.49910974805</v>
      </c>
      <c r="W503">
        <v>624763.12738436414</v>
      </c>
      <c r="X503">
        <v>630008.77390413289</v>
      </c>
      <c r="Y503">
        <v>580156.80100583471</v>
      </c>
      <c r="Z503">
        <v>638142.158393758</v>
      </c>
      <c r="AA503">
        <v>730918.98740770202</v>
      </c>
      <c r="AB503">
        <v>766032.32938965329</v>
      </c>
      <c r="AC503">
        <v>757092.95994422492</v>
      </c>
    </row>
    <row r="504" spans="1:29" x14ac:dyDescent="0.2">
      <c r="A504" s="1">
        <v>502</v>
      </c>
      <c r="B504">
        <v>1104</v>
      </c>
      <c r="C504">
        <v>4293</v>
      </c>
      <c r="D504" t="s">
        <v>1396</v>
      </c>
      <c r="E504" t="s">
        <v>1397</v>
      </c>
      <c r="F504" t="s">
        <v>151</v>
      </c>
      <c r="G504">
        <f t="shared" si="35"/>
        <v>0.23341105288136818</v>
      </c>
      <c r="H504" t="s">
        <v>397</v>
      </c>
      <c r="I504">
        <f t="shared" si="36"/>
        <v>5.7050579263542407E-2</v>
      </c>
      <c r="J504" t="s">
        <v>67</v>
      </c>
      <c r="K504">
        <f t="shared" si="37"/>
        <v>9.5960568211818406E-2</v>
      </c>
      <c r="L504">
        <f t="shared" si="38"/>
        <v>1.5227272727272727</v>
      </c>
      <c r="M504">
        <f t="shared" si="39"/>
        <v>9.3670611033712728E-2</v>
      </c>
      <c r="N504" t="s">
        <v>4952</v>
      </c>
      <c r="O504">
        <v>536000</v>
      </c>
      <c r="P504" t="s">
        <v>5075</v>
      </c>
      <c r="Q504" t="s">
        <v>5003</v>
      </c>
      <c r="R504">
        <v>322290.17047523038</v>
      </c>
      <c r="S504">
        <v>287010.52169635921</v>
      </c>
      <c r="T504">
        <v>284590.65590533649</v>
      </c>
      <c r="U504">
        <v>322172.89920100721</v>
      </c>
      <c r="V504">
        <v>367202.4329590011</v>
      </c>
      <c r="W504">
        <v>326765.05875033612</v>
      </c>
      <c r="X504">
        <v>328792.9270346968</v>
      </c>
      <c r="Y504">
        <v>297193.03994040808</v>
      </c>
      <c r="Z504">
        <v>353655.66513695422</v>
      </c>
      <c r="AA504">
        <v>364361.1409976015</v>
      </c>
      <c r="AB504">
        <v>386066.81633098418</v>
      </c>
      <c r="AC504">
        <v>369180.17567078822</v>
      </c>
    </row>
    <row r="505" spans="1:29" x14ac:dyDescent="0.2">
      <c r="A505" s="1">
        <v>503</v>
      </c>
      <c r="B505">
        <v>303</v>
      </c>
      <c r="C505">
        <v>2128</v>
      </c>
      <c r="D505" t="s">
        <v>1398</v>
      </c>
      <c r="E505" t="s">
        <v>1399</v>
      </c>
      <c r="F505" t="s">
        <v>55</v>
      </c>
      <c r="G505">
        <f t="shared" si="35"/>
        <v>4.4055082214066121E-2</v>
      </c>
      <c r="H505" t="s">
        <v>248</v>
      </c>
      <c r="I505">
        <f t="shared" si="36"/>
        <v>0.2100821118611059</v>
      </c>
      <c r="J505" t="s">
        <v>1376</v>
      </c>
      <c r="K505">
        <f t="shared" si="37"/>
        <v>0.15008314288809552</v>
      </c>
      <c r="L505">
        <f t="shared" si="38"/>
        <v>1.5073891625615763</v>
      </c>
      <c r="M505">
        <f t="shared" si="39"/>
        <v>4.2736051999932086E-2</v>
      </c>
      <c r="N505" t="s">
        <v>4953</v>
      </c>
      <c r="O505">
        <v>3060000</v>
      </c>
      <c r="P505" t="s">
        <v>5355</v>
      </c>
      <c r="Q505" t="s">
        <v>5725</v>
      </c>
      <c r="R505">
        <v>1871510.1476808251</v>
      </c>
      <c r="S505">
        <v>1764208.973583838</v>
      </c>
      <c r="T505">
        <v>1644576.783835877</v>
      </c>
      <c r="U505">
        <v>1815827.141330306</v>
      </c>
      <c r="V505">
        <v>1936622.826854747</v>
      </c>
      <c r="W505">
        <v>1939409.8252355589</v>
      </c>
      <c r="X505">
        <v>1946018.407604079</v>
      </c>
      <c r="Y505">
        <v>1934382.7412423161</v>
      </c>
      <c r="Z505">
        <v>2038896.7740912549</v>
      </c>
      <c r="AA505">
        <v>2055538.463862889</v>
      </c>
      <c r="AB505">
        <v>1990013.8395045169</v>
      </c>
      <c r="AC505">
        <v>2048476.6284416949</v>
      </c>
    </row>
    <row r="506" spans="1:29" x14ac:dyDescent="0.2">
      <c r="A506" s="1">
        <v>504</v>
      </c>
      <c r="B506">
        <v>965</v>
      </c>
      <c r="C506">
        <v>3767</v>
      </c>
      <c r="D506" t="s">
        <v>1400</v>
      </c>
      <c r="E506" t="s">
        <v>1401</v>
      </c>
      <c r="F506" t="s">
        <v>268</v>
      </c>
      <c r="G506">
        <f t="shared" si="35"/>
        <v>3.5622589675506175E-2</v>
      </c>
      <c r="H506" t="s">
        <v>1402</v>
      </c>
      <c r="I506">
        <f t="shared" si="36"/>
        <v>1.658905126962122E-4</v>
      </c>
      <c r="J506" t="s">
        <v>1601</v>
      </c>
      <c r="K506">
        <f t="shared" si="37"/>
        <v>9.7216294938017299E-5</v>
      </c>
      <c r="L506">
        <f t="shared" si="38"/>
        <v>1.2308781869688386</v>
      </c>
      <c r="M506">
        <f t="shared" si="39"/>
        <v>5.9126006954651859E-2</v>
      </c>
      <c r="N506" t="s">
        <v>4954</v>
      </c>
      <c r="O506">
        <v>869000</v>
      </c>
      <c r="P506" t="s">
        <v>5131</v>
      </c>
      <c r="Q506" t="s">
        <v>4765</v>
      </c>
      <c r="R506">
        <v>289151.68026489002</v>
      </c>
      <c r="S506">
        <v>256580.48523605909</v>
      </c>
      <c r="T506">
        <v>275490.78791167762</v>
      </c>
      <c r="U506">
        <v>633831.92222938745</v>
      </c>
      <c r="V506">
        <v>715705.08810478635</v>
      </c>
      <c r="W506">
        <v>669697.91517297679</v>
      </c>
      <c r="X506">
        <v>323427.96907291369</v>
      </c>
      <c r="Y506">
        <v>296393.1652184563</v>
      </c>
      <c r="Z506">
        <v>322333.26655506872</v>
      </c>
      <c r="AA506">
        <v>557940.01152826089</v>
      </c>
      <c r="AB506">
        <v>618027.41786946554</v>
      </c>
      <c r="AC506">
        <v>607394.47457201744</v>
      </c>
    </row>
    <row r="507" spans="1:29" x14ac:dyDescent="0.2">
      <c r="A507" s="1">
        <v>505</v>
      </c>
      <c r="B507">
        <v>1114</v>
      </c>
      <c r="C507">
        <v>4050</v>
      </c>
      <c r="D507" t="s">
        <v>1403</v>
      </c>
      <c r="E507" t="s">
        <v>1404</v>
      </c>
      <c r="F507" t="s">
        <v>151</v>
      </c>
      <c r="G507">
        <f t="shared" si="35"/>
        <v>7.7817972206904479E-2</v>
      </c>
      <c r="H507" t="s">
        <v>1405</v>
      </c>
      <c r="I507">
        <f t="shared" si="36"/>
        <v>2.2483267705554312E-4</v>
      </c>
      <c r="J507" t="s">
        <v>4429</v>
      </c>
      <c r="K507">
        <f t="shared" si="37"/>
        <v>5.388622066625679E-4</v>
      </c>
      <c r="L507">
        <f t="shared" si="38"/>
        <v>1.4233766233766234</v>
      </c>
      <c r="M507">
        <f t="shared" si="39"/>
        <v>0.20673860280931547</v>
      </c>
      <c r="N507" t="s">
        <v>4955</v>
      </c>
      <c r="O507">
        <v>548000</v>
      </c>
      <c r="P507" t="s">
        <v>5252</v>
      </c>
      <c r="Q507" t="s">
        <v>5626</v>
      </c>
      <c r="R507">
        <v>534355.72219211783</v>
      </c>
      <c r="S507">
        <v>509693.07474866771</v>
      </c>
      <c r="T507">
        <v>498188.21039867459</v>
      </c>
      <c r="U507">
        <v>350951.59269229189</v>
      </c>
      <c r="V507">
        <v>385071.32603476261</v>
      </c>
      <c r="W507">
        <v>363949.56532396661</v>
      </c>
      <c r="X507">
        <v>570723.96323385555</v>
      </c>
      <c r="Y507">
        <v>561549.04103450198</v>
      </c>
      <c r="Z507">
        <v>528307.83661768411</v>
      </c>
      <c r="AA507">
        <v>390524.01612719242</v>
      </c>
      <c r="AB507">
        <v>377035.55015174102</v>
      </c>
      <c r="AC507">
        <v>380830.28872843029</v>
      </c>
    </row>
    <row r="508" spans="1:29" x14ac:dyDescent="0.2">
      <c r="A508" s="1">
        <v>506</v>
      </c>
      <c r="B508">
        <v>1931</v>
      </c>
      <c r="C508">
        <v>6239</v>
      </c>
      <c r="D508" t="s">
        <v>1406</v>
      </c>
      <c r="E508" t="s">
        <v>1407</v>
      </c>
      <c r="F508" t="s">
        <v>1408</v>
      </c>
      <c r="G508">
        <f t="shared" si="35"/>
        <v>0.11152141292494586</v>
      </c>
      <c r="H508" t="s">
        <v>1169</v>
      </c>
      <c r="I508">
        <f t="shared" si="36"/>
        <v>0.21595994918521744</v>
      </c>
      <c r="J508" t="s">
        <v>3244</v>
      </c>
      <c r="K508">
        <f t="shared" si="37"/>
        <v>0.36423414550078703</v>
      </c>
      <c r="L508">
        <f t="shared" si="38"/>
        <v>1.2993039443155452</v>
      </c>
      <c r="M508">
        <f t="shared" si="39"/>
        <v>0.424897241120268</v>
      </c>
      <c r="N508" t="s">
        <v>4956</v>
      </c>
      <c r="O508">
        <v>112000</v>
      </c>
      <c r="P508" t="s">
        <v>4795</v>
      </c>
      <c r="Q508" t="s">
        <v>5935</v>
      </c>
      <c r="R508">
        <v>66893.327111228908</v>
      </c>
      <c r="S508">
        <v>93962.480771107337</v>
      </c>
      <c r="T508">
        <v>124642.7440046502</v>
      </c>
      <c r="U508">
        <v>82057.295519738385</v>
      </c>
      <c r="V508">
        <v>82078.49766492912</v>
      </c>
      <c r="W508">
        <v>68267.453208035324</v>
      </c>
      <c r="X508">
        <v>71264.070558538617</v>
      </c>
      <c r="Y508">
        <v>55072.756713021321</v>
      </c>
      <c r="Z508">
        <v>50065.308785164751</v>
      </c>
      <c r="AA508">
        <v>65674.598948724582</v>
      </c>
      <c r="AB508">
        <v>82035.596478431558</v>
      </c>
      <c r="AC508">
        <v>65704.628065675235</v>
      </c>
    </row>
    <row r="509" spans="1:29" x14ac:dyDescent="0.2">
      <c r="A509" s="1">
        <v>507</v>
      </c>
      <c r="B509">
        <v>535</v>
      </c>
      <c r="C509">
        <v>5610</v>
      </c>
      <c r="D509" t="s">
        <v>1409</v>
      </c>
      <c r="E509" t="s">
        <v>1410</v>
      </c>
      <c r="F509" t="s">
        <v>16</v>
      </c>
      <c r="G509">
        <f t="shared" si="35"/>
        <v>0.50235855513376948</v>
      </c>
      <c r="H509" t="s">
        <v>1411</v>
      </c>
      <c r="I509">
        <f t="shared" si="36"/>
        <v>2.6976188355259522E-4</v>
      </c>
      <c r="J509" t="s">
        <v>4437</v>
      </c>
      <c r="K509">
        <f t="shared" si="37"/>
        <v>7.7664994393289335E-4</v>
      </c>
      <c r="L509">
        <f t="shared" si="38"/>
        <v>1.0936454849498327</v>
      </c>
      <c r="M509">
        <f t="shared" si="39"/>
        <v>5.3971861140395115E-2</v>
      </c>
      <c r="N509" t="s">
        <v>4561</v>
      </c>
      <c r="O509">
        <v>981000</v>
      </c>
      <c r="P509" t="s">
        <v>5611</v>
      </c>
      <c r="Q509" t="s">
        <v>5929</v>
      </c>
      <c r="R509">
        <v>293230.47378072038</v>
      </c>
      <c r="S509">
        <v>223157.4346573264</v>
      </c>
      <c r="T509">
        <v>270201.6178437359</v>
      </c>
      <c r="U509">
        <v>820707.75835002912</v>
      </c>
      <c r="V509">
        <v>956629.6125964605</v>
      </c>
      <c r="W509">
        <v>753432.63693675282</v>
      </c>
      <c r="X509">
        <v>286568.22679297248</v>
      </c>
      <c r="Y509">
        <v>248251.58588038449</v>
      </c>
      <c r="Z509">
        <v>313681.97158677148</v>
      </c>
      <c r="AA509">
        <v>618007.12217065576</v>
      </c>
      <c r="AB509">
        <v>703023.65313346474</v>
      </c>
      <c r="AC509">
        <v>682611.8815596418</v>
      </c>
    </row>
    <row r="510" spans="1:29" x14ac:dyDescent="0.2">
      <c r="A510" s="1">
        <v>508</v>
      </c>
      <c r="B510">
        <v>860</v>
      </c>
      <c r="C510">
        <v>4109</v>
      </c>
      <c r="D510" t="s">
        <v>1412</v>
      </c>
      <c r="E510" t="s">
        <v>1413</v>
      </c>
      <c r="F510" t="s">
        <v>1414</v>
      </c>
      <c r="G510">
        <f t="shared" si="35"/>
        <v>0.76590921087019015</v>
      </c>
      <c r="H510" t="s">
        <v>327</v>
      </c>
      <c r="I510">
        <f t="shared" si="36"/>
        <v>7.0497096594169238E-4</v>
      </c>
      <c r="J510" t="s">
        <v>220</v>
      </c>
      <c r="K510">
        <f t="shared" si="37"/>
        <v>2.8627693725646056E-4</v>
      </c>
      <c r="L510">
        <f t="shared" si="38"/>
        <v>1.1903225806451614</v>
      </c>
      <c r="M510">
        <f t="shared" si="39"/>
        <v>1.2766506931517027E-2</v>
      </c>
      <c r="N510" t="s">
        <v>4920</v>
      </c>
      <c r="O510">
        <v>369000</v>
      </c>
      <c r="P510" t="s">
        <v>5216</v>
      </c>
      <c r="Q510" t="s">
        <v>4846</v>
      </c>
      <c r="R510">
        <v>138207.27850978801</v>
      </c>
      <c r="S510">
        <v>127587.64719486079</v>
      </c>
      <c r="T510">
        <v>143938.66853719021</v>
      </c>
      <c r="U510">
        <v>230541.99144566781</v>
      </c>
      <c r="V510">
        <v>246530.40240867899</v>
      </c>
      <c r="W510">
        <v>224286.51772287081</v>
      </c>
      <c r="X510">
        <v>134649.63994271349</v>
      </c>
      <c r="Y510">
        <v>141562.4013432613</v>
      </c>
      <c r="Z510">
        <v>127522.57649451229</v>
      </c>
      <c r="AA510">
        <v>194534.59651474451</v>
      </c>
      <c r="AB510">
        <v>190072.0645192496</v>
      </c>
      <c r="AC510">
        <v>207700.47255906681</v>
      </c>
    </row>
    <row r="511" spans="1:29" x14ac:dyDescent="0.2">
      <c r="A511" s="1">
        <v>509</v>
      </c>
      <c r="B511">
        <v>9</v>
      </c>
      <c r="C511">
        <v>10</v>
      </c>
      <c r="D511" t="s">
        <v>1415</v>
      </c>
      <c r="E511" t="s">
        <v>1416</v>
      </c>
      <c r="F511" t="s">
        <v>91</v>
      </c>
      <c r="G511">
        <f t="shared" si="35"/>
        <v>0.30840825338360828</v>
      </c>
      <c r="H511" t="s">
        <v>290</v>
      </c>
      <c r="I511">
        <f t="shared" si="36"/>
        <v>0.10288698552456454</v>
      </c>
      <c r="J511" t="s">
        <v>1828</v>
      </c>
      <c r="K511">
        <f t="shared" si="37"/>
        <v>0.97866885118067604</v>
      </c>
      <c r="L511">
        <f t="shared" si="38"/>
        <v>1.607717041800643</v>
      </c>
      <c r="M511">
        <f t="shared" si="39"/>
        <v>3.1663212443782513E-3</v>
      </c>
      <c r="N511" t="s">
        <v>4957</v>
      </c>
      <c r="O511">
        <v>50000000</v>
      </c>
      <c r="P511" t="s">
        <v>5936</v>
      </c>
      <c r="Q511" t="s">
        <v>5937</v>
      </c>
      <c r="R511">
        <v>34246151.633782923</v>
      </c>
      <c r="S511">
        <v>28223920.23698001</v>
      </c>
      <c r="T511">
        <v>27114109.898741271</v>
      </c>
      <c r="U511">
        <v>29147334.77337832</v>
      </c>
      <c r="V511">
        <v>30956228.163958728</v>
      </c>
      <c r="W511">
        <v>29285135.84846909</v>
      </c>
      <c r="X511">
        <v>31511516.539305329</v>
      </c>
      <c r="Y511">
        <v>32103845.715204399</v>
      </c>
      <c r="Z511">
        <v>34245395.29760313</v>
      </c>
      <c r="AA511">
        <v>33918079.281672053</v>
      </c>
      <c r="AB511">
        <v>35615956.098683648</v>
      </c>
      <c r="AC511">
        <v>34455610.890405402</v>
      </c>
    </row>
    <row r="512" spans="1:29" x14ac:dyDescent="0.2">
      <c r="A512" s="1">
        <v>510</v>
      </c>
      <c r="B512">
        <v>1361</v>
      </c>
      <c r="C512">
        <v>8882</v>
      </c>
      <c r="D512" t="s">
        <v>1417</v>
      </c>
      <c r="E512" t="s">
        <v>1418</v>
      </c>
      <c r="F512" t="s">
        <v>279</v>
      </c>
      <c r="G512">
        <f t="shared" si="35"/>
        <v>0.52866854236360483</v>
      </c>
      <c r="H512" t="s">
        <v>864</v>
      </c>
      <c r="I512">
        <f t="shared" si="36"/>
        <v>6.12980280008616E-2</v>
      </c>
      <c r="J512" t="s">
        <v>1613</v>
      </c>
      <c r="K512">
        <f t="shared" si="37"/>
        <v>3.7531996755182269E-2</v>
      </c>
      <c r="L512">
        <f t="shared" si="38"/>
        <v>1.2252010723860589</v>
      </c>
      <c r="M512">
        <f t="shared" si="39"/>
        <v>0.5274442973990241</v>
      </c>
      <c r="N512" t="s">
        <v>4826</v>
      </c>
      <c r="O512">
        <v>457000</v>
      </c>
      <c r="P512" t="s">
        <v>4839</v>
      </c>
      <c r="Q512" t="s">
        <v>4887</v>
      </c>
      <c r="R512">
        <v>181695.68467146231</v>
      </c>
      <c r="S512">
        <v>264107.55752710992</v>
      </c>
      <c r="T512">
        <v>170421.6735588944</v>
      </c>
      <c r="U512">
        <v>416047.97495898668</v>
      </c>
      <c r="V512">
        <v>348000.16383087839</v>
      </c>
      <c r="W512">
        <v>287722.0150470137</v>
      </c>
      <c r="X512">
        <v>195644.68305335761</v>
      </c>
      <c r="Y512">
        <v>224247.2352299011</v>
      </c>
      <c r="Z512">
        <v>273294.63980260701</v>
      </c>
      <c r="AA512">
        <v>307839.20972944662</v>
      </c>
      <c r="AB512">
        <v>281919.33132208319</v>
      </c>
      <c r="AC512">
        <v>368521.97406736261</v>
      </c>
    </row>
    <row r="513" spans="1:29" x14ac:dyDescent="0.2">
      <c r="A513" s="1">
        <v>511</v>
      </c>
      <c r="B513">
        <v>1801</v>
      </c>
      <c r="C513">
        <v>15404</v>
      </c>
      <c r="D513" t="s">
        <v>1419</v>
      </c>
      <c r="E513" t="s">
        <v>1420</v>
      </c>
      <c r="F513" t="s">
        <v>377</v>
      </c>
      <c r="G513">
        <f t="shared" si="35"/>
        <v>0.94135510224396191</v>
      </c>
      <c r="H513" t="s">
        <v>397</v>
      </c>
      <c r="I513">
        <f t="shared" si="36"/>
        <v>5.150135318947982E-2</v>
      </c>
      <c r="J513" t="s">
        <v>318</v>
      </c>
      <c r="K513">
        <f t="shared" si="37"/>
        <v>4.0195112090529433E-3</v>
      </c>
      <c r="L513">
        <f t="shared" si="38"/>
        <v>1.1456692913385826</v>
      </c>
      <c r="M513">
        <f t="shared" si="39"/>
        <v>2.7896639474192584E-3</v>
      </c>
      <c r="N513" t="s">
        <v>4958</v>
      </c>
      <c r="O513">
        <v>291000</v>
      </c>
      <c r="P513" t="s">
        <v>5228</v>
      </c>
      <c r="Q513" t="s">
        <v>5034</v>
      </c>
      <c r="R513">
        <v>154198.9053229751</v>
      </c>
      <c r="S513">
        <v>192695.91157286681</v>
      </c>
      <c r="T513">
        <v>174153.16493715459</v>
      </c>
      <c r="U513">
        <v>250489.62820403371</v>
      </c>
      <c r="V513">
        <v>236852.44911848899</v>
      </c>
      <c r="W513">
        <v>243972.14248438799</v>
      </c>
      <c r="X513">
        <v>158135.15026569861</v>
      </c>
      <c r="Y513">
        <v>177922.66048717019</v>
      </c>
      <c r="Z513">
        <v>188328.18422527079</v>
      </c>
      <c r="AA513">
        <v>207543.45520014651</v>
      </c>
      <c r="AB513">
        <v>207400.9349586826</v>
      </c>
      <c r="AC513">
        <v>192811.20310256089</v>
      </c>
    </row>
    <row r="514" spans="1:29" x14ac:dyDescent="0.2">
      <c r="A514" s="1">
        <v>512</v>
      </c>
      <c r="B514">
        <v>1129</v>
      </c>
      <c r="C514">
        <v>8205</v>
      </c>
      <c r="D514" t="s">
        <v>1421</v>
      </c>
      <c r="E514" t="s">
        <v>1422</v>
      </c>
      <c r="F514" t="s">
        <v>64</v>
      </c>
      <c r="G514">
        <f t="shared" si="35"/>
        <v>8.2789448003110624E-2</v>
      </c>
      <c r="H514" t="s">
        <v>1309</v>
      </c>
      <c r="I514">
        <f t="shared" si="36"/>
        <v>4.4923459318866391E-3</v>
      </c>
      <c r="J514" t="s">
        <v>1601</v>
      </c>
      <c r="K514">
        <f t="shared" si="37"/>
        <v>3.5636209432136825E-3</v>
      </c>
      <c r="L514">
        <f t="shared" si="38"/>
        <v>1.1666666666666667</v>
      </c>
      <c r="M514">
        <f t="shared" si="39"/>
        <v>0.15026336165739898</v>
      </c>
      <c r="N514" t="s">
        <v>4881</v>
      </c>
      <c r="O514">
        <v>287000</v>
      </c>
      <c r="P514" t="s">
        <v>5016</v>
      </c>
      <c r="Q514" t="s">
        <v>5363</v>
      </c>
      <c r="R514">
        <v>112925.62414498589</v>
      </c>
      <c r="S514">
        <v>86410.820160836447</v>
      </c>
      <c r="T514">
        <v>83951.059817639092</v>
      </c>
      <c r="U514">
        <v>188756.79579584929</v>
      </c>
      <c r="V514">
        <v>246028.80639343921</v>
      </c>
      <c r="W514">
        <v>205431.26328783829</v>
      </c>
      <c r="X514">
        <v>126459.03065472021</v>
      </c>
      <c r="Y514">
        <v>107513.0987160877</v>
      </c>
      <c r="Z514">
        <v>137945.76087886281</v>
      </c>
      <c r="AA514">
        <v>173358.3426910775</v>
      </c>
      <c r="AB514">
        <v>189779.2169196652</v>
      </c>
      <c r="AC514">
        <v>182943.9554673644</v>
      </c>
    </row>
    <row r="515" spans="1:29" x14ac:dyDescent="0.2">
      <c r="A515" s="1">
        <v>513</v>
      </c>
      <c r="B515">
        <v>1560</v>
      </c>
      <c r="C515">
        <v>9285</v>
      </c>
      <c r="D515" t="s">
        <v>1423</v>
      </c>
      <c r="E515" t="s">
        <v>1424</v>
      </c>
      <c r="F515" t="s">
        <v>199</v>
      </c>
      <c r="G515">
        <f t="shared" ref="G515:G578" si="40">_xlfn.T.TEST(X515:Z515,R515:T515,2,2)</f>
        <v>2.6120801697200736E-3</v>
      </c>
      <c r="H515" t="s">
        <v>1425</v>
      </c>
      <c r="I515">
        <f t="shared" ref="I515:I578" si="41">_xlfn.T.TEST(AA515:AC515,X515:Z515,2,2)</f>
        <v>4.2123598831926174E-5</v>
      </c>
      <c r="J515" t="s">
        <v>4411</v>
      </c>
      <c r="K515">
        <f t="shared" ref="K515:K578" si="42">_xlfn.T.TEST(U515:W515,R515:T515,2,2)</f>
        <v>7.7345934486760725E-3</v>
      </c>
      <c r="L515">
        <f t="shared" ref="L515:L578" si="43">O515/Q515</f>
        <v>1.325</v>
      </c>
      <c r="M515">
        <f t="shared" ref="M515:M578" si="44">_xlfn.T.TEST(AA515:AC515,U515:W515,2,2)</f>
        <v>0.13428975895749901</v>
      </c>
      <c r="N515" t="s">
        <v>4959</v>
      </c>
      <c r="O515">
        <v>265000</v>
      </c>
      <c r="P515" t="s">
        <v>5220</v>
      </c>
      <c r="Q515" t="s">
        <v>4646</v>
      </c>
      <c r="R515">
        <v>205706.89286970589</v>
      </c>
      <c r="S515">
        <v>195701.13018940209</v>
      </c>
      <c r="T515">
        <v>201080.39874130339</v>
      </c>
      <c r="U515">
        <v>165016.67085790081</v>
      </c>
      <c r="V515">
        <v>180544.14620203021</v>
      </c>
      <c r="W515">
        <v>162387.84841426939</v>
      </c>
      <c r="X515">
        <v>233423.19542290011</v>
      </c>
      <c r="Y515">
        <v>224599.6064877242</v>
      </c>
      <c r="Z515">
        <v>236515.4865924305</v>
      </c>
      <c r="AA515">
        <v>157946.46577220719</v>
      </c>
      <c r="AB515">
        <v>156615.06586587781</v>
      </c>
      <c r="AC515">
        <v>160800.06718949301</v>
      </c>
    </row>
    <row r="516" spans="1:29" x14ac:dyDescent="0.2">
      <c r="A516" s="1">
        <v>514</v>
      </c>
      <c r="B516">
        <v>614</v>
      </c>
      <c r="C516">
        <v>3218</v>
      </c>
      <c r="D516" t="s">
        <v>1426</v>
      </c>
      <c r="E516" t="s">
        <v>1427</v>
      </c>
      <c r="F516" t="s">
        <v>1428</v>
      </c>
      <c r="G516">
        <f t="shared" si="40"/>
        <v>0.15520064568761968</v>
      </c>
      <c r="H516" t="s">
        <v>109</v>
      </c>
      <c r="I516">
        <f t="shared" si="41"/>
        <v>5.7475036120740397E-2</v>
      </c>
      <c r="J516" t="s">
        <v>4438</v>
      </c>
      <c r="K516">
        <f t="shared" si="42"/>
        <v>0.14792452837978154</v>
      </c>
      <c r="L516">
        <f t="shared" si="43"/>
        <v>1.1985428051001821</v>
      </c>
      <c r="M516">
        <f t="shared" si="44"/>
        <v>4.7731168370948847E-3</v>
      </c>
      <c r="N516" t="s">
        <v>4960</v>
      </c>
      <c r="O516">
        <v>658000</v>
      </c>
      <c r="P516" t="s">
        <v>5938</v>
      </c>
      <c r="Q516" t="s">
        <v>4942</v>
      </c>
      <c r="R516">
        <v>607657.16022804251</v>
      </c>
      <c r="S516">
        <v>581542.36977878667</v>
      </c>
      <c r="T516">
        <v>513495.33855952288</v>
      </c>
      <c r="U516">
        <v>495037.6546433412</v>
      </c>
      <c r="V516">
        <v>520737.61583378352</v>
      </c>
      <c r="W516">
        <v>527219.43087197887</v>
      </c>
      <c r="X516">
        <v>543343.26816100092</v>
      </c>
      <c r="Y516">
        <v>504279.14720864029</v>
      </c>
      <c r="Z516">
        <v>474181.42177192669</v>
      </c>
      <c r="AA516">
        <v>444319.40687210218</v>
      </c>
      <c r="AB516">
        <v>455588.76437176683</v>
      </c>
      <c r="AC516">
        <v>459269.2940665175</v>
      </c>
    </row>
    <row r="517" spans="1:29" x14ac:dyDescent="0.2">
      <c r="A517" s="1">
        <v>515</v>
      </c>
      <c r="B517">
        <v>485</v>
      </c>
      <c r="C517">
        <v>1281</v>
      </c>
      <c r="D517" t="s">
        <v>1429</v>
      </c>
      <c r="E517" t="s">
        <v>1430</v>
      </c>
      <c r="F517" t="s">
        <v>16</v>
      </c>
      <c r="G517">
        <f t="shared" si="40"/>
        <v>0.4438630090313227</v>
      </c>
      <c r="H517" t="s">
        <v>1431</v>
      </c>
      <c r="I517">
        <f t="shared" si="41"/>
        <v>2.1820109733879534E-3</v>
      </c>
      <c r="J517" t="s">
        <v>183</v>
      </c>
      <c r="K517">
        <f t="shared" si="42"/>
        <v>3.2607892919895014E-2</v>
      </c>
      <c r="L517">
        <f t="shared" si="43"/>
        <v>1.542622950819672</v>
      </c>
      <c r="M517">
        <f t="shared" si="44"/>
        <v>0.11195679494623062</v>
      </c>
      <c r="N517" t="s">
        <v>4961</v>
      </c>
      <c r="O517">
        <v>941000</v>
      </c>
      <c r="P517" t="s">
        <v>4557</v>
      </c>
      <c r="Q517" t="s">
        <v>5241</v>
      </c>
      <c r="R517">
        <v>495086.28544836259</v>
      </c>
      <c r="S517">
        <v>464573.93943109101</v>
      </c>
      <c r="T517">
        <v>412023.11147269298</v>
      </c>
      <c r="U517">
        <v>521391.23466704693</v>
      </c>
      <c r="V517">
        <v>594387.41603142093</v>
      </c>
      <c r="W517">
        <v>566516.49018197297</v>
      </c>
      <c r="X517">
        <v>514360.9359668197</v>
      </c>
      <c r="Y517">
        <v>463621.06533536123</v>
      </c>
      <c r="Z517">
        <v>468013.12122573418</v>
      </c>
      <c r="AA517">
        <v>618657.95309770852</v>
      </c>
      <c r="AB517">
        <v>593808.21292883449</v>
      </c>
      <c r="AC517">
        <v>606655.15297740651</v>
      </c>
    </row>
    <row r="518" spans="1:29" x14ac:dyDescent="0.2">
      <c r="A518" s="1">
        <v>516</v>
      </c>
      <c r="B518">
        <v>615</v>
      </c>
      <c r="C518">
        <v>3285</v>
      </c>
      <c r="D518" t="s">
        <v>1432</v>
      </c>
      <c r="E518" t="s">
        <v>1433</v>
      </c>
      <c r="F518" t="s">
        <v>70</v>
      </c>
      <c r="G518">
        <f t="shared" si="40"/>
        <v>0.53744878414752928</v>
      </c>
      <c r="H518" t="s">
        <v>938</v>
      </c>
      <c r="I518">
        <f t="shared" si="41"/>
        <v>1.8570116877582455E-5</v>
      </c>
      <c r="J518" t="s">
        <v>32</v>
      </c>
      <c r="K518">
        <f t="shared" si="42"/>
        <v>4.9903038517527505E-5</v>
      </c>
      <c r="L518">
        <f t="shared" si="43"/>
        <v>1.2315789473684211</v>
      </c>
      <c r="M518">
        <f t="shared" si="44"/>
        <v>2.1361513054868253E-3</v>
      </c>
      <c r="N518" t="s">
        <v>4962</v>
      </c>
      <c r="O518">
        <v>702000</v>
      </c>
      <c r="P518" t="s">
        <v>5939</v>
      </c>
      <c r="Q518" t="s">
        <v>5940</v>
      </c>
      <c r="R518">
        <v>259377.9385982533</v>
      </c>
      <c r="S518">
        <v>293950.06604387332</v>
      </c>
      <c r="T518">
        <v>269023.7807549304</v>
      </c>
      <c r="U518">
        <v>508834.0140190933</v>
      </c>
      <c r="V518">
        <v>518307.45078631432</v>
      </c>
      <c r="W518">
        <v>537722.49836408871</v>
      </c>
      <c r="X518">
        <v>274668.17770377581</v>
      </c>
      <c r="Y518">
        <v>252874.232978863</v>
      </c>
      <c r="Z518">
        <v>270052.96775778767</v>
      </c>
      <c r="AA518">
        <v>445664.95960311109</v>
      </c>
      <c r="AB518">
        <v>459336.86698630091</v>
      </c>
      <c r="AC518">
        <v>457955.65671453351</v>
      </c>
    </row>
    <row r="519" spans="1:29" x14ac:dyDescent="0.2">
      <c r="A519" s="1">
        <v>517</v>
      </c>
      <c r="B519">
        <v>734</v>
      </c>
      <c r="C519">
        <v>9540</v>
      </c>
      <c r="D519" t="s">
        <v>1434</v>
      </c>
      <c r="E519" t="s">
        <v>1435</v>
      </c>
      <c r="F519" t="s">
        <v>1436</v>
      </c>
      <c r="G519">
        <f t="shared" si="40"/>
        <v>0.22450971364808739</v>
      </c>
      <c r="H519" t="s">
        <v>397</v>
      </c>
      <c r="I519">
        <f t="shared" si="41"/>
        <v>1.2754998667227849E-3</v>
      </c>
      <c r="J519" t="s">
        <v>3955</v>
      </c>
      <c r="K519">
        <f t="shared" si="42"/>
        <v>6.1647638065855874E-2</v>
      </c>
      <c r="L519">
        <f t="shared" si="43"/>
        <v>1.7048832271762209</v>
      </c>
      <c r="M519">
        <f t="shared" si="44"/>
        <v>7.0004368098811932E-5</v>
      </c>
      <c r="N519" t="s">
        <v>4641</v>
      </c>
      <c r="O519">
        <v>803000</v>
      </c>
      <c r="P519" t="s">
        <v>5941</v>
      </c>
      <c r="Q519" t="s">
        <v>4780</v>
      </c>
      <c r="R519">
        <v>556504.51524758944</v>
      </c>
      <c r="S519">
        <v>559777.59623718436</v>
      </c>
      <c r="T519">
        <v>456678.95886335871</v>
      </c>
      <c r="U519">
        <v>431740.52782569139</v>
      </c>
      <c r="V519">
        <v>439448.19692227442</v>
      </c>
      <c r="W519">
        <v>439628.07724055659</v>
      </c>
      <c r="X519">
        <v>472945.42684759089</v>
      </c>
      <c r="Y519">
        <v>467066.94702625962</v>
      </c>
      <c r="Z519">
        <v>485406.51394869422</v>
      </c>
      <c r="AA519">
        <v>527907.19970472588</v>
      </c>
      <c r="AB519">
        <v>545523.19505873264</v>
      </c>
      <c r="AC519">
        <v>533614.29965901666</v>
      </c>
    </row>
    <row r="520" spans="1:29" x14ac:dyDescent="0.2">
      <c r="A520" s="1">
        <v>518</v>
      </c>
      <c r="B520">
        <v>559</v>
      </c>
      <c r="C520">
        <v>2823</v>
      </c>
      <c r="D520" t="s">
        <v>1437</v>
      </c>
      <c r="E520" t="s">
        <v>1438</v>
      </c>
      <c r="F520" t="s">
        <v>632</v>
      </c>
      <c r="G520">
        <f t="shared" si="40"/>
        <v>0.33388385863104125</v>
      </c>
      <c r="H520" t="s">
        <v>794</v>
      </c>
      <c r="I520">
        <f t="shared" si="41"/>
        <v>5.6014503732600331E-3</v>
      </c>
      <c r="J520" t="s">
        <v>125</v>
      </c>
      <c r="K520">
        <f t="shared" si="42"/>
        <v>0.10302480195539493</v>
      </c>
      <c r="L520">
        <f t="shared" si="43"/>
        <v>1.3986013986013985</v>
      </c>
      <c r="M520">
        <f t="shared" si="44"/>
        <v>0.78580280625419152</v>
      </c>
      <c r="N520" t="s">
        <v>4963</v>
      </c>
      <c r="O520">
        <v>120000</v>
      </c>
      <c r="P520" t="s">
        <v>5919</v>
      </c>
      <c r="Q520" t="s">
        <v>5542</v>
      </c>
      <c r="R520">
        <v>66044.349248064362</v>
      </c>
      <c r="S520">
        <v>64477.828333242709</v>
      </c>
      <c r="T520">
        <v>71966.730672150894</v>
      </c>
      <c r="U520">
        <v>69002.435634083799</v>
      </c>
      <c r="V520">
        <v>88724.218423035258</v>
      </c>
      <c r="W520">
        <v>88226.93668836607</v>
      </c>
      <c r="X520">
        <v>66726.919413756725</v>
      </c>
      <c r="Y520">
        <v>65980.419222403798</v>
      </c>
      <c r="Z520">
        <v>57316.570417602132</v>
      </c>
      <c r="AA520">
        <v>87602.532251599681</v>
      </c>
      <c r="AB520">
        <v>79669.750936984885</v>
      </c>
      <c r="AC520">
        <v>84691.127107985551</v>
      </c>
    </row>
    <row r="521" spans="1:29" x14ac:dyDescent="0.2">
      <c r="A521" s="1">
        <v>519</v>
      </c>
      <c r="B521">
        <v>247</v>
      </c>
      <c r="C521">
        <v>97</v>
      </c>
      <c r="D521" t="s">
        <v>1439</v>
      </c>
      <c r="E521" t="s">
        <v>1440</v>
      </c>
      <c r="F521" t="s">
        <v>151</v>
      </c>
      <c r="G521">
        <f t="shared" si="40"/>
        <v>4.5434774652855857E-2</v>
      </c>
      <c r="H521" t="s">
        <v>1441</v>
      </c>
      <c r="I521">
        <f t="shared" si="41"/>
        <v>5.7429487878666057E-5</v>
      </c>
      <c r="J521" t="s">
        <v>305</v>
      </c>
      <c r="K521">
        <f t="shared" si="42"/>
        <v>2.4383475342974354E-4</v>
      </c>
      <c r="L521">
        <f t="shared" si="43"/>
        <v>1.3167701863354038</v>
      </c>
      <c r="M521">
        <f t="shared" si="44"/>
        <v>0.36205994863995289</v>
      </c>
      <c r="N521" t="s">
        <v>4964</v>
      </c>
      <c r="O521">
        <v>1060000</v>
      </c>
      <c r="P521" t="s">
        <v>5917</v>
      </c>
      <c r="Q521" t="s">
        <v>4872</v>
      </c>
      <c r="R521">
        <v>408285.99905179348</v>
      </c>
      <c r="S521">
        <v>387935.59107129608</v>
      </c>
      <c r="T521">
        <v>423739.06872937991</v>
      </c>
      <c r="U521">
        <v>721820.06962297717</v>
      </c>
      <c r="V521">
        <v>816629.89810142084</v>
      </c>
      <c r="W521">
        <v>783246.54036158638</v>
      </c>
      <c r="X521">
        <v>451940.63399803458</v>
      </c>
      <c r="Y521">
        <v>435855.5288971102</v>
      </c>
      <c r="Z521">
        <v>434023.70974318619</v>
      </c>
      <c r="AA521">
        <v>709539.43718893151</v>
      </c>
      <c r="AB521">
        <v>758906.12528695096</v>
      </c>
      <c r="AC521">
        <v>754724.40745585423</v>
      </c>
    </row>
    <row r="522" spans="1:29" x14ac:dyDescent="0.2">
      <c r="A522" s="1">
        <v>520</v>
      </c>
      <c r="B522">
        <v>1824</v>
      </c>
      <c r="C522">
        <v>6255</v>
      </c>
      <c r="D522" t="s">
        <v>1442</v>
      </c>
      <c r="E522" t="s">
        <v>1443</v>
      </c>
      <c r="F522" t="s">
        <v>1444</v>
      </c>
      <c r="G522">
        <f t="shared" si="40"/>
        <v>8.5573432900792432E-2</v>
      </c>
      <c r="H522" t="s">
        <v>208</v>
      </c>
      <c r="I522">
        <f t="shared" si="41"/>
        <v>5.5545182363807234E-4</v>
      </c>
      <c r="J522" t="s">
        <v>91</v>
      </c>
      <c r="K522">
        <f t="shared" si="42"/>
        <v>0.17344807044126168</v>
      </c>
      <c r="L522">
        <f t="shared" si="43"/>
        <v>1.7651006711409396</v>
      </c>
      <c r="M522">
        <f t="shared" si="44"/>
        <v>1.5425693030037277E-3</v>
      </c>
      <c r="N522" t="s">
        <v>4819</v>
      </c>
      <c r="O522">
        <v>263000</v>
      </c>
      <c r="P522" t="s">
        <v>4825</v>
      </c>
      <c r="Q522" t="s">
        <v>5321</v>
      </c>
      <c r="R522">
        <v>87694.498693964371</v>
      </c>
      <c r="S522">
        <v>95013.814911143782</v>
      </c>
      <c r="T522">
        <v>112371.5005477565</v>
      </c>
      <c r="U522">
        <v>115765.06360056141</v>
      </c>
      <c r="V522">
        <v>108915.64189777159</v>
      </c>
      <c r="W522">
        <v>108535.8716374803</v>
      </c>
      <c r="X522">
        <v>86396.859326987076</v>
      </c>
      <c r="Y522">
        <v>78777.247420862666</v>
      </c>
      <c r="Z522">
        <v>67237.501184311768</v>
      </c>
      <c r="AA522">
        <v>145103.9634703999</v>
      </c>
      <c r="AB522">
        <v>136657.60659806139</v>
      </c>
      <c r="AC522">
        <v>148354.0840634029</v>
      </c>
    </row>
    <row r="523" spans="1:29" x14ac:dyDescent="0.2">
      <c r="A523" s="1">
        <v>521</v>
      </c>
      <c r="B523">
        <v>335</v>
      </c>
      <c r="C523">
        <v>8110</v>
      </c>
      <c r="D523" t="s">
        <v>1445</v>
      </c>
      <c r="E523" t="s">
        <v>1446</v>
      </c>
      <c r="F523" t="s">
        <v>1447</v>
      </c>
      <c r="G523">
        <f t="shared" si="40"/>
        <v>0.8815505209753296</v>
      </c>
      <c r="H523" t="s">
        <v>457</v>
      </c>
      <c r="I523">
        <f t="shared" si="41"/>
        <v>0.12759217737641546</v>
      </c>
      <c r="J523" t="s">
        <v>1360</v>
      </c>
      <c r="K523">
        <f t="shared" si="42"/>
        <v>0.81670007652983856</v>
      </c>
      <c r="L523">
        <f t="shared" si="43"/>
        <v>1.2908011869436202</v>
      </c>
      <c r="M523">
        <f t="shared" si="44"/>
        <v>0.13320833618733149</v>
      </c>
      <c r="N523" t="s">
        <v>4632</v>
      </c>
      <c r="O523">
        <v>870000</v>
      </c>
      <c r="P523" t="s">
        <v>5043</v>
      </c>
      <c r="Q523" t="s">
        <v>5942</v>
      </c>
      <c r="R523">
        <v>710149.40909814823</v>
      </c>
      <c r="S523">
        <v>638760.2602956692</v>
      </c>
      <c r="T523">
        <v>612284.25863335538</v>
      </c>
      <c r="U523">
        <v>651262.24034086382</v>
      </c>
      <c r="V523">
        <v>649204.19882646727</v>
      </c>
      <c r="W523">
        <v>638839.42120355356</v>
      </c>
      <c r="X523">
        <v>635282.35004654352</v>
      </c>
      <c r="Y523">
        <v>660006.88601914223</v>
      </c>
      <c r="Z523">
        <v>651562.24160040554</v>
      </c>
      <c r="AA523">
        <v>569478.64536443132</v>
      </c>
      <c r="AB523">
        <v>623095.61835848063</v>
      </c>
      <c r="AC523">
        <v>633151.98273594712</v>
      </c>
    </row>
    <row r="524" spans="1:29" x14ac:dyDescent="0.2">
      <c r="A524" s="1">
        <v>522</v>
      </c>
      <c r="B524">
        <v>1350</v>
      </c>
      <c r="C524">
        <v>9799</v>
      </c>
      <c r="D524" t="s">
        <v>1448</v>
      </c>
      <c r="E524" t="s">
        <v>1449</v>
      </c>
      <c r="F524" t="s">
        <v>199</v>
      </c>
      <c r="G524">
        <f t="shared" si="40"/>
        <v>7.86268493259797E-2</v>
      </c>
      <c r="H524" t="s">
        <v>91</v>
      </c>
      <c r="I524">
        <f t="shared" si="41"/>
        <v>1.1543233112597504E-2</v>
      </c>
      <c r="J524" t="s">
        <v>4439</v>
      </c>
      <c r="K524">
        <f t="shared" si="42"/>
        <v>6.8660969069628151E-3</v>
      </c>
      <c r="L524">
        <f t="shared" si="43"/>
        <v>1.7854671280276817</v>
      </c>
      <c r="M524">
        <f t="shared" si="44"/>
        <v>1.7252210273179993E-2</v>
      </c>
      <c r="N524" t="s">
        <v>4965</v>
      </c>
      <c r="O524">
        <v>516000</v>
      </c>
      <c r="P524" t="s">
        <v>5356</v>
      </c>
      <c r="Q524" t="s">
        <v>5905</v>
      </c>
      <c r="R524">
        <v>383483.72379574529</v>
      </c>
      <c r="S524">
        <v>395862.81096994772</v>
      </c>
      <c r="T524">
        <v>363969.10069566121</v>
      </c>
      <c r="U524">
        <v>254919.16592997141</v>
      </c>
      <c r="V524">
        <v>250904.2477353359</v>
      </c>
      <c r="W524">
        <v>310271.26719402202</v>
      </c>
      <c r="X524">
        <v>440747.90023577539</v>
      </c>
      <c r="Y524">
        <v>404768.11526430747</v>
      </c>
      <c r="Z524">
        <v>404714.02018913889</v>
      </c>
      <c r="AA524">
        <v>357611.2405118036</v>
      </c>
      <c r="AB524">
        <v>364258.82304898009</v>
      </c>
      <c r="AC524">
        <v>337915.76065957721</v>
      </c>
    </row>
    <row r="525" spans="1:29" x14ac:dyDescent="0.2">
      <c r="A525" s="1">
        <v>523</v>
      </c>
      <c r="B525">
        <v>2923</v>
      </c>
      <c r="C525">
        <v>14489</v>
      </c>
      <c r="D525" t="s">
        <v>1450</v>
      </c>
      <c r="E525" t="s">
        <v>1451</v>
      </c>
      <c r="F525" t="s">
        <v>302</v>
      </c>
      <c r="G525">
        <f t="shared" si="40"/>
        <v>6.1744888806328051E-2</v>
      </c>
      <c r="H525" t="s">
        <v>503</v>
      </c>
      <c r="I525">
        <f t="shared" si="41"/>
        <v>1.3172854844770472E-2</v>
      </c>
      <c r="J525" t="s">
        <v>16</v>
      </c>
      <c r="K525">
        <f t="shared" si="42"/>
        <v>0.42638065053708413</v>
      </c>
      <c r="L525">
        <f t="shared" si="43"/>
        <v>1.5317559153175591</v>
      </c>
      <c r="M525">
        <f t="shared" si="44"/>
        <v>0.76387371100940304</v>
      </c>
      <c r="N525" t="s">
        <v>4966</v>
      </c>
      <c r="O525">
        <v>123000</v>
      </c>
      <c r="P525" t="s">
        <v>5943</v>
      </c>
      <c r="Q525" t="s">
        <v>5193</v>
      </c>
      <c r="R525">
        <v>71195.080639634674</v>
      </c>
      <c r="S525">
        <v>73180.343385751476</v>
      </c>
      <c r="T525">
        <v>62372.994562336127</v>
      </c>
      <c r="U525">
        <v>72497.087809853343</v>
      </c>
      <c r="V525">
        <v>64515.84915026457</v>
      </c>
      <c r="W525">
        <v>97683.412666910968</v>
      </c>
      <c r="X525">
        <v>61505.026038353943</v>
      </c>
      <c r="Y525">
        <v>57467.195743145887</v>
      </c>
      <c r="Z525">
        <v>60479.379629321244</v>
      </c>
      <c r="AA525">
        <v>71759.306069006299</v>
      </c>
      <c r="AB525">
        <v>87099.795323765793</v>
      </c>
      <c r="AC525">
        <v>86635.312013476956</v>
      </c>
    </row>
    <row r="526" spans="1:29" x14ac:dyDescent="0.2">
      <c r="A526" s="1">
        <v>524</v>
      </c>
      <c r="B526">
        <v>1454</v>
      </c>
      <c r="C526">
        <v>15930</v>
      </c>
      <c r="D526" t="s">
        <v>1452</v>
      </c>
      <c r="E526" t="s">
        <v>1453</v>
      </c>
      <c r="F526" t="s">
        <v>494</v>
      </c>
      <c r="G526">
        <f t="shared" si="40"/>
        <v>0.22759430519645246</v>
      </c>
      <c r="H526" t="s">
        <v>1454</v>
      </c>
      <c r="I526">
        <f t="shared" si="41"/>
        <v>9.3218371840016936E-3</v>
      </c>
      <c r="J526" t="s">
        <v>4440</v>
      </c>
      <c r="K526">
        <f t="shared" si="42"/>
        <v>5.6044332262862682E-3</v>
      </c>
      <c r="L526">
        <f t="shared" si="43"/>
        <v>1.3004926108374384</v>
      </c>
      <c r="M526">
        <f t="shared" si="44"/>
        <v>0.132855662508756</v>
      </c>
      <c r="N526" t="s">
        <v>4967</v>
      </c>
      <c r="O526">
        <v>264000</v>
      </c>
      <c r="P526" t="s">
        <v>5823</v>
      </c>
      <c r="Q526" t="s">
        <v>4817</v>
      </c>
      <c r="R526">
        <v>235564.81502537889</v>
      </c>
      <c r="S526">
        <v>254360.98961012269</v>
      </c>
      <c r="T526">
        <v>226576.20453983929</v>
      </c>
      <c r="U526">
        <v>196365.06520300591</v>
      </c>
      <c r="V526">
        <v>190661.91629604789</v>
      </c>
      <c r="W526">
        <v>183831.4943627177</v>
      </c>
      <c r="X526">
        <v>271247.09844497562</v>
      </c>
      <c r="Y526">
        <v>296429.99565161747</v>
      </c>
      <c r="Z526">
        <v>233913.17478054369</v>
      </c>
      <c r="AA526">
        <v>182503.21102841551</v>
      </c>
      <c r="AB526">
        <v>169286.4675266484</v>
      </c>
      <c r="AC526">
        <v>184876.28528639191</v>
      </c>
    </row>
    <row r="527" spans="1:29" x14ac:dyDescent="0.2">
      <c r="A527" s="1">
        <v>525</v>
      </c>
      <c r="B527">
        <v>2119</v>
      </c>
      <c r="C527">
        <v>11890</v>
      </c>
      <c r="D527" t="s">
        <v>1455</v>
      </c>
      <c r="E527" t="s">
        <v>1456</v>
      </c>
      <c r="F527" t="s">
        <v>1457</v>
      </c>
      <c r="G527">
        <f t="shared" si="40"/>
        <v>8.0418386068390732E-2</v>
      </c>
      <c r="H527" t="s">
        <v>1219</v>
      </c>
      <c r="I527">
        <f t="shared" si="41"/>
        <v>1.5408776053891257E-4</v>
      </c>
      <c r="J527" t="s">
        <v>183</v>
      </c>
      <c r="K527">
        <f t="shared" si="42"/>
        <v>8.0707473144168512E-2</v>
      </c>
      <c r="L527">
        <f t="shared" si="43"/>
        <v>1.5567010309278351</v>
      </c>
      <c r="M527">
        <f t="shared" si="44"/>
        <v>1.1084557854107883E-2</v>
      </c>
      <c r="N527" t="s">
        <v>4968</v>
      </c>
      <c r="O527">
        <v>302000</v>
      </c>
      <c r="P527" t="s">
        <v>5024</v>
      </c>
      <c r="Q527" t="s">
        <v>5472</v>
      </c>
      <c r="R527">
        <v>127130.2522954184</v>
      </c>
      <c r="S527">
        <v>142648.32709452821</v>
      </c>
      <c r="T527">
        <v>171305.39172073931</v>
      </c>
      <c r="U527">
        <v>173246.12891806141</v>
      </c>
      <c r="V527">
        <v>181132.63500544371</v>
      </c>
      <c r="W527">
        <v>178375.5918899609</v>
      </c>
      <c r="X527">
        <v>122312.2592829607</v>
      </c>
      <c r="Y527">
        <v>115196.6000352853</v>
      </c>
      <c r="Z527">
        <v>109651.6042819155</v>
      </c>
      <c r="AA527">
        <v>192345.25469501599</v>
      </c>
      <c r="AB527">
        <v>208503.12027918041</v>
      </c>
      <c r="AC527">
        <v>205986.31003800541</v>
      </c>
    </row>
    <row r="528" spans="1:29" x14ac:dyDescent="0.2">
      <c r="A528" s="1">
        <v>526</v>
      </c>
      <c r="B528">
        <v>1237</v>
      </c>
      <c r="C528">
        <v>1282</v>
      </c>
      <c r="D528" t="s">
        <v>1458</v>
      </c>
      <c r="E528" t="s">
        <v>1459</v>
      </c>
      <c r="F528" t="s">
        <v>1460</v>
      </c>
      <c r="G528">
        <f t="shared" si="40"/>
        <v>0.11774644930443587</v>
      </c>
      <c r="H528" t="s">
        <v>241</v>
      </c>
      <c r="I528">
        <f t="shared" si="41"/>
        <v>0.26209370854627306</v>
      </c>
      <c r="J528" t="s">
        <v>4441</v>
      </c>
      <c r="K528">
        <f t="shared" si="42"/>
        <v>0.15815219871126951</v>
      </c>
      <c r="L528">
        <f t="shared" si="43"/>
        <v>1.3841886269070736</v>
      </c>
      <c r="M528">
        <f t="shared" si="44"/>
        <v>0.70286836043906809</v>
      </c>
      <c r="N528" t="s">
        <v>4969</v>
      </c>
      <c r="O528">
        <v>99800</v>
      </c>
      <c r="P528" t="s">
        <v>4575</v>
      </c>
      <c r="Q528" t="s">
        <v>5944</v>
      </c>
      <c r="R528">
        <v>40110.580311805497</v>
      </c>
      <c r="S528">
        <v>148608.72857108459</v>
      </c>
      <c r="T528">
        <v>147543.70567810471</v>
      </c>
      <c r="U528">
        <v>59317.591826479576</v>
      </c>
      <c r="V528">
        <v>45220.254120368147</v>
      </c>
      <c r="W528">
        <v>42709.074139746182</v>
      </c>
      <c r="X528">
        <v>50769.870248570733</v>
      </c>
      <c r="Y528">
        <v>35215.278327982487</v>
      </c>
      <c r="Z528">
        <v>33099.900093085191</v>
      </c>
      <c r="AA528">
        <v>70778.869516629857</v>
      </c>
      <c r="AB528">
        <v>43458.286710610992</v>
      </c>
      <c r="AC528">
        <v>45539.667922474837</v>
      </c>
    </row>
    <row r="529" spans="1:29" x14ac:dyDescent="0.2">
      <c r="A529" s="1">
        <v>527</v>
      </c>
      <c r="B529">
        <v>687</v>
      </c>
      <c r="C529">
        <v>948</v>
      </c>
      <c r="D529" t="s">
        <v>1461</v>
      </c>
      <c r="E529" t="s">
        <v>1462</v>
      </c>
      <c r="F529" t="s">
        <v>16</v>
      </c>
      <c r="G529">
        <f t="shared" si="40"/>
        <v>0.82342219615254031</v>
      </c>
      <c r="H529" t="s">
        <v>354</v>
      </c>
      <c r="I529">
        <f t="shared" si="41"/>
        <v>0.63949912926640184</v>
      </c>
      <c r="J529" t="s">
        <v>3902</v>
      </c>
      <c r="K529">
        <f t="shared" si="42"/>
        <v>3.2253398307694478E-3</v>
      </c>
      <c r="L529">
        <f t="shared" si="43"/>
        <v>1.6226415094339623</v>
      </c>
      <c r="M529">
        <f t="shared" si="44"/>
        <v>2.6219536457179125E-3</v>
      </c>
      <c r="N529" t="s">
        <v>4597</v>
      </c>
      <c r="O529">
        <v>1720000</v>
      </c>
      <c r="P529" t="s">
        <v>5723</v>
      </c>
      <c r="Q529" t="s">
        <v>5357</v>
      </c>
      <c r="R529">
        <v>1209376.950539802</v>
      </c>
      <c r="S529">
        <v>1245251.637135973</v>
      </c>
      <c r="T529">
        <v>1162788.4240248131</v>
      </c>
      <c r="U529">
        <v>1010975.38458324</v>
      </c>
      <c r="V529">
        <v>1043823.644188772</v>
      </c>
      <c r="W529">
        <v>975157.81499305274</v>
      </c>
      <c r="X529">
        <v>1192181.2835318469</v>
      </c>
      <c r="Y529">
        <v>1210351.118598833</v>
      </c>
      <c r="Z529">
        <v>1234014.178567345</v>
      </c>
      <c r="AA529">
        <v>1232870.188491503</v>
      </c>
      <c r="AB529">
        <v>1162476.1115298951</v>
      </c>
      <c r="AC529">
        <v>1205097.510316628</v>
      </c>
    </row>
    <row r="530" spans="1:29" x14ac:dyDescent="0.2">
      <c r="A530" s="1">
        <v>528</v>
      </c>
      <c r="B530">
        <v>806</v>
      </c>
      <c r="C530">
        <v>3401</v>
      </c>
      <c r="D530" t="s">
        <v>1463</v>
      </c>
      <c r="E530" t="s">
        <v>1464</v>
      </c>
      <c r="F530" t="s">
        <v>16</v>
      </c>
      <c r="G530">
        <f t="shared" si="40"/>
        <v>0.21710109721314721</v>
      </c>
      <c r="H530" t="s">
        <v>314</v>
      </c>
      <c r="I530">
        <f t="shared" si="41"/>
        <v>0.52572052339254194</v>
      </c>
      <c r="J530" t="s">
        <v>1122</v>
      </c>
      <c r="K530">
        <f t="shared" si="42"/>
        <v>0.15743404956015458</v>
      </c>
      <c r="L530">
        <f t="shared" si="43"/>
        <v>1.6747787610619469</v>
      </c>
      <c r="M530">
        <f t="shared" si="44"/>
        <v>1.2962277843434948E-2</v>
      </c>
      <c r="N530" t="s">
        <v>4970</v>
      </c>
      <c r="O530">
        <v>757000</v>
      </c>
      <c r="P530" t="s">
        <v>5323</v>
      </c>
      <c r="Q530" t="s">
        <v>5887</v>
      </c>
      <c r="R530">
        <v>500500.75055950572</v>
      </c>
      <c r="S530">
        <v>443561.43355675292</v>
      </c>
      <c r="T530">
        <v>426270.65901536122</v>
      </c>
      <c r="U530">
        <v>402939.18972600793</v>
      </c>
      <c r="V530">
        <v>439251.90702943341</v>
      </c>
      <c r="W530">
        <v>383883.81459813169</v>
      </c>
      <c r="X530">
        <v>468434.24417735421</v>
      </c>
      <c r="Y530">
        <v>496022.06501537579</v>
      </c>
      <c r="Z530">
        <v>545813.12419060757</v>
      </c>
      <c r="AA530">
        <v>491550.16865609062</v>
      </c>
      <c r="AB530">
        <v>498073.6405325954</v>
      </c>
      <c r="AC530">
        <v>470373.73000703979</v>
      </c>
    </row>
    <row r="531" spans="1:29" x14ac:dyDescent="0.2">
      <c r="A531" s="1">
        <v>529</v>
      </c>
      <c r="B531">
        <v>2183</v>
      </c>
      <c r="C531">
        <v>8909</v>
      </c>
      <c r="D531" t="s">
        <v>1465</v>
      </c>
      <c r="E531" t="s">
        <v>1466</v>
      </c>
      <c r="F531" t="s">
        <v>1467</v>
      </c>
      <c r="G531">
        <f t="shared" si="40"/>
        <v>4.9391106021875488E-4</v>
      </c>
      <c r="H531" t="s">
        <v>590</v>
      </c>
      <c r="I531">
        <f t="shared" si="41"/>
        <v>0.1977611322583912</v>
      </c>
      <c r="J531" t="s">
        <v>4442</v>
      </c>
      <c r="K531">
        <f t="shared" si="42"/>
        <v>8.2027906594998691E-5</v>
      </c>
      <c r="L531">
        <f t="shared" si="43"/>
        <v>1.161892901618929</v>
      </c>
      <c r="M531">
        <f t="shared" si="44"/>
        <v>0.56084457865099013</v>
      </c>
      <c r="N531" t="s">
        <v>4971</v>
      </c>
      <c r="O531">
        <v>93300</v>
      </c>
      <c r="P531" t="s">
        <v>4545</v>
      </c>
      <c r="Q531" t="s">
        <v>5193</v>
      </c>
      <c r="R531">
        <v>213746.00549233469</v>
      </c>
      <c r="S531">
        <v>219006.14278738489</v>
      </c>
      <c r="T531">
        <v>244467.08066961821</v>
      </c>
      <c r="U531">
        <v>64918.15120685687</v>
      </c>
      <c r="V531">
        <v>55078.793962529897</v>
      </c>
      <c r="W531">
        <v>64964.940342373739</v>
      </c>
      <c r="X531">
        <v>67542.10166944057</v>
      </c>
      <c r="Y531">
        <v>98191.675039888083</v>
      </c>
      <c r="Z531">
        <v>63899.537920974552</v>
      </c>
      <c r="AA531">
        <v>69603.143220685801</v>
      </c>
      <c r="AB531">
        <v>49116.619051062698</v>
      </c>
      <c r="AC531">
        <v>52711.39254113823</v>
      </c>
    </row>
    <row r="532" spans="1:29" x14ac:dyDescent="0.2">
      <c r="A532" s="1">
        <v>530</v>
      </c>
      <c r="B532">
        <v>26</v>
      </c>
      <c r="C532">
        <v>39</v>
      </c>
      <c r="D532" t="s">
        <v>1468</v>
      </c>
      <c r="E532" t="s">
        <v>1469</v>
      </c>
      <c r="F532" t="s">
        <v>354</v>
      </c>
      <c r="G532">
        <f t="shared" si="40"/>
        <v>1.1071696181015226E-2</v>
      </c>
      <c r="H532" t="s">
        <v>707</v>
      </c>
      <c r="I532">
        <f t="shared" si="41"/>
        <v>9.9520585062764602E-5</v>
      </c>
      <c r="J532" t="s">
        <v>2100</v>
      </c>
      <c r="K532">
        <f t="shared" si="42"/>
        <v>3.206883807484532E-2</v>
      </c>
      <c r="L532">
        <f t="shared" si="43"/>
        <v>1.4561403508771931</v>
      </c>
      <c r="M532">
        <f t="shared" si="44"/>
        <v>4.3074023569723043E-2</v>
      </c>
      <c r="N532" t="s">
        <v>4629</v>
      </c>
      <c r="O532">
        <v>4150000</v>
      </c>
      <c r="P532" t="s">
        <v>4682</v>
      </c>
      <c r="Q532" t="s">
        <v>4670</v>
      </c>
      <c r="R532">
        <v>3559126.6670401362</v>
      </c>
      <c r="S532">
        <v>3273935.1106838579</v>
      </c>
      <c r="T532">
        <v>2998047.6227999958</v>
      </c>
      <c r="U532">
        <v>2650480.4552301811</v>
      </c>
      <c r="V532">
        <v>2774659.2164925891</v>
      </c>
      <c r="W532">
        <v>2783661.325574405</v>
      </c>
      <c r="X532">
        <v>4037959.4245574852</v>
      </c>
      <c r="Y532">
        <v>3962719.0312399529</v>
      </c>
      <c r="Z532">
        <v>4204377.1779937455</v>
      </c>
      <c r="AA532">
        <v>2923803.619192421</v>
      </c>
      <c r="AB532">
        <v>2833936.1473385761</v>
      </c>
      <c r="AC532">
        <v>2893416.0117588141</v>
      </c>
    </row>
    <row r="533" spans="1:29" x14ac:dyDescent="0.2">
      <c r="A533" s="1">
        <v>531</v>
      </c>
      <c r="B533">
        <v>1637</v>
      </c>
      <c r="C533">
        <v>11600</v>
      </c>
      <c r="D533" t="s">
        <v>1470</v>
      </c>
      <c r="E533" t="s">
        <v>1471</v>
      </c>
      <c r="F533" t="s">
        <v>91</v>
      </c>
      <c r="G533">
        <f t="shared" si="40"/>
        <v>0.45203111050151112</v>
      </c>
      <c r="H533" t="s">
        <v>40</v>
      </c>
      <c r="I533">
        <f t="shared" si="41"/>
        <v>2.7023923121019932E-3</v>
      </c>
      <c r="J533" t="s">
        <v>1874</v>
      </c>
      <c r="K533">
        <f t="shared" si="42"/>
        <v>6.2807980128219156E-4</v>
      </c>
      <c r="L533">
        <f t="shared" si="43"/>
        <v>1.2088607594936709</v>
      </c>
      <c r="M533">
        <f t="shared" si="44"/>
        <v>0.1856806446172882</v>
      </c>
      <c r="N533" t="s">
        <v>4972</v>
      </c>
      <c r="O533">
        <v>95500</v>
      </c>
      <c r="P533" t="s">
        <v>5945</v>
      </c>
      <c r="Q533" t="s">
        <v>5946</v>
      </c>
      <c r="R533">
        <v>28134.380343895478</v>
      </c>
      <c r="S533">
        <v>31032.272552429022</v>
      </c>
      <c r="T533">
        <v>39930.245361766472</v>
      </c>
      <c r="U533">
        <v>70048.339215657747</v>
      </c>
      <c r="V533">
        <v>78131.078819496848</v>
      </c>
      <c r="W533">
        <v>75173.419890314399</v>
      </c>
      <c r="X533">
        <v>36830.110384807711</v>
      </c>
      <c r="Y533">
        <v>32632.608882792651</v>
      </c>
      <c r="Z533">
        <v>39960.093440553297</v>
      </c>
      <c r="AA533">
        <v>73704.780091128967</v>
      </c>
      <c r="AB533">
        <v>59596.902069060059</v>
      </c>
      <c r="AC533">
        <v>67470.897212446827</v>
      </c>
    </row>
    <row r="534" spans="1:29" x14ac:dyDescent="0.2">
      <c r="A534" s="1">
        <v>532</v>
      </c>
      <c r="B534">
        <v>445</v>
      </c>
      <c r="C534">
        <v>1064</v>
      </c>
      <c r="D534" t="s">
        <v>1472</v>
      </c>
      <c r="E534" t="s">
        <v>1473</v>
      </c>
      <c r="F534" t="s">
        <v>478</v>
      </c>
      <c r="G534">
        <f t="shared" si="40"/>
        <v>0.28164162033695622</v>
      </c>
      <c r="H534" t="s">
        <v>1474</v>
      </c>
      <c r="I534">
        <f t="shared" si="41"/>
        <v>5.5913937265689293E-5</v>
      </c>
      <c r="J534" t="s">
        <v>279</v>
      </c>
      <c r="K534">
        <f t="shared" si="42"/>
        <v>9.2836112774076232E-2</v>
      </c>
      <c r="L534">
        <f t="shared" si="43"/>
        <v>1.6225546605293442</v>
      </c>
      <c r="M534">
        <f t="shared" si="44"/>
        <v>5.1516215105668972E-3</v>
      </c>
      <c r="N534" t="s">
        <v>4973</v>
      </c>
      <c r="O534">
        <v>1410000</v>
      </c>
      <c r="P534" t="s">
        <v>5669</v>
      </c>
      <c r="Q534" t="s">
        <v>5947</v>
      </c>
      <c r="R534">
        <v>580655.94382910396</v>
      </c>
      <c r="S534">
        <v>695347.8343219267</v>
      </c>
      <c r="T534">
        <v>786526.96418216568</v>
      </c>
      <c r="U534">
        <v>847684.85536520986</v>
      </c>
      <c r="V534">
        <v>845577.51580506319</v>
      </c>
      <c r="W534">
        <v>784865.26091385039</v>
      </c>
      <c r="X534">
        <v>634609.55617120815</v>
      </c>
      <c r="Y534">
        <v>588286.55461933208</v>
      </c>
      <c r="Z534">
        <v>611949.14106291241</v>
      </c>
      <c r="AA534">
        <v>982396.81696928293</v>
      </c>
      <c r="AB534">
        <v>936914.97098482808</v>
      </c>
      <c r="AC534">
        <v>977453.33504983364</v>
      </c>
    </row>
    <row r="535" spans="1:29" x14ac:dyDescent="0.2">
      <c r="A535" s="1">
        <v>533</v>
      </c>
      <c r="B535">
        <v>93</v>
      </c>
      <c r="C535">
        <v>268</v>
      </c>
      <c r="D535" t="s">
        <v>1475</v>
      </c>
      <c r="E535" t="s">
        <v>1476</v>
      </c>
      <c r="F535" t="s">
        <v>508</v>
      </c>
      <c r="G535">
        <f t="shared" si="40"/>
        <v>0.64073599024313399</v>
      </c>
      <c r="H535" t="s">
        <v>183</v>
      </c>
      <c r="I535">
        <f t="shared" si="41"/>
        <v>5.2849214675578585E-3</v>
      </c>
      <c r="J535" t="s">
        <v>1732</v>
      </c>
      <c r="K535">
        <f t="shared" si="42"/>
        <v>0.49456716886874103</v>
      </c>
      <c r="L535">
        <f t="shared" si="43"/>
        <v>1.1964285714285714</v>
      </c>
      <c r="M535">
        <f t="shared" si="44"/>
        <v>3.1031086506185274E-2</v>
      </c>
      <c r="N535" t="s">
        <v>4974</v>
      </c>
      <c r="O535">
        <v>3350000</v>
      </c>
      <c r="P535" t="s">
        <v>4751</v>
      </c>
      <c r="Q535" t="s">
        <v>4724</v>
      </c>
      <c r="R535">
        <v>2908733.9373721951</v>
      </c>
      <c r="S535">
        <v>2971844.2366795628</v>
      </c>
      <c r="T535">
        <v>2533146.896776868</v>
      </c>
      <c r="U535">
        <v>2535162.0996766752</v>
      </c>
      <c r="V535">
        <v>2706817.2585847401</v>
      </c>
      <c r="W535">
        <v>2813383.5071050432</v>
      </c>
      <c r="X535">
        <v>2759029.019307219</v>
      </c>
      <c r="Y535">
        <v>2697653.9704208761</v>
      </c>
      <c r="Z535">
        <v>2748028.017176474</v>
      </c>
      <c r="AA535">
        <v>2196876.1262199762</v>
      </c>
      <c r="AB535">
        <v>2413473.3361190562</v>
      </c>
      <c r="AC535">
        <v>2398328.8851347291</v>
      </c>
    </row>
    <row r="536" spans="1:29" x14ac:dyDescent="0.2">
      <c r="A536" s="1">
        <v>534</v>
      </c>
      <c r="B536">
        <v>308</v>
      </c>
      <c r="C536">
        <v>988</v>
      </c>
      <c r="D536" t="s">
        <v>1477</v>
      </c>
      <c r="E536" t="s">
        <v>1478</v>
      </c>
      <c r="F536" t="s">
        <v>224</v>
      </c>
      <c r="G536">
        <f t="shared" si="40"/>
        <v>1.630390284684861E-3</v>
      </c>
      <c r="H536" t="s">
        <v>539</v>
      </c>
      <c r="I536">
        <f t="shared" si="41"/>
        <v>6.058922243140243E-4</v>
      </c>
      <c r="J536" t="s">
        <v>3471</v>
      </c>
      <c r="K536">
        <f t="shared" si="42"/>
        <v>3.7639116908497612E-4</v>
      </c>
      <c r="L536">
        <f t="shared" si="43"/>
        <v>1.640625</v>
      </c>
      <c r="M536">
        <f t="shared" si="44"/>
        <v>1.5363635159231562E-3</v>
      </c>
      <c r="N536" t="s">
        <v>4871</v>
      </c>
      <c r="O536">
        <v>1050000</v>
      </c>
      <c r="P536" t="s">
        <v>5828</v>
      </c>
      <c r="Q536" t="s">
        <v>5948</v>
      </c>
      <c r="R536">
        <v>764136.6241753418</v>
      </c>
      <c r="S536">
        <v>757469.6230352784</v>
      </c>
      <c r="T536">
        <v>727969.00894732564</v>
      </c>
      <c r="U536">
        <v>607014.96502527175</v>
      </c>
      <c r="V536">
        <v>584613.20211101114</v>
      </c>
      <c r="W536">
        <v>575717.05318638531</v>
      </c>
      <c r="X536">
        <v>981889.18181679142</v>
      </c>
      <c r="Y536">
        <v>902259.1612533927</v>
      </c>
      <c r="Z536">
        <v>946386.26730930025</v>
      </c>
      <c r="AA536">
        <v>696135.48755065456</v>
      </c>
      <c r="AB536">
        <v>678075.83480887464</v>
      </c>
      <c r="AC536">
        <v>713806.16579345579</v>
      </c>
    </row>
    <row r="537" spans="1:29" x14ac:dyDescent="0.2">
      <c r="A537" s="1">
        <v>535</v>
      </c>
      <c r="B537">
        <v>123</v>
      </c>
      <c r="C537">
        <v>76</v>
      </c>
      <c r="D537" t="s">
        <v>1479</v>
      </c>
      <c r="E537" t="s">
        <v>1480</v>
      </c>
      <c r="F537" t="s">
        <v>67</v>
      </c>
      <c r="G537">
        <f t="shared" si="40"/>
        <v>0.78546098453259994</v>
      </c>
      <c r="H537" t="s">
        <v>245</v>
      </c>
      <c r="I537">
        <f t="shared" si="41"/>
        <v>0.83402377102026781</v>
      </c>
      <c r="J537" t="s">
        <v>318</v>
      </c>
      <c r="K537">
        <f t="shared" si="42"/>
        <v>6.1023136225883835E-3</v>
      </c>
      <c r="L537">
        <f t="shared" si="43"/>
        <v>1.0206185567010309</v>
      </c>
      <c r="M537">
        <f t="shared" si="44"/>
        <v>2.6211067614392274E-3</v>
      </c>
      <c r="N537" t="s">
        <v>4975</v>
      </c>
      <c r="O537">
        <v>2970000</v>
      </c>
      <c r="P537" t="s">
        <v>4603</v>
      </c>
      <c r="Q537" t="s">
        <v>4732</v>
      </c>
      <c r="R537">
        <v>2010447.1179075059</v>
      </c>
      <c r="S537">
        <v>2218890.5679037408</v>
      </c>
      <c r="T537">
        <v>1719573.349147225</v>
      </c>
      <c r="U537">
        <v>2827654.3039115439</v>
      </c>
      <c r="V537">
        <v>2695832.2202811111</v>
      </c>
      <c r="W537">
        <v>2856066.0882427599</v>
      </c>
      <c r="X537">
        <v>1884284.8821615139</v>
      </c>
      <c r="Y537">
        <v>2005538.7230403421</v>
      </c>
      <c r="Z537">
        <v>2210390.0140931038</v>
      </c>
      <c r="AA537">
        <v>2010197.571272267</v>
      </c>
      <c r="AB537">
        <v>1928335.9444884891</v>
      </c>
      <c r="AC537">
        <v>2253077.8287558281</v>
      </c>
    </row>
    <row r="538" spans="1:29" x14ac:dyDescent="0.2">
      <c r="A538" s="1">
        <v>536</v>
      </c>
      <c r="B538">
        <v>1605</v>
      </c>
      <c r="C538">
        <v>4801</v>
      </c>
      <c r="D538" t="s">
        <v>1481</v>
      </c>
      <c r="E538" t="s">
        <v>1482</v>
      </c>
      <c r="F538" t="s">
        <v>405</v>
      </c>
      <c r="G538">
        <f t="shared" si="40"/>
        <v>2.7527658945714763E-2</v>
      </c>
      <c r="H538" t="s">
        <v>494</v>
      </c>
      <c r="I538">
        <f t="shared" si="41"/>
        <v>0.78572358700908518</v>
      </c>
      <c r="J538" t="s">
        <v>808</v>
      </c>
      <c r="K538">
        <f t="shared" si="42"/>
        <v>0.94161800758054159</v>
      </c>
      <c r="L538">
        <f t="shared" si="43"/>
        <v>1.5241379310344827</v>
      </c>
      <c r="M538">
        <f t="shared" si="44"/>
        <v>8.0463453639232477E-2</v>
      </c>
      <c r="N538" t="s">
        <v>4976</v>
      </c>
      <c r="O538">
        <v>221000</v>
      </c>
      <c r="P538" t="s">
        <v>5084</v>
      </c>
      <c r="Q538" t="s">
        <v>4998</v>
      </c>
      <c r="R538">
        <v>132872.84899906881</v>
      </c>
      <c r="S538">
        <v>123169.8115202374</v>
      </c>
      <c r="T538">
        <v>123344.3111635004</v>
      </c>
      <c r="U538">
        <v>117656.9023856034</v>
      </c>
      <c r="V538">
        <v>132464.606044446</v>
      </c>
      <c r="W538">
        <v>127995.35937094571</v>
      </c>
      <c r="X538">
        <v>140045.33809271461</v>
      </c>
      <c r="Y538">
        <v>137292.98798338059</v>
      </c>
      <c r="Z538">
        <v>147857.13486266989</v>
      </c>
      <c r="AA538">
        <v>145170.13534411741</v>
      </c>
      <c r="AB538">
        <v>143613.96676036151</v>
      </c>
      <c r="AC538">
        <v>131813.61223320529</v>
      </c>
    </row>
    <row r="539" spans="1:29" x14ac:dyDescent="0.2">
      <c r="A539" s="1">
        <v>537</v>
      </c>
      <c r="B539">
        <v>1733</v>
      </c>
      <c r="C539">
        <v>6432</v>
      </c>
      <c r="D539" t="s">
        <v>1483</v>
      </c>
      <c r="E539" t="s">
        <v>1484</v>
      </c>
      <c r="F539" t="s">
        <v>321</v>
      </c>
      <c r="G539">
        <f t="shared" si="40"/>
        <v>2.1417557782041335E-2</v>
      </c>
      <c r="H539" t="s">
        <v>1485</v>
      </c>
      <c r="I539">
        <f t="shared" si="41"/>
        <v>2.0206552775487224E-3</v>
      </c>
      <c r="J539" t="s">
        <v>466</v>
      </c>
      <c r="K539">
        <f t="shared" si="42"/>
        <v>2.788025186731526E-2</v>
      </c>
      <c r="L539">
        <f t="shared" si="43"/>
        <v>2.1643835616438358</v>
      </c>
      <c r="M539">
        <f t="shared" si="44"/>
        <v>9.299107191446318E-3</v>
      </c>
      <c r="N539" t="s">
        <v>4977</v>
      </c>
      <c r="O539">
        <v>158000</v>
      </c>
      <c r="P539" t="s">
        <v>5949</v>
      </c>
      <c r="Q539" t="s">
        <v>5950</v>
      </c>
      <c r="R539">
        <v>51080.410060712413</v>
      </c>
      <c r="S539">
        <v>53539.292787755381</v>
      </c>
      <c r="T539">
        <v>55903.759487841176</v>
      </c>
      <c r="U539">
        <v>63121.333665407263</v>
      </c>
      <c r="V539">
        <v>67521.13739179392</v>
      </c>
      <c r="W539">
        <v>78595.514312688159</v>
      </c>
      <c r="X539">
        <v>59456.98604636667</v>
      </c>
      <c r="Y539">
        <v>60453.864239197843</v>
      </c>
      <c r="Z539">
        <v>57932.399088886967</v>
      </c>
      <c r="AA539">
        <v>122157.4308504503</v>
      </c>
      <c r="AB539">
        <v>102815.9477644094</v>
      </c>
      <c r="AC539">
        <v>100607.8020275007</v>
      </c>
    </row>
    <row r="540" spans="1:29" x14ac:dyDescent="0.2">
      <c r="A540" s="1">
        <v>538</v>
      </c>
      <c r="B540">
        <v>1245</v>
      </c>
      <c r="C540">
        <v>5418</v>
      </c>
      <c r="D540" t="s">
        <v>1486</v>
      </c>
      <c r="E540" t="s">
        <v>1487</v>
      </c>
      <c r="F540" t="s">
        <v>121</v>
      </c>
      <c r="G540">
        <f t="shared" si="40"/>
        <v>0.61446555029484817</v>
      </c>
      <c r="H540" t="s">
        <v>125</v>
      </c>
      <c r="I540">
        <f t="shared" si="41"/>
        <v>0.1366946188905851</v>
      </c>
      <c r="J540" t="s">
        <v>979</v>
      </c>
      <c r="K540">
        <f t="shared" si="42"/>
        <v>0.21548822879440535</v>
      </c>
      <c r="L540">
        <f t="shared" si="43"/>
        <v>1.3446601941747574</v>
      </c>
      <c r="M540">
        <f t="shared" si="44"/>
        <v>0.85092704794641472</v>
      </c>
      <c r="N540" t="s">
        <v>4605</v>
      </c>
      <c r="O540">
        <v>277000</v>
      </c>
      <c r="P540" t="s">
        <v>4907</v>
      </c>
      <c r="Q540" t="s">
        <v>4729</v>
      </c>
      <c r="R540">
        <v>212671.21028413481</v>
      </c>
      <c r="S540">
        <v>197899.04314345049</v>
      </c>
      <c r="T540">
        <v>193760.89144479789</v>
      </c>
      <c r="U540">
        <v>181925.34883844311</v>
      </c>
      <c r="V540">
        <v>186225.06241876609</v>
      </c>
      <c r="W540">
        <v>200636.3388903689</v>
      </c>
      <c r="X540">
        <v>223419.59553224329</v>
      </c>
      <c r="Y540">
        <v>208277.41077887209</v>
      </c>
      <c r="Z540">
        <v>190721.42909562399</v>
      </c>
      <c r="AA540">
        <v>193509.15224841359</v>
      </c>
      <c r="AB540">
        <v>191382.55889292451</v>
      </c>
      <c r="AC540">
        <v>179614.33076367571</v>
      </c>
    </row>
    <row r="541" spans="1:29" x14ac:dyDescent="0.2">
      <c r="A541" s="1">
        <v>539</v>
      </c>
      <c r="B541">
        <v>1242</v>
      </c>
      <c r="C541">
        <v>5826</v>
      </c>
      <c r="D541" t="s">
        <v>1488</v>
      </c>
      <c r="E541" t="s">
        <v>1489</v>
      </c>
      <c r="F541" t="s">
        <v>191</v>
      </c>
      <c r="G541">
        <f t="shared" si="40"/>
        <v>0.73422122665985678</v>
      </c>
      <c r="H541" t="s">
        <v>1490</v>
      </c>
      <c r="I541">
        <f t="shared" si="41"/>
        <v>1.1613250670174341E-3</v>
      </c>
      <c r="J541" t="s">
        <v>235</v>
      </c>
      <c r="K541">
        <f t="shared" si="42"/>
        <v>5.8995260195065027E-3</v>
      </c>
      <c r="L541">
        <f t="shared" si="43"/>
        <v>1.2440944881889764</v>
      </c>
      <c r="M541">
        <f t="shared" si="44"/>
        <v>0.36052902251240548</v>
      </c>
      <c r="N541" t="s">
        <v>4978</v>
      </c>
      <c r="O541">
        <v>158000</v>
      </c>
      <c r="P541" t="s">
        <v>5491</v>
      </c>
      <c r="Q541" t="s">
        <v>4795</v>
      </c>
      <c r="R541">
        <v>60900.148930599091</v>
      </c>
      <c r="S541">
        <v>47145.271236416927</v>
      </c>
      <c r="T541">
        <v>69787.79322776942</v>
      </c>
      <c r="U541">
        <v>111246.2797650469</v>
      </c>
      <c r="V541">
        <v>134173.14709108011</v>
      </c>
      <c r="W541">
        <v>106215.03279286021</v>
      </c>
      <c r="X541">
        <v>61570.74864484874</v>
      </c>
      <c r="Y541">
        <v>55212.067957253617</v>
      </c>
      <c r="Z541">
        <v>53360.727061798207</v>
      </c>
      <c r="AA541">
        <v>96166.365340755438</v>
      </c>
      <c r="AB541">
        <v>109134.5355422915</v>
      </c>
      <c r="AC541">
        <v>114731.1931262374</v>
      </c>
    </row>
    <row r="542" spans="1:29" x14ac:dyDescent="0.2">
      <c r="A542" s="1">
        <v>540</v>
      </c>
      <c r="B542">
        <v>412</v>
      </c>
      <c r="C542">
        <v>3828</v>
      </c>
      <c r="D542" t="s">
        <v>1491</v>
      </c>
      <c r="E542" t="s">
        <v>1492</v>
      </c>
      <c r="F542" t="s">
        <v>219</v>
      </c>
      <c r="G542">
        <f t="shared" si="40"/>
        <v>0.52850493098082785</v>
      </c>
      <c r="H542" t="s">
        <v>380</v>
      </c>
      <c r="I542">
        <f t="shared" si="41"/>
        <v>2.2729233575142015E-5</v>
      </c>
      <c r="J542" t="s">
        <v>220</v>
      </c>
      <c r="K542">
        <f t="shared" si="42"/>
        <v>5.2459394282143915E-4</v>
      </c>
      <c r="L542">
        <f t="shared" si="43"/>
        <v>1.1557788944723617</v>
      </c>
      <c r="M542">
        <f t="shared" si="44"/>
        <v>4.1191697845881E-3</v>
      </c>
      <c r="N542" t="s">
        <v>4789</v>
      </c>
      <c r="O542">
        <v>2300000</v>
      </c>
      <c r="P542" t="s">
        <v>4789</v>
      </c>
      <c r="Q542" t="s">
        <v>5951</v>
      </c>
      <c r="R542">
        <v>1262731.799372575</v>
      </c>
      <c r="S542">
        <v>1099474.4735774531</v>
      </c>
      <c r="T542">
        <v>1094964.4830987121</v>
      </c>
      <c r="U542">
        <v>1806568.046127449</v>
      </c>
      <c r="V542">
        <v>1968044.5089521341</v>
      </c>
      <c r="W542">
        <v>1928946.4358354539</v>
      </c>
      <c r="X542">
        <v>1131827.791872622</v>
      </c>
      <c r="Y542">
        <v>1086990.457366741</v>
      </c>
      <c r="Z542">
        <v>1120861.2373090959</v>
      </c>
      <c r="AA542">
        <v>1621857.449279167</v>
      </c>
      <c r="AB542">
        <v>1565718.2955759021</v>
      </c>
      <c r="AC542">
        <v>1605407.5887153519</v>
      </c>
    </row>
    <row r="543" spans="1:29" x14ac:dyDescent="0.2">
      <c r="A543" s="1">
        <v>541</v>
      </c>
      <c r="B543">
        <v>2210</v>
      </c>
      <c r="C543">
        <v>10000</v>
      </c>
      <c r="D543" t="s">
        <v>1493</v>
      </c>
      <c r="E543" t="s">
        <v>1494</v>
      </c>
      <c r="F543" t="s">
        <v>70</v>
      </c>
      <c r="G543">
        <f t="shared" si="40"/>
        <v>0.61508890468899979</v>
      </c>
      <c r="H543" t="s">
        <v>64</v>
      </c>
      <c r="I543">
        <f t="shared" si="41"/>
        <v>7.6127223813806294E-2</v>
      </c>
      <c r="J543" t="s">
        <v>3320</v>
      </c>
      <c r="K543">
        <f t="shared" si="42"/>
        <v>0.41529403798306286</v>
      </c>
      <c r="L543">
        <f t="shared" si="43"/>
        <v>1.5114503816793894</v>
      </c>
      <c r="M543">
        <f t="shared" si="44"/>
        <v>0.28968896391707627</v>
      </c>
      <c r="N543" t="s">
        <v>4979</v>
      </c>
      <c r="O543">
        <v>198000</v>
      </c>
      <c r="P543" t="s">
        <v>4539</v>
      </c>
      <c r="Q543" t="s">
        <v>5060</v>
      </c>
      <c r="R543">
        <v>126786.91595625591</v>
      </c>
      <c r="S543">
        <v>118303.969288502</v>
      </c>
      <c r="T543">
        <v>102672.27365120991</v>
      </c>
      <c r="U543">
        <v>113437.5247246419</v>
      </c>
      <c r="V543">
        <v>126333.0171831652</v>
      </c>
      <c r="W543">
        <v>132619.02286419499</v>
      </c>
      <c r="X543">
        <v>123516.3271590798</v>
      </c>
      <c r="Y543">
        <v>115462.0349982503</v>
      </c>
      <c r="Z543">
        <v>120954.62162984459</v>
      </c>
      <c r="AA543">
        <v>129525.32762432929</v>
      </c>
      <c r="AB543">
        <v>127166.3223289622</v>
      </c>
      <c r="AC543">
        <v>143618.01140206051</v>
      </c>
    </row>
    <row r="544" spans="1:29" x14ac:dyDescent="0.2">
      <c r="A544" s="1">
        <v>542</v>
      </c>
      <c r="B544">
        <v>995</v>
      </c>
      <c r="C544">
        <v>5969</v>
      </c>
      <c r="D544" t="s">
        <v>1495</v>
      </c>
      <c r="E544" t="s">
        <v>1496</v>
      </c>
      <c r="F544" t="s">
        <v>1216</v>
      </c>
      <c r="G544">
        <f t="shared" si="40"/>
        <v>0.56209973653404854</v>
      </c>
      <c r="H544" t="s">
        <v>402</v>
      </c>
      <c r="I544">
        <f t="shared" si="41"/>
        <v>6.8051241328676917E-2</v>
      </c>
      <c r="J544" t="s">
        <v>3105</v>
      </c>
      <c r="K544">
        <f t="shared" si="42"/>
        <v>0.34683998613007505</v>
      </c>
      <c r="L544">
        <f t="shared" si="43"/>
        <v>1.5922330097087378</v>
      </c>
      <c r="M544">
        <f t="shared" si="44"/>
        <v>8.5685532710238654E-2</v>
      </c>
      <c r="N544" t="s">
        <v>4701</v>
      </c>
      <c r="O544">
        <v>1640000</v>
      </c>
      <c r="P544" t="s">
        <v>4622</v>
      </c>
      <c r="Q544" t="s">
        <v>5747</v>
      </c>
      <c r="R544">
        <v>1031076.571565622</v>
      </c>
      <c r="S544">
        <v>1226381.6213078729</v>
      </c>
      <c r="T544">
        <v>989693.35127187648</v>
      </c>
      <c r="U544">
        <v>998619.53356519109</v>
      </c>
      <c r="V544">
        <v>873343.36148841295</v>
      </c>
      <c r="W544">
        <v>1075487.5476837689</v>
      </c>
      <c r="X544">
        <v>1080764.615963605</v>
      </c>
      <c r="Y544">
        <v>977269.84185215004</v>
      </c>
      <c r="Z544">
        <v>1039603.0675249629</v>
      </c>
      <c r="AA544">
        <v>1097496.6619060549</v>
      </c>
      <c r="AB544">
        <v>1169549.1870284451</v>
      </c>
      <c r="AC544">
        <v>1109432.0756860599</v>
      </c>
    </row>
    <row r="545" spans="1:29" x14ac:dyDescent="0.2">
      <c r="A545" s="1">
        <v>543</v>
      </c>
      <c r="B545">
        <v>553</v>
      </c>
      <c r="C545">
        <v>1507</v>
      </c>
      <c r="D545" t="s">
        <v>1497</v>
      </c>
      <c r="E545" t="s">
        <v>1498</v>
      </c>
      <c r="F545" t="s">
        <v>321</v>
      </c>
      <c r="G545">
        <f t="shared" si="40"/>
        <v>2.6544115557698415E-2</v>
      </c>
      <c r="H545" t="s">
        <v>48</v>
      </c>
      <c r="I545">
        <f t="shared" si="41"/>
        <v>8.4262603475349397E-3</v>
      </c>
      <c r="J545" t="s">
        <v>70</v>
      </c>
      <c r="K545">
        <f t="shared" si="42"/>
        <v>4.8348363417336671E-2</v>
      </c>
      <c r="L545">
        <f t="shared" si="43"/>
        <v>1.5287958115183247</v>
      </c>
      <c r="M545">
        <f t="shared" si="44"/>
        <v>3.0170718735546422E-2</v>
      </c>
      <c r="N545" t="s">
        <v>4980</v>
      </c>
      <c r="O545">
        <v>876000</v>
      </c>
      <c r="P545" t="s">
        <v>5644</v>
      </c>
      <c r="Q545" t="s">
        <v>4987</v>
      </c>
      <c r="R545">
        <v>506240.40707136958</v>
      </c>
      <c r="S545">
        <v>493754.685354152</v>
      </c>
      <c r="T545">
        <v>451875.63416789618</v>
      </c>
      <c r="U545">
        <v>517648.46343942819</v>
      </c>
      <c r="V545">
        <v>562436.51037030597</v>
      </c>
      <c r="W545">
        <v>550489.91218943102</v>
      </c>
      <c r="X545">
        <v>550782.77222091646</v>
      </c>
      <c r="Y545">
        <v>533348.0793653389</v>
      </c>
      <c r="Z545">
        <v>544914.97749262676</v>
      </c>
      <c r="AA545">
        <v>615796.75472780992</v>
      </c>
      <c r="AB545">
        <v>579876.50262069562</v>
      </c>
      <c r="AC545">
        <v>602996.20049780293</v>
      </c>
    </row>
    <row r="546" spans="1:29" x14ac:dyDescent="0.2">
      <c r="A546" s="1">
        <v>544</v>
      </c>
      <c r="B546">
        <v>547</v>
      </c>
      <c r="C546">
        <v>5065</v>
      </c>
      <c r="D546" t="s">
        <v>1499</v>
      </c>
      <c r="E546" t="s">
        <v>1500</v>
      </c>
      <c r="F546" t="s">
        <v>125</v>
      </c>
      <c r="G546">
        <f t="shared" si="40"/>
        <v>0.1387893860639077</v>
      </c>
      <c r="H546" t="s">
        <v>457</v>
      </c>
      <c r="I546">
        <f t="shared" si="41"/>
        <v>0.10116612858383033</v>
      </c>
      <c r="J546" t="s">
        <v>259</v>
      </c>
      <c r="K546">
        <f t="shared" si="42"/>
        <v>0.20320952256098263</v>
      </c>
      <c r="L546">
        <f t="shared" si="43"/>
        <v>1.5527950310559007</v>
      </c>
      <c r="M546">
        <f t="shared" si="44"/>
        <v>4.5273156014282116E-3</v>
      </c>
      <c r="N546" t="s">
        <v>4981</v>
      </c>
      <c r="O546">
        <v>1500000</v>
      </c>
      <c r="P546" t="s">
        <v>4747</v>
      </c>
      <c r="Q546" t="s">
        <v>5952</v>
      </c>
      <c r="R546">
        <v>1046715.5232355871</v>
      </c>
      <c r="S546">
        <v>1021592.033458996</v>
      </c>
      <c r="T546">
        <v>895084.70847898035</v>
      </c>
      <c r="U546">
        <v>900413.39073589735</v>
      </c>
      <c r="V546">
        <v>944099.02298555663</v>
      </c>
      <c r="W546">
        <v>892931.82294934907</v>
      </c>
      <c r="X546">
        <v>1111390.6066657321</v>
      </c>
      <c r="Y546">
        <v>1085746.6800697609</v>
      </c>
      <c r="Z546">
        <v>1046300.644572851</v>
      </c>
      <c r="AA546">
        <v>1007983.396369759</v>
      </c>
      <c r="AB546">
        <v>1034176.27389244</v>
      </c>
      <c r="AC546">
        <v>1053967.5859085</v>
      </c>
    </row>
    <row r="547" spans="1:29" x14ac:dyDescent="0.2">
      <c r="A547" s="1">
        <v>545</v>
      </c>
      <c r="B547">
        <v>976</v>
      </c>
      <c r="C547">
        <v>15390</v>
      </c>
      <c r="D547" t="s">
        <v>1501</v>
      </c>
      <c r="E547" t="s">
        <v>1502</v>
      </c>
      <c r="F547" t="s">
        <v>390</v>
      </c>
      <c r="G547">
        <f t="shared" si="40"/>
        <v>0.88350250309035716</v>
      </c>
      <c r="H547" t="s">
        <v>318</v>
      </c>
      <c r="I547">
        <f t="shared" si="41"/>
        <v>0.49302643169295518</v>
      </c>
      <c r="J547" t="s">
        <v>4388</v>
      </c>
      <c r="K547">
        <f t="shared" si="42"/>
        <v>5.0100627087738825E-2</v>
      </c>
      <c r="L547">
        <f t="shared" si="43"/>
        <v>1.8597785977859778</v>
      </c>
      <c r="M547">
        <f t="shared" si="44"/>
        <v>3.999256796069303E-3</v>
      </c>
      <c r="N547" t="s">
        <v>4982</v>
      </c>
      <c r="O547">
        <v>504000</v>
      </c>
      <c r="P547" t="s">
        <v>5888</v>
      </c>
      <c r="Q547" t="s">
        <v>5918</v>
      </c>
      <c r="R547">
        <v>329763.00055247452</v>
      </c>
      <c r="S547">
        <v>350785.56031862833</v>
      </c>
      <c r="T547">
        <v>277750.16612661647</v>
      </c>
      <c r="U547">
        <v>252174.19225387831</v>
      </c>
      <c r="V547">
        <v>230298.01862592559</v>
      </c>
      <c r="W547">
        <v>270685.3967564287</v>
      </c>
      <c r="X547">
        <v>336419.99142939149</v>
      </c>
      <c r="Y547">
        <v>295185.38315853837</v>
      </c>
      <c r="Z547">
        <v>315098.06315653748</v>
      </c>
      <c r="AA547">
        <v>330772.96104000253</v>
      </c>
      <c r="AB547">
        <v>327909.95528323291</v>
      </c>
      <c r="AC547">
        <v>316647.01594928082</v>
      </c>
    </row>
    <row r="548" spans="1:29" x14ac:dyDescent="0.2">
      <c r="A548" s="1">
        <v>546</v>
      </c>
      <c r="B548">
        <v>289</v>
      </c>
      <c r="C548">
        <v>1283</v>
      </c>
      <c r="D548" t="s">
        <v>1503</v>
      </c>
      <c r="E548" t="s">
        <v>1504</v>
      </c>
      <c r="F548" t="s">
        <v>279</v>
      </c>
      <c r="G548">
        <f t="shared" si="40"/>
        <v>0.18595335796184909</v>
      </c>
      <c r="H548" t="s">
        <v>200</v>
      </c>
      <c r="I548">
        <f t="shared" si="41"/>
        <v>1.3524139614852515E-3</v>
      </c>
      <c r="J548" t="s">
        <v>359</v>
      </c>
      <c r="K548">
        <f t="shared" si="42"/>
        <v>1.8747821053147583E-4</v>
      </c>
      <c r="L548">
        <f t="shared" si="43"/>
        <v>1.09126213592233</v>
      </c>
      <c r="M548">
        <f t="shared" si="44"/>
        <v>2.71926270454542E-2</v>
      </c>
      <c r="N548" t="s">
        <v>4953</v>
      </c>
      <c r="O548">
        <v>5620000</v>
      </c>
      <c r="P548" t="s">
        <v>5849</v>
      </c>
      <c r="Q548" t="s">
        <v>5953</v>
      </c>
      <c r="R548">
        <v>1944246.222222314</v>
      </c>
      <c r="S548">
        <v>1636535.1070079349</v>
      </c>
      <c r="T548">
        <v>1793456.389905347</v>
      </c>
      <c r="U548">
        <v>4626516.1547472645</v>
      </c>
      <c r="V548">
        <v>5264385.520887088</v>
      </c>
      <c r="W548">
        <v>4628872.8743000794</v>
      </c>
      <c r="X548">
        <v>2030890.059315437</v>
      </c>
      <c r="Y548">
        <v>1825621.3190151921</v>
      </c>
      <c r="Z548">
        <v>2090362.999857103</v>
      </c>
      <c r="AA548">
        <v>3380011.023496775</v>
      </c>
      <c r="AB548">
        <v>4031042.4921886502</v>
      </c>
      <c r="AC548">
        <v>4021276.6706553819</v>
      </c>
    </row>
    <row r="549" spans="1:29" x14ac:dyDescent="0.2">
      <c r="A549" s="1">
        <v>547</v>
      </c>
      <c r="B549">
        <v>515</v>
      </c>
      <c r="C549">
        <v>2510</v>
      </c>
      <c r="D549" t="s">
        <v>1505</v>
      </c>
      <c r="E549" t="s">
        <v>1506</v>
      </c>
      <c r="F549" t="s">
        <v>1507</v>
      </c>
      <c r="G549">
        <f t="shared" si="40"/>
        <v>1.2347083666522226E-2</v>
      </c>
      <c r="H549" t="s">
        <v>286</v>
      </c>
      <c r="I549">
        <f t="shared" si="41"/>
        <v>2.4030654653945143E-2</v>
      </c>
      <c r="J549" t="s">
        <v>3702</v>
      </c>
      <c r="K549">
        <f t="shared" si="42"/>
        <v>0.74132981724671043</v>
      </c>
      <c r="L549">
        <f t="shared" si="43"/>
        <v>1.34765625</v>
      </c>
      <c r="M549">
        <f t="shared" si="44"/>
        <v>0.71927967930715675</v>
      </c>
      <c r="N549" t="s">
        <v>4983</v>
      </c>
      <c r="O549">
        <v>690000</v>
      </c>
      <c r="P549" t="s">
        <v>5323</v>
      </c>
      <c r="Q549" t="s">
        <v>5266</v>
      </c>
      <c r="R549">
        <v>513558.8432387411</v>
      </c>
      <c r="S549">
        <v>495763.23777409072</v>
      </c>
      <c r="T549">
        <v>488807.18222961639</v>
      </c>
      <c r="U549">
        <v>453472.59311988589</v>
      </c>
      <c r="V549">
        <v>479519.29840224469</v>
      </c>
      <c r="W549">
        <v>537606.09532743448</v>
      </c>
      <c r="X549">
        <v>453151.74076005467</v>
      </c>
      <c r="Y549">
        <v>410556.1086528083</v>
      </c>
      <c r="Z549">
        <v>398352.5531751535</v>
      </c>
      <c r="AA549">
        <v>476792.82866337552</v>
      </c>
      <c r="AB549">
        <v>486809.60140326747</v>
      </c>
      <c r="AC549">
        <v>477982.08250824822</v>
      </c>
    </row>
    <row r="550" spans="1:29" x14ac:dyDescent="0.2">
      <c r="A550" s="1">
        <v>548</v>
      </c>
      <c r="B550">
        <v>422</v>
      </c>
      <c r="C550">
        <v>5706</v>
      </c>
      <c r="D550" t="s">
        <v>1508</v>
      </c>
      <c r="E550" t="s">
        <v>1509</v>
      </c>
      <c r="F550" t="s">
        <v>1510</v>
      </c>
      <c r="G550">
        <f t="shared" si="40"/>
        <v>1.4397219917100332E-2</v>
      </c>
      <c r="H550" t="s">
        <v>491</v>
      </c>
      <c r="I550">
        <f t="shared" si="41"/>
        <v>0.12336734118021733</v>
      </c>
      <c r="J550" t="s">
        <v>4443</v>
      </c>
      <c r="K550">
        <f t="shared" si="42"/>
        <v>0.13211860541805287</v>
      </c>
      <c r="L550">
        <f t="shared" si="43"/>
        <v>1.2568807339449541</v>
      </c>
      <c r="M550">
        <f t="shared" si="44"/>
        <v>0.37314603498933285</v>
      </c>
      <c r="N550" t="s">
        <v>4535</v>
      </c>
      <c r="O550">
        <v>1370000</v>
      </c>
      <c r="P550" t="s">
        <v>5954</v>
      </c>
      <c r="Q550" t="s">
        <v>4940</v>
      </c>
      <c r="R550">
        <v>1442049.4880739681</v>
      </c>
      <c r="S550">
        <v>1321617.1119477011</v>
      </c>
      <c r="T550">
        <v>1117865.3966424409</v>
      </c>
      <c r="U550">
        <v>1008259.4179589771</v>
      </c>
      <c r="V550">
        <v>922613.96823581913</v>
      </c>
      <c r="W550">
        <v>1218884.2615672799</v>
      </c>
      <c r="X550">
        <v>882184.46351468994</v>
      </c>
      <c r="Y550">
        <v>916129.39075526258</v>
      </c>
      <c r="Z550">
        <v>902326.22457949165</v>
      </c>
      <c r="AA550">
        <v>902292.89650801953</v>
      </c>
      <c r="AB550">
        <v>989466.88066254219</v>
      </c>
      <c r="AC550">
        <v>980660.17174008489</v>
      </c>
    </row>
    <row r="551" spans="1:29" x14ac:dyDescent="0.2">
      <c r="A551" s="1">
        <v>549</v>
      </c>
      <c r="B551">
        <v>1130</v>
      </c>
      <c r="C551">
        <v>6665</v>
      </c>
      <c r="D551" t="s">
        <v>1511</v>
      </c>
      <c r="E551" t="s">
        <v>1512</v>
      </c>
      <c r="F551" t="s">
        <v>1376</v>
      </c>
      <c r="G551">
        <f t="shared" si="40"/>
        <v>0.95052151281260722</v>
      </c>
      <c r="H551" t="s">
        <v>436</v>
      </c>
      <c r="I551">
        <f t="shared" si="41"/>
        <v>1.6548613789434295E-5</v>
      </c>
      <c r="J551" t="s">
        <v>167</v>
      </c>
      <c r="K551">
        <f t="shared" si="42"/>
        <v>3.6855400847951429E-3</v>
      </c>
      <c r="L551">
        <f t="shared" si="43"/>
        <v>1.5301204819277108</v>
      </c>
      <c r="M551">
        <f t="shared" si="44"/>
        <v>1.6455513392334151E-3</v>
      </c>
      <c r="N551" t="s">
        <v>4984</v>
      </c>
      <c r="O551">
        <v>381000</v>
      </c>
      <c r="P551" t="s">
        <v>5228</v>
      </c>
      <c r="Q551" t="s">
        <v>4669</v>
      </c>
      <c r="R551">
        <v>147588.89133445689</v>
      </c>
      <c r="S551">
        <v>178462.30943282251</v>
      </c>
      <c r="T551">
        <v>182097.8215716249</v>
      </c>
      <c r="U551">
        <v>240989.9006533974</v>
      </c>
      <c r="V551">
        <v>236423.9143792963</v>
      </c>
      <c r="W551">
        <v>234041.70878291971</v>
      </c>
      <c r="X551">
        <v>168571.6434041562</v>
      </c>
      <c r="Y551">
        <v>167399.95610457589</v>
      </c>
      <c r="Z551">
        <v>174387.88353828789</v>
      </c>
      <c r="AA551">
        <v>262186.93107041082</v>
      </c>
      <c r="AB551">
        <v>272850.10981615877</v>
      </c>
      <c r="AC551">
        <v>264063.65732046461</v>
      </c>
    </row>
    <row r="552" spans="1:29" x14ac:dyDescent="0.2">
      <c r="A552" s="1">
        <v>550</v>
      </c>
      <c r="B552">
        <v>762</v>
      </c>
      <c r="C552">
        <v>7219</v>
      </c>
      <c r="D552" t="s">
        <v>1513</v>
      </c>
      <c r="E552" t="s">
        <v>1514</v>
      </c>
      <c r="F552" t="s">
        <v>109</v>
      </c>
      <c r="G552">
        <f t="shared" si="40"/>
        <v>0.26382722523704683</v>
      </c>
      <c r="H552" t="s">
        <v>1515</v>
      </c>
      <c r="I552">
        <f t="shared" si="41"/>
        <v>1.3447002777469908E-5</v>
      </c>
      <c r="J552" t="s">
        <v>122</v>
      </c>
      <c r="K552">
        <f t="shared" si="42"/>
        <v>3.0970771685876597E-4</v>
      </c>
      <c r="L552">
        <f t="shared" si="43"/>
        <v>2.601279317697228</v>
      </c>
      <c r="M552">
        <f t="shared" si="44"/>
        <v>3.0767837508643265E-4</v>
      </c>
      <c r="N552" t="s">
        <v>4985</v>
      </c>
      <c r="O552">
        <v>2440000</v>
      </c>
      <c r="P552" t="s">
        <v>4763</v>
      </c>
      <c r="Q552" t="s">
        <v>5330</v>
      </c>
      <c r="R552">
        <v>274845.52916868363</v>
      </c>
      <c r="S552">
        <v>257875.8176951292</v>
      </c>
      <c r="T552">
        <v>292707.97045101842</v>
      </c>
      <c r="U552">
        <v>864960.19286206295</v>
      </c>
      <c r="V552">
        <v>949040.4842682156</v>
      </c>
      <c r="W552">
        <v>777588.11475728906</v>
      </c>
      <c r="X552">
        <v>309118.74519032682</v>
      </c>
      <c r="Y552">
        <v>267911.20428110269</v>
      </c>
      <c r="Z552">
        <v>366693.54698022251</v>
      </c>
      <c r="AA552">
        <v>1588924.671279147</v>
      </c>
      <c r="AB552">
        <v>1702515.6529116591</v>
      </c>
      <c r="AC552">
        <v>1568202.954374237</v>
      </c>
    </row>
    <row r="553" spans="1:29" x14ac:dyDescent="0.2">
      <c r="A553" s="1">
        <v>551</v>
      </c>
      <c r="B553">
        <v>1303</v>
      </c>
      <c r="C553">
        <v>2152</v>
      </c>
      <c r="D553" t="s">
        <v>1516</v>
      </c>
      <c r="E553" t="s">
        <v>1517</v>
      </c>
      <c r="F553" t="s">
        <v>268</v>
      </c>
      <c r="G553">
        <f t="shared" si="40"/>
        <v>1.0412422204786843E-2</v>
      </c>
      <c r="H553" t="s">
        <v>74</v>
      </c>
      <c r="I553">
        <f t="shared" si="41"/>
        <v>4.8928059220459045E-5</v>
      </c>
      <c r="J553" t="s">
        <v>1064</v>
      </c>
      <c r="K553">
        <f t="shared" si="42"/>
        <v>4.4508944709059677E-4</v>
      </c>
      <c r="L553">
        <f t="shared" si="43"/>
        <v>1.345132743362832</v>
      </c>
      <c r="M553">
        <f t="shared" si="44"/>
        <v>0.6433883290446698</v>
      </c>
      <c r="N553" t="s">
        <v>4986</v>
      </c>
      <c r="O553">
        <v>304000</v>
      </c>
      <c r="P553" t="s">
        <v>4570</v>
      </c>
      <c r="Q553" t="s">
        <v>5451</v>
      </c>
      <c r="R553">
        <v>139768.4040510999</v>
      </c>
      <c r="S553">
        <v>126556.96937438421</v>
      </c>
      <c r="T553">
        <v>126515.4597901563</v>
      </c>
      <c r="U553">
        <v>223573.0410277925</v>
      </c>
      <c r="V553">
        <v>202535.6654181862</v>
      </c>
      <c r="W553">
        <v>221266.95759497001</v>
      </c>
      <c r="X553">
        <v>154415.29430556751</v>
      </c>
      <c r="Y553">
        <v>159755.67616718239</v>
      </c>
      <c r="Z553">
        <v>150047.1065065375</v>
      </c>
      <c r="AA553">
        <v>211385.50588587261</v>
      </c>
      <c r="AB553">
        <v>214988.74526733271</v>
      </c>
      <c r="AC553">
        <v>210821.0277300755</v>
      </c>
    </row>
    <row r="554" spans="1:29" x14ac:dyDescent="0.2">
      <c r="A554" s="1">
        <v>552</v>
      </c>
      <c r="B554">
        <v>616</v>
      </c>
      <c r="C554">
        <v>3586</v>
      </c>
      <c r="D554" t="s">
        <v>1518</v>
      </c>
      <c r="E554" t="s">
        <v>1519</v>
      </c>
      <c r="F554" t="s">
        <v>1116</v>
      </c>
      <c r="G554">
        <f t="shared" si="40"/>
        <v>0.812369907348645</v>
      </c>
      <c r="H554" t="s">
        <v>472</v>
      </c>
      <c r="I554">
        <f t="shared" si="41"/>
        <v>1.7181139459149302E-3</v>
      </c>
      <c r="J554" t="s">
        <v>1767</v>
      </c>
      <c r="K554">
        <f t="shared" si="42"/>
        <v>7.1583208010907493E-2</v>
      </c>
      <c r="L554">
        <f t="shared" si="43"/>
        <v>1.5333333333333334</v>
      </c>
      <c r="M554">
        <f t="shared" si="44"/>
        <v>3.2058019116384296E-3</v>
      </c>
      <c r="N554" t="s">
        <v>4987</v>
      </c>
      <c r="O554">
        <v>782000</v>
      </c>
      <c r="P554" t="s">
        <v>5233</v>
      </c>
      <c r="Q554" t="s">
        <v>5064</v>
      </c>
      <c r="R554">
        <v>517163.03229284001</v>
      </c>
      <c r="S554">
        <v>500774.96932332322</v>
      </c>
      <c r="T554">
        <v>520034.50708448578</v>
      </c>
      <c r="U554">
        <v>475755.09072487347</v>
      </c>
      <c r="V554">
        <v>501048.49886672542</v>
      </c>
      <c r="W554">
        <v>491675.54225683189</v>
      </c>
      <c r="X554">
        <v>514691.42996076931</v>
      </c>
      <c r="Y554">
        <v>508613.50091140327</v>
      </c>
      <c r="Z554">
        <v>509893.25870134501</v>
      </c>
      <c r="AA554">
        <v>548632.84590240964</v>
      </c>
      <c r="AB554">
        <v>539027.17887907429</v>
      </c>
      <c r="AC554">
        <v>536805.70530376583</v>
      </c>
    </row>
    <row r="555" spans="1:29" x14ac:dyDescent="0.2">
      <c r="A555" s="1">
        <v>553</v>
      </c>
      <c r="B555">
        <v>1951</v>
      </c>
      <c r="C555">
        <v>7916</v>
      </c>
      <c r="D555" t="s">
        <v>1520</v>
      </c>
      <c r="E555" t="s">
        <v>1521</v>
      </c>
      <c r="F555" t="s">
        <v>183</v>
      </c>
      <c r="G555">
        <f t="shared" si="40"/>
        <v>0.40746471788334343</v>
      </c>
      <c r="H555" t="s">
        <v>922</v>
      </c>
      <c r="I555">
        <f t="shared" si="41"/>
        <v>1.1850041741358161E-3</v>
      </c>
      <c r="J555" t="s">
        <v>1569</v>
      </c>
      <c r="K555">
        <f t="shared" si="42"/>
        <v>3.2755661904006677E-4</v>
      </c>
      <c r="L555">
        <f t="shared" si="43"/>
        <v>1.1772151898734178</v>
      </c>
      <c r="M555">
        <f t="shared" si="44"/>
        <v>5.3986303340758712E-2</v>
      </c>
      <c r="N555" t="s">
        <v>4988</v>
      </c>
      <c r="O555">
        <v>279000</v>
      </c>
      <c r="P555" t="s">
        <v>4995</v>
      </c>
      <c r="Q555" t="s">
        <v>5171</v>
      </c>
      <c r="R555">
        <v>94738.999788076966</v>
      </c>
      <c r="S555">
        <v>100863.3045574273</v>
      </c>
      <c r="T555">
        <v>75734.731610167553</v>
      </c>
      <c r="U555">
        <v>206905.31949351891</v>
      </c>
      <c r="V555">
        <v>197106.90322499751</v>
      </c>
      <c r="W555">
        <v>220990.31113313351</v>
      </c>
      <c r="X555">
        <v>102046.4486701939</v>
      </c>
      <c r="Y555">
        <v>116366.3785745528</v>
      </c>
      <c r="Z555">
        <v>85417.130541701423</v>
      </c>
      <c r="AA555">
        <v>185423.6476546466</v>
      </c>
      <c r="AB555">
        <v>176798.35244133891</v>
      </c>
      <c r="AC555">
        <v>193858.02109367619</v>
      </c>
    </row>
    <row r="556" spans="1:29" x14ac:dyDescent="0.2">
      <c r="A556" s="1">
        <v>554</v>
      </c>
      <c r="B556">
        <v>522</v>
      </c>
      <c r="C556">
        <v>2900</v>
      </c>
      <c r="D556" t="s">
        <v>1522</v>
      </c>
      <c r="E556" t="s">
        <v>1523</v>
      </c>
      <c r="F556" t="s">
        <v>16</v>
      </c>
      <c r="G556">
        <f t="shared" si="40"/>
        <v>0.92516764074170654</v>
      </c>
      <c r="H556" t="s">
        <v>494</v>
      </c>
      <c r="I556">
        <f t="shared" si="41"/>
        <v>4.7311440626973102E-2</v>
      </c>
      <c r="J556" t="s">
        <v>2041</v>
      </c>
      <c r="K556">
        <f t="shared" si="42"/>
        <v>0.1318848599331186</v>
      </c>
      <c r="L556">
        <f t="shared" si="43"/>
        <v>1.425</v>
      </c>
      <c r="M556">
        <f t="shared" si="44"/>
        <v>0.13910169201161404</v>
      </c>
      <c r="N556" t="s">
        <v>4560</v>
      </c>
      <c r="O556">
        <v>1710000</v>
      </c>
      <c r="P556" t="s">
        <v>4591</v>
      </c>
      <c r="Q556" t="s">
        <v>4615</v>
      </c>
      <c r="R556">
        <v>1318587.64659237</v>
      </c>
      <c r="S556">
        <v>1167606.428806778</v>
      </c>
      <c r="T556">
        <v>1221267.9704881499</v>
      </c>
      <c r="U556">
        <v>1149829.1793836011</v>
      </c>
      <c r="V556">
        <v>1171853.796288335</v>
      </c>
      <c r="W556">
        <v>1122725.8708556211</v>
      </c>
      <c r="X556">
        <v>1246313.2067508369</v>
      </c>
      <c r="Y556">
        <v>1217506.2811633539</v>
      </c>
      <c r="Z556">
        <v>1257367.54138787</v>
      </c>
      <c r="AA556">
        <v>1201746.5056096979</v>
      </c>
      <c r="AB556">
        <v>1200695.5787703111</v>
      </c>
      <c r="AC556">
        <v>1156218.1106602191</v>
      </c>
    </row>
    <row r="557" spans="1:29" x14ac:dyDescent="0.2">
      <c r="A557" s="1">
        <v>555</v>
      </c>
      <c r="B557">
        <v>55</v>
      </c>
      <c r="C557">
        <v>3529</v>
      </c>
      <c r="D557" t="s">
        <v>1524</v>
      </c>
      <c r="E557" t="s">
        <v>1525</v>
      </c>
      <c r="F557" t="s">
        <v>151</v>
      </c>
      <c r="G557">
        <f t="shared" si="40"/>
        <v>0.27614702816198267</v>
      </c>
      <c r="H557" t="s">
        <v>290</v>
      </c>
      <c r="I557">
        <f t="shared" si="41"/>
        <v>0.20987448789022184</v>
      </c>
      <c r="J557" t="s">
        <v>2616</v>
      </c>
      <c r="K557">
        <f t="shared" si="42"/>
        <v>0.48717284758699292</v>
      </c>
      <c r="L557">
        <f t="shared" si="43"/>
        <v>1.6976744186046511</v>
      </c>
      <c r="M557">
        <f t="shared" si="44"/>
        <v>5.3173896618538899E-4</v>
      </c>
      <c r="N557" t="s">
        <v>4989</v>
      </c>
      <c r="O557">
        <v>5110000</v>
      </c>
      <c r="P557" t="s">
        <v>4797</v>
      </c>
      <c r="Q557" t="s">
        <v>5623</v>
      </c>
      <c r="R557">
        <v>3424209.914202712</v>
      </c>
      <c r="S557">
        <v>3027625.831656008</v>
      </c>
      <c r="T557">
        <v>2700292.9515098329</v>
      </c>
      <c r="U557">
        <v>2881769.237986776</v>
      </c>
      <c r="V557">
        <v>2987921.8443199871</v>
      </c>
      <c r="W557">
        <v>2783726.2995939208</v>
      </c>
      <c r="X557">
        <v>3237624.108676367</v>
      </c>
      <c r="Y557">
        <v>3227852.7763892082</v>
      </c>
      <c r="Z557">
        <v>3609211.5727808159</v>
      </c>
      <c r="AA557">
        <v>3503155.7144814972</v>
      </c>
      <c r="AB557">
        <v>3545401.9671408171</v>
      </c>
      <c r="AC557">
        <v>3602803.4271630798</v>
      </c>
    </row>
    <row r="558" spans="1:29" x14ac:dyDescent="0.2">
      <c r="A558" s="1">
        <v>556</v>
      </c>
      <c r="B558">
        <v>606</v>
      </c>
      <c r="C558">
        <v>3254</v>
      </c>
      <c r="D558" t="s">
        <v>1526</v>
      </c>
      <c r="E558" t="s">
        <v>1527</v>
      </c>
      <c r="F558" t="s">
        <v>70</v>
      </c>
      <c r="G558">
        <f t="shared" si="40"/>
        <v>0.48009025491282142</v>
      </c>
      <c r="H558" t="s">
        <v>1366</v>
      </c>
      <c r="I558">
        <f t="shared" si="41"/>
        <v>2.3145388637019925E-4</v>
      </c>
      <c r="J558" t="s">
        <v>1874</v>
      </c>
      <c r="K558">
        <f t="shared" si="42"/>
        <v>1.5048009292696872E-3</v>
      </c>
      <c r="L558">
        <f t="shared" si="43"/>
        <v>1.1718983557548579</v>
      </c>
      <c r="M558">
        <f t="shared" si="44"/>
        <v>8.0881198305609067E-2</v>
      </c>
      <c r="N558" t="s">
        <v>4932</v>
      </c>
      <c r="O558">
        <v>784000</v>
      </c>
      <c r="P558" t="s">
        <v>4895</v>
      </c>
      <c r="Q558" t="s">
        <v>5955</v>
      </c>
      <c r="R558">
        <v>278258.78239154688</v>
      </c>
      <c r="S558">
        <v>229409.7631178305</v>
      </c>
      <c r="T558">
        <v>329287.47250361223</v>
      </c>
      <c r="U558">
        <v>635840.91206721542</v>
      </c>
      <c r="V558">
        <v>706050.54754246608</v>
      </c>
      <c r="W558">
        <v>578975.56517009297</v>
      </c>
      <c r="X558">
        <v>306165.38249722891</v>
      </c>
      <c r="Y558">
        <v>287441.243842453</v>
      </c>
      <c r="Z558">
        <v>312952.64593255147</v>
      </c>
      <c r="AA558">
        <v>514734.86806202651</v>
      </c>
      <c r="AB558">
        <v>576413.90257318958</v>
      </c>
      <c r="AC558">
        <v>545140.19715288479</v>
      </c>
    </row>
    <row r="559" spans="1:29" x14ac:dyDescent="0.2">
      <c r="A559" s="1">
        <v>557</v>
      </c>
      <c r="B559">
        <v>1926</v>
      </c>
      <c r="C559">
        <v>6090</v>
      </c>
      <c r="D559" t="s">
        <v>1528</v>
      </c>
      <c r="E559" t="s">
        <v>1529</v>
      </c>
      <c r="F559" t="s">
        <v>199</v>
      </c>
      <c r="G559">
        <f t="shared" si="40"/>
        <v>7.8408792256211446E-2</v>
      </c>
      <c r="H559" t="s">
        <v>1530</v>
      </c>
      <c r="I559">
        <f t="shared" si="41"/>
        <v>7.8006307100161529E-4</v>
      </c>
      <c r="J559" t="s">
        <v>344</v>
      </c>
      <c r="K559">
        <f t="shared" si="42"/>
        <v>7.4343357201375661E-4</v>
      </c>
      <c r="L559">
        <f t="shared" si="43"/>
        <v>1.3961538461538461</v>
      </c>
      <c r="M559">
        <f t="shared" si="44"/>
        <v>0.74401310097852091</v>
      </c>
      <c r="N559" t="s">
        <v>4990</v>
      </c>
      <c r="O559">
        <v>72600</v>
      </c>
      <c r="P559" t="s">
        <v>5956</v>
      </c>
      <c r="Q559" t="s">
        <v>5957</v>
      </c>
      <c r="R559">
        <v>82467.986719909546</v>
      </c>
      <c r="S559">
        <v>74059.486427168667</v>
      </c>
      <c r="T559">
        <v>74488.746262159635</v>
      </c>
      <c r="U559">
        <v>50275.246749247657</v>
      </c>
      <c r="V559">
        <v>51515.475785324939</v>
      </c>
      <c r="W559">
        <v>48146.835800328969</v>
      </c>
      <c r="X559">
        <v>80776.414006436564</v>
      </c>
      <c r="Y559">
        <v>91424.314542155989</v>
      </c>
      <c r="Z559">
        <v>88283.873587358001</v>
      </c>
      <c r="AA559">
        <v>49044.039699379733</v>
      </c>
      <c r="AB559">
        <v>48079.722538112022</v>
      </c>
      <c r="AC559">
        <v>55453.753380634524</v>
      </c>
    </row>
    <row r="560" spans="1:29" x14ac:dyDescent="0.2">
      <c r="A560" s="1">
        <v>558</v>
      </c>
      <c r="B560">
        <v>506</v>
      </c>
      <c r="C560">
        <v>2041</v>
      </c>
      <c r="D560" t="s">
        <v>1531</v>
      </c>
      <c r="E560" t="s">
        <v>1532</v>
      </c>
      <c r="F560" t="s">
        <v>1533</v>
      </c>
      <c r="G560">
        <f t="shared" si="40"/>
        <v>0.25102120953179941</v>
      </c>
      <c r="H560" t="s">
        <v>834</v>
      </c>
      <c r="I560">
        <f t="shared" si="41"/>
        <v>7.9028636438642689E-5</v>
      </c>
      <c r="J560" t="s">
        <v>162</v>
      </c>
      <c r="K560">
        <f t="shared" si="42"/>
        <v>0.6461899075241675</v>
      </c>
      <c r="L560">
        <f t="shared" si="43"/>
        <v>1.60828025477707</v>
      </c>
      <c r="M560">
        <f t="shared" si="44"/>
        <v>8.3736856744348297E-3</v>
      </c>
      <c r="N560" t="s">
        <v>4844</v>
      </c>
      <c r="O560">
        <v>1010000</v>
      </c>
      <c r="P560" t="s">
        <v>5958</v>
      </c>
      <c r="Q560" t="s">
        <v>5338</v>
      </c>
      <c r="R560">
        <v>349139.71849656268</v>
      </c>
      <c r="S560">
        <v>546359.15772458632</v>
      </c>
      <c r="T560">
        <v>714144.68224696664</v>
      </c>
      <c r="U560">
        <v>601492.87348210369</v>
      </c>
      <c r="V560">
        <v>613960.75926914031</v>
      </c>
      <c r="W560">
        <v>553395.1593499271</v>
      </c>
      <c r="X560">
        <v>408375.37179403089</v>
      </c>
      <c r="Y560">
        <v>407179.29237858608</v>
      </c>
      <c r="Z560">
        <v>366081.99762211757</v>
      </c>
      <c r="AA560">
        <v>693188.78870330704</v>
      </c>
      <c r="AB560">
        <v>718067.62545128248</v>
      </c>
      <c r="AC560">
        <v>677059.11658109515</v>
      </c>
    </row>
    <row r="561" spans="1:29" x14ac:dyDescent="0.2">
      <c r="A561" s="1">
        <v>559</v>
      </c>
      <c r="B561">
        <v>537</v>
      </c>
      <c r="C561">
        <v>1924</v>
      </c>
      <c r="D561" t="s">
        <v>1534</v>
      </c>
      <c r="E561" t="s">
        <v>1535</v>
      </c>
      <c r="F561" t="s">
        <v>530</v>
      </c>
      <c r="G561">
        <f t="shared" si="40"/>
        <v>1.1482157305168326E-2</v>
      </c>
      <c r="H561" t="s">
        <v>167</v>
      </c>
      <c r="I561">
        <f t="shared" si="41"/>
        <v>0.57714286826809169</v>
      </c>
      <c r="J561" t="s">
        <v>2568</v>
      </c>
      <c r="K561">
        <f t="shared" si="42"/>
        <v>7.7219257349394888E-3</v>
      </c>
      <c r="L561">
        <f t="shared" si="43"/>
        <v>1.4491899852724595</v>
      </c>
      <c r="M561">
        <f t="shared" si="44"/>
        <v>0.15453432785585916</v>
      </c>
      <c r="N561" t="s">
        <v>4991</v>
      </c>
      <c r="O561">
        <v>984000</v>
      </c>
      <c r="P561" t="s">
        <v>5645</v>
      </c>
      <c r="Q561" t="s">
        <v>4778</v>
      </c>
      <c r="R561">
        <v>693945.15781935479</v>
      </c>
      <c r="S561">
        <v>699962.98520623171</v>
      </c>
      <c r="T561">
        <v>691666.74626053602</v>
      </c>
      <c r="U561">
        <v>636483.37632106489</v>
      </c>
      <c r="V561">
        <v>647682.17102449678</v>
      </c>
      <c r="W561">
        <v>604226.64018503157</v>
      </c>
      <c r="X561">
        <v>674680.91687397345</v>
      </c>
      <c r="Y561">
        <v>652189.6695560785</v>
      </c>
      <c r="Z561">
        <v>665873.96032514109</v>
      </c>
      <c r="AA561">
        <v>648827.00650416734</v>
      </c>
      <c r="AB561">
        <v>675782.39562583412</v>
      </c>
      <c r="AC561">
        <v>647615.58879981691</v>
      </c>
    </row>
    <row r="562" spans="1:29" x14ac:dyDescent="0.2">
      <c r="A562" s="1">
        <v>560</v>
      </c>
      <c r="B562">
        <v>1201</v>
      </c>
      <c r="C562">
        <v>4672</v>
      </c>
      <c r="D562" t="s">
        <v>1536</v>
      </c>
      <c r="E562" t="s">
        <v>1537</v>
      </c>
      <c r="F562" t="s">
        <v>167</v>
      </c>
      <c r="G562">
        <f t="shared" si="40"/>
        <v>1.447712209158945E-2</v>
      </c>
      <c r="H562" t="s">
        <v>151</v>
      </c>
      <c r="I562">
        <f t="shared" si="41"/>
        <v>8.2104864893795988E-3</v>
      </c>
      <c r="J562" t="s">
        <v>1709</v>
      </c>
      <c r="K562">
        <f t="shared" si="42"/>
        <v>0.73701190530339844</v>
      </c>
      <c r="L562">
        <f t="shared" si="43"/>
        <v>1.4294670846394983</v>
      </c>
      <c r="M562">
        <f t="shared" si="44"/>
        <v>0.49050065005164956</v>
      </c>
      <c r="N562" t="s">
        <v>4992</v>
      </c>
      <c r="O562">
        <v>456000</v>
      </c>
      <c r="P562" t="s">
        <v>4545</v>
      </c>
      <c r="Q562" t="s">
        <v>4561</v>
      </c>
      <c r="R562">
        <v>306704.05940517579</v>
      </c>
      <c r="S562">
        <v>314141.5089684024</v>
      </c>
      <c r="T562">
        <v>265265.65375727671</v>
      </c>
      <c r="U562">
        <v>286988.37645359372</v>
      </c>
      <c r="V562">
        <v>286166.7821862945</v>
      </c>
      <c r="W562">
        <v>337599.10660918802</v>
      </c>
      <c r="X562">
        <v>384652.20418669761</v>
      </c>
      <c r="Y562">
        <v>351253.71037693461</v>
      </c>
      <c r="Z562">
        <v>387466.42350352148</v>
      </c>
      <c r="AA562">
        <v>315314.02250611217</v>
      </c>
      <c r="AB562">
        <v>321253.70201816829</v>
      </c>
      <c r="AC562">
        <v>313261.50107550313</v>
      </c>
    </row>
    <row r="563" spans="1:29" x14ac:dyDescent="0.2">
      <c r="A563" s="1">
        <v>561</v>
      </c>
      <c r="B563">
        <v>735</v>
      </c>
      <c r="C563">
        <v>5366</v>
      </c>
      <c r="D563" t="s">
        <v>1538</v>
      </c>
      <c r="E563" t="s">
        <v>1539</v>
      </c>
      <c r="F563" t="s">
        <v>121</v>
      </c>
      <c r="G563">
        <f t="shared" si="40"/>
        <v>3.8592165020528868E-2</v>
      </c>
      <c r="H563" t="s">
        <v>457</v>
      </c>
      <c r="I563">
        <f t="shared" si="41"/>
        <v>1.4430881832345255E-2</v>
      </c>
      <c r="J563" t="s">
        <v>726</v>
      </c>
      <c r="K563">
        <f t="shared" si="42"/>
        <v>4.6456638196208752E-2</v>
      </c>
      <c r="L563">
        <f t="shared" si="43"/>
        <v>1.5175644028103044</v>
      </c>
      <c r="M563">
        <f t="shared" si="44"/>
        <v>7.383060854848314E-2</v>
      </c>
      <c r="N563" t="s">
        <v>4808</v>
      </c>
      <c r="O563">
        <v>648000</v>
      </c>
      <c r="P563" t="s">
        <v>5266</v>
      </c>
      <c r="Q563" t="s">
        <v>5356</v>
      </c>
      <c r="R563">
        <v>450771.85725009971</v>
      </c>
      <c r="S563">
        <v>448600.45610966359</v>
      </c>
      <c r="T563">
        <v>464318.22656866489</v>
      </c>
      <c r="U563">
        <v>398558.64275322761</v>
      </c>
      <c r="V563">
        <v>438381.79638178309</v>
      </c>
      <c r="W563">
        <v>386679.96090686508</v>
      </c>
      <c r="X563">
        <v>488346.06248383439</v>
      </c>
      <c r="Y563">
        <v>466910.25047915289</v>
      </c>
      <c r="Z563">
        <v>490890.28087642882</v>
      </c>
      <c r="AA563">
        <v>440228.94166988472</v>
      </c>
      <c r="AB563">
        <v>453764.94874930999</v>
      </c>
      <c r="AC563">
        <v>446000.89094578673</v>
      </c>
    </row>
    <row r="564" spans="1:29" x14ac:dyDescent="0.2">
      <c r="A564" s="1">
        <v>562</v>
      </c>
      <c r="B564">
        <v>1368</v>
      </c>
      <c r="C564">
        <v>2999</v>
      </c>
      <c r="D564" t="s">
        <v>1540</v>
      </c>
      <c r="E564" t="s">
        <v>1541</v>
      </c>
      <c r="F564" t="s">
        <v>377</v>
      </c>
      <c r="G564">
        <f t="shared" si="40"/>
        <v>0.98100322633661052</v>
      </c>
      <c r="H564" t="s">
        <v>125</v>
      </c>
      <c r="I564">
        <f t="shared" si="41"/>
        <v>0.13512501162543158</v>
      </c>
      <c r="J564" t="s">
        <v>101</v>
      </c>
      <c r="K564">
        <f t="shared" si="42"/>
        <v>3.0572461767188142E-2</v>
      </c>
      <c r="L564">
        <f t="shared" si="43"/>
        <v>1.6069364161849711</v>
      </c>
      <c r="M564">
        <f t="shared" si="44"/>
        <v>7.5232975821849957E-2</v>
      </c>
      <c r="N564" t="s">
        <v>4575</v>
      </c>
      <c r="O564">
        <v>278000</v>
      </c>
      <c r="P564" t="s">
        <v>4761</v>
      </c>
      <c r="Q564" t="s">
        <v>4986</v>
      </c>
      <c r="R564">
        <v>219499.61527822749</v>
      </c>
      <c r="S564">
        <v>184183.89402728301</v>
      </c>
      <c r="T564">
        <v>229708.9522837486</v>
      </c>
      <c r="U564">
        <v>158596.22760924709</v>
      </c>
      <c r="V564">
        <v>168497.3247727915</v>
      </c>
      <c r="W564">
        <v>167270.5314556197</v>
      </c>
      <c r="X564">
        <v>227833.362049997</v>
      </c>
      <c r="Y564">
        <v>213778.20442050879</v>
      </c>
      <c r="Z564">
        <v>193079.75272767071</v>
      </c>
      <c r="AA564">
        <v>203837.21345470389</v>
      </c>
      <c r="AB564">
        <v>180396.16946977071</v>
      </c>
      <c r="AC564">
        <v>175984.9585114283</v>
      </c>
    </row>
    <row r="565" spans="1:29" x14ac:dyDescent="0.2">
      <c r="A565" s="1">
        <v>563</v>
      </c>
      <c r="B565">
        <v>1486</v>
      </c>
      <c r="C565">
        <v>7363</v>
      </c>
      <c r="D565" t="s">
        <v>1542</v>
      </c>
      <c r="E565" t="s">
        <v>1543</v>
      </c>
      <c r="F565" t="s">
        <v>121</v>
      </c>
      <c r="G565">
        <f t="shared" si="40"/>
        <v>7.0386577892955854E-2</v>
      </c>
      <c r="H565" t="s">
        <v>290</v>
      </c>
      <c r="I565">
        <f t="shared" si="41"/>
        <v>0.16319812776656342</v>
      </c>
      <c r="J565" t="s">
        <v>3465</v>
      </c>
      <c r="K565">
        <f t="shared" si="42"/>
        <v>0.52404918421540192</v>
      </c>
      <c r="L565">
        <f t="shared" si="43"/>
        <v>1.6521739130434783</v>
      </c>
      <c r="M565">
        <f t="shared" si="44"/>
        <v>7.0706765228004224E-3</v>
      </c>
      <c r="N565" t="s">
        <v>4945</v>
      </c>
      <c r="O565">
        <v>304000</v>
      </c>
      <c r="P565" t="s">
        <v>5234</v>
      </c>
      <c r="Q565" t="s">
        <v>5409</v>
      </c>
      <c r="R565">
        <v>190424.11984461491</v>
      </c>
      <c r="S565">
        <v>168129.73740067141</v>
      </c>
      <c r="T565">
        <v>180087.37329177611</v>
      </c>
      <c r="U565">
        <v>161362.66915477041</v>
      </c>
      <c r="V565">
        <v>183800.28552035801</v>
      </c>
      <c r="W565">
        <v>174331.4952257236</v>
      </c>
      <c r="X565">
        <v>209934.9248222686</v>
      </c>
      <c r="Y565">
        <v>198043.84789200069</v>
      </c>
      <c r="Z565">
        <v>191928.8900806288</v>
      </c>
      <c r="AA565">
        <v>216124.82861565129</v>
      </c>
      <c r="AB565">
        <v>212331.86227393089</v>
      </c>
      <c r="AC565">
        <v>204068.05112849249</v>
      </c>
    </row>
    <row r="566" spans="1:29" x14ac:dyDescent="0.2">
      <c r="A566" s="1">
        <v>564</v>
      </c>
      <c r="B566">
        <v>1146</v>
      </c>
      <c r="C566">
        <v>4297</v>
      </c>
      <c r="D566" t="s">
        <v>1544</v>
      </c>
      <c r="E566" t="s">
        <v>1545</v>
      </c>
      <c r="F566" t="s">
        <v>321</v>
      </c>
      <c r="G566">
        <f t="shared" si="40"/>
        <v>0.85396228578850908</v>
      </c>
      <c r="H566" t="s">
        <v>327</v>
      </c>
      <c r="I566">
        <f t="shared" si="41"/>
        <v>1.0309316600912522E-2</v>
      </c>
      <c r="J566" t="s">
        <v>1334</v>
      </c>
      <c r="K566">
        <f t="shared" si="42"/>
        <v>1.380177340681733E-2</v>
      </c>
      <c r="L566">
        <f t="shared" si="43"/>
        <v>1.1535836177474403</v>
      </c>
      <c r="M566">
        <f t="shared" si="44"/>
        <v>0.16227577860944764</v>
      </c>
      <c r="N566" t="s">
        <v>4986</v>
      </c>
      <c r="O566">
        <v>338000</v>
      </c>
      <c r="P566" t="s">
        <v>5222</v>
      </c>
      <c r="Q566" t="s">
        <v>4798</v>
      </c>
      <c r="R566">
        <v>143138.31185904681</v>
      </c>
      <c r="S566">
        <v>120818.7899620629</v>
      </c>
      <c r="T566">
        <v>173895.17292182971</v>
      </c>
      <c r="U566">
        <v>255855.2237298697</v>
      </c>
      <c r="V566">
        <v>313259.9447106453</v>
      </c>
      <c r="W566">
        <v>230979.0530632404</v>
      </c>
      <c r="X566">
        <v>145480.72719051299</v>
      </c>
      <c r="Y566">
        <v>131274.1988725182</v>
      </c>
      <c r="Z566">
        <v>172635.32491677461</v>
      </c>
      <c r="AA566">
        <v>214297.85661709931</v>
      </c>
      <c r="AB566">
        <v>241450.7454629569</v>
      </c>
      <c r="AC566">
        <v>209126.87496203909</v>
      </c>
    </row>
    <row r="567" spans="1:29" x14ac:dyDescent="0.2">
      <c r="A567" s="1">
        <v>565</v>
      </c>
      <c r="B567">
        <v>676</v>
      </c>
      <c r="C567">
        <v>1759</v>
      </c>
      <c r="D567" t="s">
        <v>1546</v>
      </c>
      <c r="E567" t="s">
        <v>1547</v>
      </c>
      <c r="F567" t="s">
        <v>125</v>
      </c>
      <c r="G567">
        <f t="shared" si="40"/>
        <v>0.15903230403065441</v>
      </c>
      <c r="H567" t="s">
        <v>183</v>
      </c>
      <c r="I567">
        <f t="shared" si="41"/>
        <v>2.5670353680136319E-2</v>
      </c>
      <c r="J567" t="s">
        <v>1241</v>
      </c>
      <c r="K567">
        <f t="shared" si="42"/>
        <v>5.5759604688183424E-2</v>
      </c>
      <c r="L567">
        <f t="shared" si="43"/>
        <v>1.5927835051546391</v>
      </c>
      <c r="M567">
        <f t="shared" si="44"/>
        <v>2.6699064568623324E-2</v>
      </c>
      <c r="N567" t="s">
        <v>4993</v>
      </c>
      <c r="O567">
        <v>927000</v>
      </c>
      <c r="P567" t="s">
        <v>5921</v>
      </c>
      <c r="Q567" t="s">
        <v>5068</v>
      </c>
      <c r="R567">
        <v>637015.94323931879</v>
      </c>
      <c r="S567">
        <v>727265.2029669903</v>
      </c>
      <c r="T567">
        <v>625397.32377940812</v>
      </c>
      <c r="U567">
        <v>528821.07603261189</v>
      </c>
      <c r="V567">
        <v>527246.55818188947</v>
      </c>
      <c r="W567">
        <v>604529.04431023286</v>
      </c>
      <c r="X567">
        <v>771721.41137313866</v>
      </c>
      <c r="Y567">
        <v>748301.25341103971</v>
      </c>
      <c r="Z567">
        <v>684451.54466836411</v>
      </c>
      <c r="AA567">
        <v>653052.98818658863</v>
      </c>
      <c r="AB567">
        <v>636926.32978399924</v>
      </c>
      <c r="AC567">
        <v>637943.82504638983</v>
      </c>
    </row>
    <row r="568" spans="1:29" x14ac:dyDescent="0.2">
      <c r="A568" s="1">
        <v>566</v>
      </c>
      <c r="B568">
        <v>665</v>
      </c>
      <c r="C568">
        <v>2730</v>
      </c>
      <c r="D568" t="s">
        <v>1548</v>
      </c>
      <c r="E568" t="s">
        <v>1549</v>
      </c>
      <c r="F568" t="s">
        <v>55</v>
      </c>
      <c r="G568">
        <f t="shared" si="40"/>
        <v>2.1731746977258153E-2</v>
      </c>
      <c r="H568" t="s">
        <v>491</v>
      </c>
      <c r="I568">
        <f t="shared" si="41"/>
        <v>1.5182067267909612E-3</v>
      </c>
      <c r="J568" t="s">
        <v>483</v>
      </c>
      <c r="K568">
        <f t="shared" si="42"/>
        <v>9.7653930622496249E-2</v>
      </c>
      <c r="L568">
        <f t="shared" si="43"/>
        <v>1.5153846153846153</v>
      </c>
      <c r="M568">
        <f t="shared" si="44"/>
        <v>8.2059335867102502E-3</v>
      </c>
      <c r="N568" t="s">
        <v>4994</v>
      </c>
      <c r="O568">
        <v>985000</v>
      </c>
      <c r="P568" t="s">
        <v>5959</v>
      </c>
      <c r="Q568" t="s">
        <v>5960</v>
      </c>
      <c r="R568">
        <v>614963.38044076413</v>
      </c>
      <c r="S568">
        <v>565907.05422662408</v>
      </c>
      <c r="T568">
        <v>577020.50891830469</v>
      </c>
      <c r="U568">
        <v>610852.86003271036</v>
      </c>
      <c r="V568">
        <v>646020.95274878619</v>
      </c>
      <c r="W568">
        <v>618978.47269746836</v>
      </c>
      <c r="X568">
        <v>638038.1745246168</v>
      </c>
      <c r="Y568">
        <v>640438.09017380013</v>
      </c>
      <c r="Z568">
        <v>642822.36061133118</v>
      </c>
      <c r="AA568">
        <v>694112.17674963805</v>
      </c>
      <c r="AB568">
        <v>678453.89039773785</v>
      </c>
      <c r="AC568">
        <v>677487.8492003479</v>
      </c>
    </row>
    <row r="569" spans="1:29" x14ac:dyDescent="0.2">
      <c r="A569" s="1">
        <v>567</v>
      </c>
      <c r="B569">
        <v>287</v>
      </c>
      <c r="C569">
        <v>2305</v>
      </c>
      <c r="D569" t="s">
        <v>1550</v>
      </c>
      <c r="E569" t="s">
        <v>1551</v>
      </c>
      <c r="F569" t="s">
        <v>279</v>
      </c>
      <c r="G569">
        <f t="shared" si="40"/>
        <v>0.10548656593075913</v>
      </c>
      <c r="H569" t="s">
        <v>121</v>
      </c>
      <c r="I569">
        <f t="shared" si="41"/>
        <v>2.5600570360445428E-6</v>
      </c>
      <c r="J569" t="s">
        <v>3597</v>
      </c>
      <c r="K569">
        <f t="shared" si="42"/>
        <v>3.6879478843518498E-2</v>
      </c>
      <c r="L569">
        <f t="shared" si="43"/>
        <v>1.4878048780487805</v>
      </c>
      <c r="M569">
        <f t="shared" si="44"/>
        <v>9.4622041003549432E-3</v>
      </c>
      <c r="N569" t="s">
        <v>4589</v>
      </c>
      <c r="O569">
        <v>1830000</v>
      </c>
      <c r="P569" t="s">
        <v>4783</v>
      </c>
      <c r="Q569" t="s">
        <v>5002</v>
      </c>
      <c r="R569">
        <v>1327888.8794607581</v>
      </c>
      <c r="S569">
        <v>1416788.2155763879</v>
      </c>
      <c r="T569">
        <v>1236115.8922889859</v>
      </c>
      <c r="U569">
        <v>1181188.098169022</v>
      </c>
      <c r="V569">
        <v>1135759.553391523</v>
      </c>
      <c r="W569">
        <v>1166115.599239032</v>
      </c>
      <c r="X569">
        <v>1436078.92939637</v>
      </c>
      <c r="Y569">
        <v>1436564.2458612439</v>
      </c>
      <c r="Z569">
        <v>1434343.3162014079</v>
      </c>
      <c r="AA569">
        <v>1238083.5020997149</v>
      </c>
      <c r="AB569">
        <v>1226379.6323093821</v>
      </c>
      <c r="AC569">
        <v>1220116.641223402</v>
      </c>
    </row>
    <row r="570" spans="1:29" x14ac:dyDescent="0.2">
      <c r="A570" s="1">
        <v>568</v>
      </c>
      <c r="B570">
        <v>354</v>
      </c>
      <c r="C570">
        <v>1946</v>
      </c>
      <c r="D570" t="s">
        <v>1552</v>
      </c>
      <c r="E570" t="s">
        <v>1553</v>
      </c>
      <c r="F570" t="s">
        <v>1554</v>
      </c>
      <c r="G570">
        <f t="shared" si="40"/>
        <v>0.1297305746714929</v>
      </c>
      <c r="H570" t="s">
        <v>345</v>
      </c>
      <c r="I570">
        <f t="shared" si="41"/>
        <v>1.1228906806068932E-3</v>
      </c>
      <c r="J570" t="s">
        <v>377</v>
      </c>
      <c r="K570">
        <f t="shared" si="42"/>
        <v>0.30090907545147666</v>
      </c>
      <c r="L570">
        <f t="shared" si="43"/>
        <v>1.5331950207468881</v>
      </c>
      <c r="M570">
        <f t="shared" si="44"/>
        <v>1.2233161513614524E-2</v>
      </c>
      <c r="N570" t="s">
        <v>4647</v>
      </c>
      <c r="O570">
        <v>739000</v>
      </c>
      <c r="P570" t="s">
        <v>4780</v>
      </c>
      <c r="Q570" t="s">
        <v>5139</v>
      </c>
      <c r="R570">
        <v>362861.81406543148</v>
      </c>
      <c r="S570">
        <v>383572.51129236323</v>
      </c>
      <c r="T570">
        <v>478717.96866189159</v>
      </c>
      <c r="U570">
        <v>438126.07167694479</v>
      </c>
      <c r="V570">
        <v>463109.37548722589</v>
      </c>
      <c r="W570">
        <v>453558.82293905207</v>
      </c>
      <c r="X570">
        <v>362946.80550397112</v>
      </c>
      <c r="Y570">
        <v>300009.61733264453</v>
      </c>
      <c r="Z570">
        <v>333572.4163350655</v>
      </c>
      <c r="AA570">
        <v>490026.17374668951</v>
      </c>
      <c r="AB570">
        <v>522167.48861373827</v>
      </c>
      <c r="AC570">
        <v>499147.52703718853</v>
      </c>
    </row>
    <row r="571" spans="1:29" x14ac:dyDescent="0.2">
      <c r="A571" s="1">
        <v>569</v>
      </c>
      <c r="B571">
        <v>1287</v>
      </c>
      <c r="C571">
        <v>11225</v>
      </c>
      <c r="D571" t="s">
        <v>1555</v>
      </c>
      <c r="E571" t="s">
        <v>1556</v>
      </c>
      <c r="F571" t="s">
        <v>1557</v>
      </c>
      <c r="G571">
        <f t="shared" si="40"/>
        <v>9.7733860219543695E-2</v>
      </c>
      <c r="H571" t="s">
        <v>794</v>
      </c>
      <c r="I571">
        <f t="shared" si="41"/>
        <v>0.49916738919702175</v>
      </c>
      <c r="J571" t="s">
        <v>4444</v>
      </c>
      <c r="K571">
        <f t="shared" si="42"/>
        <v>0.1231302539007022</v>
      </c>
      <c r="L571">
        <f t="shared" si="43"/>
        <v>1.3059701492537314</v>
      </c>
      <c r="M571">
        <f t="shared" si="44"/>
        <v>0.96969565372690303</v>
      </c>
      <c r="N571" t="s">
        <v>4995</v>
      </c>
      <c r="O571">
        <v>175000</v>
      </c>
      <c r="P571" t="s">
        <v>5961</v>
      </c>
      <c r="Q571" t="s">
        <v>5962</v>
      </c>
      <c r="R571">
        <v>156213.21157400511</v>
      </c>
      <c r="S571">
        <v>589925.87097769033</v>
      </c>
      <c r="T571">
        <v>832257.92229327199</v>
      </c>
      <c r="U571">
        <v>206120.2277799806</v>
      </c>
      <c r="V571">
        <v>114828.9877098271</v>
      </c>
      <c r="W571">
        <v>80860.859445542563</v>
      </c>
      <c r="X571">
        <v>135808.65541184641</v>
      </c>
      <c r="Y571">
        <v>97275.906615114713</v>
      </c>
      <c r="Z571">
        <v>60892.020810418442</v>
      </c>
      <c r="AA571">
        <v>208996.82845017221</v>
      </c>
      <c r="AB571">
        <v>110820.4092202148</v>
      </c>
      <c r="AC571">
        <v>75355.270529021727</v>
      </c>
    </row>
    <row r="572" spans="1:29" x14ac:dyDescent="0.2">
      <c r="A572" s="1">
        <v>570</v>
      </c>
      <c r="B572">
        <v>1814</v>
      </c>
      <c r="C572">
        <v>7537</v>
      </c>
      <c r="D572" t="s">
        <v>1558</v>
      </c>
      <c r="E572" t="s">
        <v>1559</v>
      </c>
      <c r="F572" t="s">
        <v>279</v>
      </c>
      <c r="G572">
        <f t="shared" si="40"/>
        <v>0.12845574764367387</v>
      </c>
      <c r="H572" t="s">
        <v>129</v>
      </c>
      <c r="I572">
        <f t="shared" si="41"/>
        <v>1.4352281723520718E-3</v>
      </c>
      <c r="J572" t="s">
        <v>92</v>
      </c>
      <c r="K572">
        <f t="shared" si="42"/>
        <v>3.0258529226195722E-4</v>
      </c>
      <c r="L572">
        <f t="shared" si="43"/>
        <v>1.2993197278911566</v>
      </c>
      <c r="M572">
        <f t="shared" si="44"/>
        <v>1.308047960593744E-2</v>
      </c>
      <c r="N572" t="s">
        <v>4996</v>
      </c>
      <c r="O572">
        <v>382000</v>
      </c>
      <c r="P572" t="s">
        <v>5372</v>
      </c>
      <c r="Q572" t="s">
        <v>5854</v>
      </c>
      <c r="R572">
        <v>199147.89339814271</v>
      </c>
      <c r="S572">
        <v>173408.94654537729</v>
      </c>
      <c r="T572">
        <v>175845.66399220761</v>
      </c>
      <c r="U572">
        <v>279257.24477032182</v>
      </c>
      <c r="V572">
        <v>284405.61836574768</v>
      </c>
      <c r="W572">
        <v>279399.8327910534</v>
      </c>
      <c r="X572">
        <v>211041.82305154289</v>
      </c>
      <c r="Y572">
        <v>189582.84369917231</v>
      </c>
      <c r="Z572">
        <v>209076.64108268201</v>
      </c>
      <c r="AA572">
        <v>258645.76853414639</v>
      </c>
      <c r="AB572">
        <v>262311.81921449461</v>
      </c>
      <c r="AC572">
        <v>270906.85683396261</v>
      </c>
    </row>
    <row r="573" spans="1:29" x14ac:dyDescent="0.2">
      <c r="A573" s="1">
        <v>571</v>
      </c>
      <c r="B573">
        <v>1565</v>
      </c>
      <c r="C573">
        <v>8203</v>
      </c>
      <c r="D573" t="s">
        <v>1560</v>
      </c>
      <c r="E573" t="s">
        <v>1561</v>
      </c>
      <c r="F573" t="s">
        <v>377</v>
      </c>
      <c r="G573">
        <f t="shared" si="40"/>
        <v>0.36417649909524297</v>
      </c>
      <c r="H573" t="s">
        <v>975</v>
      </c>
      <c r="I573">
        <f t="shared" si="41"/>
        <v>5.5225812271767209E-4</v>
      </c>
      <c r="J573" t="s">
        <v>544</v>
      </c>
      <c r="K573">
        <f t="shared" si="42"/>
        <v>2.9420832430925477E-3</v>
      </c>
      <c r="L573">
        <f t="shared" si="43"/>
        <v>1.196078431372549</v>
      </c>
      <c r="M573">
        <f t="shared" si="44"/>
        <v>8.8376391831122447E-2</v>
      </c>
      <c r="N573" t="s">
        <v>4997</v>
      </c>
      <c r="O573">
        <v>183000</v>
      </c>
      <c r="P573" t="s">
        <v>5502</v>
      </c>
      <c r="Q573" t="s">
        <v>5340</v>
      </c>
      <c r="R573">
        <v>95868.012088410425</v>
      </c>
      <c r="S573">
        <v>98140.056126458861</v>
      </c>
      <c r="T573">
        <v>94113.688580452566</v>
      </c>
      <c r="U573">
        <v>144475.70164408561</v>
      </c>
      <c r="V573">
        <v>133232.53495571701</v>
      </c>
      <c r="W573">
        <v>159437.9279571209</v>
      </c>
      <c r="X573">
        <v>103180.4241282008</v>
      </c>
      <c r="Y573">
        <v>95008.077235766599</v>
      </c>
      <c r="Z573">
        <v>98075.190971179953</v>
      </c>
      <c r="AA573">
        <v>124922.58700550751</v>
      </c>
      <c r="AB573">
        <v>130621.9227560049</v>
      </c>
      <c r="AC573">
        <v>129248.0152482351</v>
      </c>
    </row>
    <row r="574" spans="1:29" x14ac:dyDescent="0.2">
      <c r="A574" s="1">
        <v>572</v>
      </c>
      <c r="B574">
        <v>1006</v>
      </c>
      <c r="C574">
        <v>13356</v>
      </c>
      <c r="D574" t="s">
        <v>1562</v>
      </c>
      <c r="E574" t="s">
        <v>1563</v>
      </c>
      <c r="F574" t="s">
        <v>314</v>
      </c>
      <c r="G574">
        <f t="shared" si="40"/>
        <v>4.3452318276495632E-3</v>
      </c>
      <c r="H574" t="s">
        <v>1564</v>
      </c>
      <c r="I574">
        <f t="shared" si="41"/>
        <v>1.4783857872923975E-5</v>
      </c>
      <c r="J574" t="s">
        <v>4445</v>
      </c>
      <c r="K574">
        <f t="shared" si="42"/>
        <v>7.3270871570294835E-7</v>
      </c>
      <c r="L574">
        <f t="shared" si="43"/>
        <v>1.1686746987951808</v>
      </c>
      <c r="M574">
        <f t="shared" si="44"/>
        <v>2.2998362718957698E-3</v>
      </c>
      <c r="N574" t="s">
        <v>4998</v>
      </c>
      <c r="O574">
        <v>485000</v>
      </c>
      <c r="P574" t="s">
        <v>4997</v>
      </c>
      <c r="Q574" t="s">
        <v>5416</v>
      </c>
      <c r="R574">
        <v>87829.839580950196</v>
      </c>
      <c r="S574">
        <v>96677.09511265505</v>
      </c>
      <c r="T574">
        <v>104159.00019884011</v>
      </c>
      <c r="U574">
        <v>384260.67591718439</v>
      </c>
      <c r="V574">
        <v>389014.74678982422</v>
      </c>
      <c r="W574">
        <v>393891.14197600371</v>
      </c>
      <c r="X574">
        <v>124411.6182057292</v>
      </c>
      <c r="Y574">
        <v>122848.5279435111</v>
      </c>
      <c r="Z574">
        <v>128041.2209829458</v>
      </c>
      <c r="AA574">
        <v>314622.1290966486</v>
      </c>
      <c r="AB574">
        <v>336231.25136938627</v>
      </c>
      <c r="AC574">
        <v>340505.53650341259</v>
      </c>
    </row>
    <row r="575" spans="1:29" x14ac:dyDescent="0.2">
      <c r="A575" s="1">
        <v>573</v>
      </c>
      <c r="B575">
        <v>419</v>
      </c>
      <c r="C575">
        <v>1490</v>
      </c>
      <c r="D575" t="s">
        <v>1565</v>
      </c>
      <c r="E575" t="s">
        <v>1566</v>
      </c>
      <c r="F575" t="s">
        <v>91</v>
      </c>
      <c r="G575">
        <f t="shared" si="40"/>
        <v>0.32329777390832137</v>
      </c>
      <c r="H575" t="s">
        <v>475</v>
      </c>
      <c r="I575">
        <f t="shared" si="41"/>
        <v>6.4923767330795214E-4</v>
      </c>
      <c r="J575" t="s">
        <v>16</v>
      </c>
      <c r="K575">
        <f t="shared" si="42"/>
        <v>6.7748401503134228E-2</v>
      </c>
      <c r="L575">
        <f t="shared" si="43"/>
        <v>1.553191489361702</v>
      </c>
      <c r="M575">
        <f t="shared" si="44"/>
        <v>2.2596545399766531E-3</v>
      </c>
      <c r="N575" t="s">
        <v>4999</v>
      </c>
      <c r="O575">
        <v>2190000</v>
      </c>
      <c r="P575" t="s">
        <v>4597</v>
      </c>
      <c r="Q575" t="s">
        <v>4560</v>
      </c>
      <c r="R575">
        <v>1237463.510062383</v>
      </c>
      <c r="S575">
        <v>1318504.222302123</v>
      </c>
      <c r="T575">
        <v>1173870.0548886079</v>
      </c>
      <c r="U575">
        <v>1337315.470817409</v>
      </c>
      <c r="V575">
        <v>1388892.0535408659</v>
      </c>
      <c r="W575">
        <v>1339947.581888905</v>
      </c>
      <c r="X575">
        <v>1319981.725160968</v>
      </c>
      <c r="Y575">
        <v>1262593.37740145</v>
      </c>
      <c r="Z575">
        <v>1299547.299606771</v>
      </c>
      <c r="AA575">
        <v>1541674.91456643</v>
      </c>
      <c r="AB575">
        <v>1488920.0918999619</v>
      </c>
      <c r="AC575">
        <v>1509287.283538769</v>
      </c>
    </row>
    <row r="576" spans="1:29" x14ac:dyDescent="0.2">
      <c r="A576" s="1">
        <v>574</v>
      </c>
      <c r="B576">
        <v>435</v>
      </c>
      <c r="C576">
        <v>1330</v>
      </c>
      <c r="D576" t="s">
        <v>1567</v>
      </c>
      <c r="E576" t="s">
        <v>1568</v>
      </c>
      <c r="F576" t="s">
        <v>1569</v>
      </c>
      <c r="G576">
        <f t="shared" si="40"/>
        <v>1.8256897917233591E-3</v>
      </c>
      <c r="H576" t="s">
        <v>1570</v>
      </c>
      <c r="I576">
        <f t="shared" si="41"/>
        <v>4.4751768900051797E-4</v>
      </c>
      <c r="J576" t="s">
        <v>59</v>
      </c>
      <c r="K576">
        <f t="shared" si="42"/>
        <v>1.5084145919446289E-4</v>
      </c>
      <c r="L576">
        <f t="shared" si="43"/>
        <v>1.8176470588235294</v>
      </c>
      <c r="M576">
        <f t="shared" si="44"/>
        <v>3.4607610284411172E-2</v>
      </c>
      <c r="N576" t="s">
        <v>4663</v>
      </c>
      <c r="O576">
        <v>309000</v>
      </c>
      <c r="P576" t="s">
        <v>5225</v>
      </c>
      <c r="Q576" t="s">
        <v>4885</v>
      </c>
      <c r="R576">
        <v>350348.99130321492</v>
      </c>
      <c r="S576">
        <v>346230.01667332608</v>
      </c>
      <c r="T576">
        <v>385061.49948106043</v>
      </c>
      <c r="U576">
        <v>156338.5514124404</v>
      </c>
      <c r="V576">
        <v>143816.11437870021</v>
      </c>
      <c r="W576">
        <v>170583.1763640166</v>
      </c>
      <c r="X576">
        <v>657711.00373137731</v>
      </c>
      <c r="Y576">
        <v>805580.54861842748</v>
      </c>
      <c r="Z576">
        <v>676993.78511366993</v>
      </c>
      <c r="AA576">
        <v>227678.13510055139</v>
      </c>
      <c r="AB576">
        <v>197250.60725003021</v>
      </c>
      <c r="AC576">
        <v>185371.54817917949</v>
      </c>
    </row>
    <row r="577" spans="1:29" x14ac:dyDescent="0.2">
      <c r="A577" s="1">
        <v>575</v>
      </c>
      <c r="B577">
        <v>1868</v>
      </c>
      <c r="C577">
        <v>7723</v>
      </c>
      <c r="D577" t="s">
        <v>1571</v>
      </c>
      <c r="E577" t="s">
        <v>1572</v>
      </c>
      <c r="F577" t="s">
        <v>55</v>
      </c>
      <c r="G577">
        <f t="shared" si="40"/>
        <v>7.3837563169069656E-2</v>
      </c>
      <c r="H577" t="s">
        <v>81</v>
      </c>
      <c r="I577">
        <f t="shared" si="41"/>
        <v>0.51733529329992711</v>
      </c>
      <c r="J577" t="s">
        <v>211</v>
      </c>
      <c r="K577">
        <f t="shared" si="42"/>
        <v>0.36913509169221498</v>
      </c>
      <c r="L577">
        <f t="shared" si="43"/>
        <v>1.5919811320754718</v>
      </c>
      <c r="M577">
        <f t="shared" si="44"/>
        <v>0.13148303705529973</v>
      </c>
      <c r="N577" t="s">
        <v>5000</v>
      </c>
      <c r="O577">
        <v>135000</v>
      </c>
      <c r="P577" t="s">
        <v>4829</v>
      </c>
      <c r="Q577" t="s">
        <v>5963</v>
      </c>
      <c r="R577">
        <v>88096.235417330579</v>
      </c>
      <c r="S577">
        <v>88820.526167696953</v>
      </c>
      <c r="T577">
        <v>84246.116948823124</v>
      </c>
      <c r="U577">
        <v>76304.255241314939</v>
      </c>
      <c r="V577">
        <v>76977.509689656828</v>
      </c>
      <c r="W577">
        <v>91875.247328923127</v>
      </c>
      <c r="X577">
        <v>97530.51386600612</v>
      </c>
      <c r="Y577">
        <v>89944.883654805308</v>
      </c>
      <c r="Z577">
        <v>92694.20849033726</v>
      </c>
      <c r="AA577">
        <v>92000.712208036479</v>
      </c>
      <c r="AB577">
        <v>93459.34117123441</v>
      </c>
      <c r="AC577">
        <v>89339.0973225505</v>
      </c>
    </row>
    <row r="578" spans="1:29" x14ac:dyDescent="0.2">
      <c r="A578" s="1">
        <v>576</v>
      </c>
      <c r="B578">
        <v>2072</v>
      </c>
      <c r="C578">
        <v>5679</v>
      </c>
      <c r="D578" t="s">
        <v>1573</v>
      </c>
      <c r="E578" t="s">
        <v>1574</v>
      </c>
      <c r="F578" t="s">
        <v>938</v>
      </c>
      <c r="G578">
        <f t="shared" si="40"/>
        <v>1.4175627656832073E-2</v>
      </c>
      <c r="H578" t="s">
        <v>1575</v>
      </c>
      <c r="I578">
        <f t="shared" si="41"/>
        <v>6.1887329563088418E-3</v>
      </c>
      <c r="J578" t="s">
        <v>4446</v>
      </c>
      <c r="K578">
        <f t="shared" si="42"/>
        <v>0.17501601860758359</v>
      </c>
      <c r="L578">
        <f t="shared" si="43"/>
        <v>1.4421052631578948</v>
      </c>
      <c r="M578">
        <f t="shared" si="44"/>
        <v>0.97606765462404921</v>
      </c>
      <c r="N578" t="s">
        <v>5001</v>
      </c>
      <c r="O578">
        <v>54800</v>
      </c>
      <c r="P578" t="s">
        <v>5964</v>
      </c>
      <c r="Q578" t="s">
        <v>5965</v>
      </c>
      <c r="R578">
        <v>43102.035059662026</v>
      </c>
      <c r="S578">
        <v>46297.925833113273</v>
      </c>
      <c r="T578">
        <v>54400.028844290733</v>
      </c>
      <c r="U578">
        <v>48081.264550228567</v>
      </c>
      <c r="V578">
        <v>28480.484775004061</v>
      </c>
      <c r="W578">
        <v>33957.761727801117</v>
      </c>
      <c r="X578">
        <v>75914.502822166964</v>
      </c>
      <c r="Y578">
        <v>110023.47188102351</v>
      </c>
      <c r="Z578">
        <v>88788.366470129782</v>
      </c>
      <c r="AA578">
        <v>42391.488410610778</v>
      </c>
      <c r="AB578">
        <v>32825.780899915197</v>
      </c>
      <c r="AC578">
        <v>35923.017386989908</v>
      </c>
    </row>
    <row r="579" spans="1:29" x14ac:dyDescent="0.2">
      <c r="A579" s="1">
        <v>577</v>
      </c>
      <c r="B579">
        <v>373</v>
      </c>
      <c r="C579">
        <v>721</v>
      </c>
      <c r="D579" t="s">
        <v>1576</v>
      </c>
      <c r="E579" t="s">
        <v>1577</v>
      </c>
      <c r="F579" t="s">
        <v>183</v>
      </c>
      <c r="G579">
        <f t="shared" ref="G579:G642" si="45">_xlfn.T.TEST(X579:Z579,R579:T579,2,2)</f>
        <v>0.12878767814790348</v>
      </c>
      <c r="H579" t="s">
        <v>478</v>
      </c>
      <c r="I579">
        <f t="shared" ref="I579:I642" si="46">_xlfn.T.TEST(AA579:AC579,X579:Z579,2,2)</f>
        <v>1.0347943219473673E-3</v>
      </c>
      <c r="J579" t="s">
        <v>779</v>
      </c>
      <c r="K579">
        <f t="shared" ref="K579:K642" si="47">_xlfn.T.TEST(U579:W579,R579:T579,2,2)</f>
        <v>3.1249530272134868E-2</v>
      </c>
      <c r="L579">
        <f t="shared" ref="L579:L642" si="48">O579/Q579</f>
        <v>1.2702702702702702</v>
      </c>
      <c r="M579">
        <f t="shared" ref="M579:M642" si="49">_xlfn.T.TEST(AA579:AC579,U579:W579,2,2)</f>
        <v>0.1730881937654716</v>
      </c>
      <c r="N579" t="s">
        <v>4915</v>
      </c>
      <c r="O579">
        <v>1410000</v>
      </c>
      <c r="P579" t="s">
        <v>5784</v>
      </c>
      <c r="Q579" t="s">
        <v>4549</v>
      </c>
      <c r="R579">
        <v>1268486.790648469</v>
      </c>
      <c r="S579">
        <v>1292803.38455925</v>
      </c>
      <c r="T579">
        <v>1180283.545529021</v>
      </c>
      <c r="U579">
        <v>978349.83931542723</v>
      </c>
      <c r="V579">
        <v>1070703.2892601211</v>
      </c>
      <c r="W579">
        <v>1135713.895277441</v>
      </c>
      <c r="X579">
        <v>1392011.115966528</v>
      </c>
      <c r="Y579">
        <v>1277904.939479793</v>
      </c>
      <c r="Z579">
        <v>1344195.34281137</v>
      </c>
      <c r="AA579">
        <v>941908.26102010207</v>
      </c>
      <c r="AB579">
        <v>952034.14917231968</v>
      </c>
      <c r="AC579">
        <v>1027407.696617151</v>
      </c>
    </row>
    <row r="580" spans="1:29" x14ac:dyDescent="0.2">
      <c r="A580" s="1">
        <v>578</v>
      </c>
      <c r="B580">
        <v>1263</v>
      </c>
      <c r="C580">
        <v>8896</v>
      </c>
      <c r="D580" t="s">
        <v>1578</v>
      </c>
      <c r="E580" t="s">
        <v>1579</v>
      </c>
      <c r="F580" t="s">
        <v>801</v>
      </c>
      <c r="G580">
        <f t="shared" si="45"/>
        <v>0.89518709378027539</v>
      </c>
      <c r="H580" t="s">
        <v>1580</v>
      </c>
      <c r="I580">
        <f t="shared" si="46"/>
        <v>1.1723759942970612E-4</v>
      </c>
      <c r="J580" t="s">
        <v>102</v>
      </c>
      <c r="K580">
        <f t="shared" si="47"/>
        <v>3.1530643883155102E-4</v>
      </c>
      <c r="L580">
        <f t="shared" si="48"/>
        <v>1.2455089820359282</v>
      </c>
      <c r="M580">
        <f t="shared" si="49"/>
        <v>0.12372137981432753</v>
      </c>
      <c r="N580" t="s">
        <v>4627</v>
      </c>
      <c r="O580">
        <v>416000</v>
      </c>
      <c r="P580" t="s">
        <v>4900</v>
      </c>
      <c r="Q580" t="s">
        <v>5075</v>
      </c>
      <c r="R580">
        <v>138542.71590330149</v>
      </c>
      <c r="S580">
        <v>137992.53487934501</v>
      </c>
      <c r="T580">
        <v>158973.5521026997</v>
      </c>
      <c r="U580">
        <v>328388.8854585911</v>
      </c>
      <c r="V580">
        <v>341039.473658061</v>
      </c>
      <c r="W580">
        <v>295554.23857524921</v>
      </c>
      <c r="X580">
        <v>157529.10667174819</v>
      </c>
      <c r="Y580">
        <v>137534.84645009131</v>
      </c>
      <c r="Z580">
        <v>144260.7415349271</v>
      </c>
      <c r="AA580">
        <v>276404.71707016911</v>
      </c>
      <c r="AB580">
        <v>302259.41294963821</v>
      </c>
      <c r="AC580">
        <v>295304.60151621042</v>
      </c>
    </row>
    <row r="581" spans="1:29" x14ac:dyDescent="0.2">
      <c r="A581" s="1">
        <v>579</v>
      </c>
      <c r="B581">
        <v>229</v>
      </c>
      <c r="C581">
        <v>500</v>
      </c>
      <c r="D581" t="s">
        <v>1581</v>
      </c>
      <c r="E581" t="s">
        <v>1582</v>
      </c>
      <c r="F581" t="s">
        <v>121</v>
      </c>
      <c r="G581">
        <f t="shared" si="45"/>
        <v>0.2288451552413211</v>
      </c>
      <c r="H581" t="s">
        <v>544</v>
      </c>
      <c r="I581">
        <f t="shared" si="46"/>
        <v>2.8694833892258534E-2</v>
      </c>
      <c r="J581" t="s">
        <v>1414</v>
      </c>
      <c r="K581">
        <f t="shared" si="47"/>
        <v>0.54802528668238093</v>
      </c>
      <c r="L581">
        <f t="shared" si="48"/>
        <v>1.5702479338842976</v>
      </c>
      <c r="M581">
        <f t="shared" si="49"/>
        <v>3.5886605628452049E-2</v>
      </c>
      <c r="N581" t="s">
        <v>4737</v>
      </c>
      <c r="O581">
        <v>3800000</v>
      </c>
      <c r="P581" t="s">
        <v>4568</v>
      </c>
      <c r="Q581" t="s">
        <v>4739</v>
      </c>
      <c r="R581">
        <v>2376275.0704196598</v>
      </c>
      <c r="S581">
        <v>2183026.9164904272</v>
      </c>
      <c r="T581">
        <v>2115576.6075982531</v>
      </c>
      <c r="U581">
        <v>2215721.4240671401</v>
      </c>
      <c r="V581">
        <v>2424147.9995780122</v>
      </c>
      <c r="W581">
        <v>2236445.673066467</v>
      </c>
      <c r="X581">
        <v>2366367.7760842019</v>
      </c>
      <c r="Y581">
        <v>2282502.9851286272</v>
      </c>
      <c r="Z581">
        <v>2384519.7562201559</v>
      </c>
      <c r="AA581">
        <v>2684039.3458652101</v>
      </c>
      <c r="AB581">
        <v>2491477.456340991</v>
      </c>
      <c r="AC581">
        <v>2528577.2965050861</v>
      </c>
    </row>
    <row r="582" spans="1:29" x14ac:dyDescent="0.2">
      <c r="A582" s="1">
        <v>580</v>
      </c>
      <c r="B582">
        <v>799</v>
      </c>
      <c r="C582">
        <v>8000</v>
      </c>
      <c r="D582" t="s">
        <v>1583</v>
      </c>
      <c r="E582" t="s">
        <v>1584</v>
      </c>
      <c r="F582" t="s">
        <v>321</v>
      </c>
      <c r="G582">
        <f t="shared" si="45"/>
        <v>0.88423362889657231</v>
      </c>
      <c r="H582" t="s">
        <v>462</v>
      </c>
      <c r="I582">
        <f t="shared" si="46"/>
        <v>3.3055031983476674E-2</v>
      </c>
      <c r="J582" t="s">
        <v>4447</v>
      </c>
      <c r="K582">
        <f t="shared" si="47"/>
        <v>0.14470734653331266</v>
      </c>
      <c r="L582">
        <f t="shared" si="48"/>
        <v>1.3190954773869348</v>
      </c>
      <c r="M582">
        <f t="shared" si="49"/>
        <v>0.54476602981798194</v>
      </c>
      <c r="N582" t="s">
        <v>5002</v>
      </c>
      <c r="O582">
        <v>1050000</v>
      </c>
      <c r="P582" t="s">
        <v>4892</v>
      </c>
      <c r="Q582" t="s">
        <v>5966</v>
      </c>
      <c r="R582">
        <v>1085706.370631557</v>
      </c>
      <c r="S582">
        <v>802293.53685863421</v>
      </c>
      <c r="T582">
        <v>992014.79519678664</v>
      </c>
      <c r="U582">
        <v>736961.17452604685</v>
      </c>
      <c r="V582">
        <v>615199.31796772336</v>
      </c>
      <c r="W582">
        <v>895952.65304205485</v>
      </c>
      <c r="X582">
        <v>988346.72706062708</v>
      </c>
      <c r="Y582">
        <v>1110099.3222771499</v>
      </c>
      <c r="Z582">
        <v>835189.08286788664</v>
      </c>
      <c r="AA582">
        <v>605856.83681122574</v>
      </c>
      <c r="AB582">
        <v>752472.78641090961</v>
      </c>
      <c r="AC582">
        <v>707129.53066873527</v>
      </c>
    </row>
    <row r="583" spans="1:29" x14ac:dyDescent="0.2">
      <c r="A583" s="1">
        <v>581</v>
      </c>
      <c r="B583">
        <v>1032</v>
      </c>
      <c r="C583">
        <v>1950</v>
      </c>
      <c r="D583" t="s">
        <v>1585</v>
      </c>
      <c r="E583" t="s">
        <v>1586</v>
      </c>
      <c r="F583" t="s">
        <v>1587</v>
      </c>
      <c r="G583">
        <f t="shared" si="45"/>
        <v>0.25803722630192127</v>
      </c>
      <c r="H583" t="s">
        <v>397</v>
      </c>
      <c r="I583">
        <f t="shared" si="46"/>
        <v>6.415053672662345E-2</v>
      </c>
      <c r="J583" t="s">
        <v>1793</v>
      </c>
      <c r="K583">
        <f t="shared" si="47"/>
        <v>0.47466525355874406</v>
      </c>
      <c r="L583">
        <f t="shared" si="48"/>
        <v>1.544378698224852</v>
      </c>
      <c r="M583">
        <f t="shared" si="49"/>
        <v>8.4539042688244137E-2</v>
      </c>
      <c r="N583" t="s">
        <v>5003</v>
      </c>
      <c r="O583">
        <v>522000</v>
      </c>
      <c r="P583" t="s">
        <v>4546</v>
      </c>
      <c r="Q583" t="s">
        <v>5345</v>
      </c>
      <c r="R583">
        <v>320251.85684103501</v>
      </c>
      <c r="S583">
        <v>303406.64899712632</v>
      </c>
      <c r="T583">
        <v>381295.24231107777</v>
      </c>
      <c r="U583">
        <v>303169.03343118419</v>
      </c>
      <c r="V583">
        <v>331079.46987643588</v>
      </c>
      <c r="W583">
        <v>311432.99257135292</v>
      </c>
      <c r="X583">
        <v>328503.23347820877</v>
      </c>
      <c r="Y583">
        <v>285524.56312888692</v>
      </c>
      <c r="Z583">
        <v>279102.53099766898</v>
      </c>
      <c r="AA583">
        <v>347246.93643635983</v>
      </c>
      <c r="AB583">
        <v>357056.77673860121</v>
      </c>
      <c r="AC583">
        <v>325981.16762587219</v>
      </c>
    </row>
    <row r="584" spans="1:29" x14ac:dyDescent="0.2">
      <c r="A584" s="1">
        <v>582</v>
      </c>
      <c r="B584">
        <v>173</v>
      </c>
      <c r="C584">
        <v>2758</v>
      </c>
      <c r="D584" t="s">
        <v>1588</v>
      </c>
      <c r="E584" t="s">
        <v>1589</v>
      </c>
      <c r="F584" t="s">
        <v>219</v>
      </c>
      <c r="G584">
        <f t="shared" si="45"/>
        <v>0.81185636547247619</v>
      </c>
      <c r="H584" t="s">
        <v>1169</v>
      </c>
      <c r="I584">
        <f t="shared" si="46"/>
        <v>1.7587113305076701E-3</v>
      </c>
      <c r="J584" t="s">
        <v>187</v>
      </c>
      <c r="K584">
        <f t="shared" si="47"/>
        <v>0.68608786080190365</v>
      </c>
      <c r="L584">
        <f t="shared" si="48"/>
        <v>1.7127071823204421</v>
      </c>
      <c r="M584">
        <f t="shared" si="49"/>
        <v>2.832397776151954E-4</v>
      </c>
      <c r="N584" t="s">
        <v>5004</v>
      </c>
      <c r="O584">
        <v>15500000</v>
      </c>
      <c r="P584" t="s">
        <v>5741</v>
      </c>
      <c r="Q584" t="s">
        <v>5967</v>
      </c>
      <c r="R584">
        <v>8142781.8240415016</v>
      </c>
      <c r="S584">
        <v>8614721.4610676821</v>
      </c>
      <c r="T584">
        <v>7259149.7482032664</v>
      </c>
      <c r="U584">
        <v>8317530.9028650783</v>
      </c>
      <c r="V584">
        <v>8313518.2493643994</v>
      </c>
      <c r="W584">
        <v>7930316.7615414094</v>
      </c>
      <c r="X584">
        <v>8206273.4903997537</v>
      </c>
      <c r="Y584">
        <v>7668975.8431660794</v>
      </c>
      <c r="Z584">
        <v>8496338.3663297351</v>
      </c>
      <c r="AA584">
        <v>10205902.479676651</v>
      </c>
      <c r="AB584">
        <v>9928810.0366249196</v>
      </c>
      <c r="AC584">
        <v>9967790.878247628</v>
      </c>
    </row>
    <row r="585" spans="1:29" x14ac:dyDescent="0.2">
      <c r="A585" s="1">
        <v>583</v>
      </c>
      <c r="B585">
        <v>300</v>
      </c>
      <c r="C585">
        <v>669</v>
      </c>
      <c r="D585" t="s">
        <v>1590</v>
      </c>
      <c r="E585" t="s">
        <v>1591</v>
      </c>
      <c r="F585" t="s">
        <v>16</v>
      </c>
      <c r="G585">
        <f t="shared" si="45"/>
        <v>0.25339018185897932</v>
      </c>
      <c r="H585" t="s">
        <v>318</v>
      </c>
      <c r="I585">
        <f t="shared" si="46"/>
        <v>0.30404457291301518</v>
      </c>
      <c r="J585" t="s">
        <v>2487</v>
      </c>
      <c r="K585">
        <f t="shared" si="47"/>
        <v>0.12401825174582218</v>
      </c>
      <c r="L585">
        <f t="shared" si="48"/>
        <v>1.5479876160990713</v>
      </c>
      <c r="M585">
        <f t="shared" si="49"/>
        <v>5.7002766716403013E-3</v>
      </c>
      <c r="N585" t="s">
        <v>5005</v>
      </c>
      <c r="O585">
        <v>1500000</v>
      </c>
      <c r="P585" t="s">
        <v>4549</v>
      </c>
      <c r="Q585" t="s">
        <v>5932</v>
      </c>
      <c r="R585">
        <v>1033273.059941094</v>
      </c>
      <c r="S585">
        <v>983308.36498203338</v>
      </c>
      <c r="T585">
        <v>948116.1593614528</v>
      </c>
      <c r="U585">
        <v>909557.0602565147</v>
      </c>
      <c r="V585">
        <v>963189.53776917909</v>
      </c>
      <c r="W585">
        <v>918551.99822032894</v>
      </c>
      <c r="X585">
        <v>1017824.712122452</v>
      </c>
      <c r="Y585">
        <v>1009153.402592333</v>
      </c>
      <c r="Z585">
        <v>1046144.075261289</v>
      </c>
      <c r="AA585">
        <v>1059224.6529990169</v>
      </c>
      <c r="AB585">
        <v>1018436.531923585</v>
      </c>
      <c r="AC585">
        <v>1056470.8285115559</v>
      </c>
    </row>
    <row r="586" spans="1:29" x14ac:dyDescent="0.2">
      <c r="A586" s="1">
        <v>584</v>
      </c>
      <c r="B586">
        <v>2695</v>
      </c>
      <c r="C586">
        <v>13717</v>
      </c>
      <c r="D586" t="s">
        <v>1592</v>
      </c>
      <c r="E586" t="s">
        <v>1593</v>
      </c>
      <c r="F586" t="s">
        <v>125</v>
      </c>
      <c r="G586">
        <f t="shared" si="45"/>
        <v>2.1145205798024824E-2</v>
      </c>
      <c r="H586" t="s">
        <v>314</v>
      </c>
      <c r="I586">
        <f t="shared" si="46"/>
        <v>0.79612786407697667</v>
      </c>
      <c r="J586" t="s">
        <v>121</v>
      </c>
      <c r="K586">
        <f t="shared" si="47"/>
        <v>5.5556946322957539E-2</v>
      </c>
      <c r="L586">
        <f t="shared" si="48"/>
        <v>1.417004048582996</v>
      </c>
      <c r="M586">
        <f t="shared" si="49"/>
        <v>0.54567810247886483</v>
      </c>
      <c r="N586" t="s">
        <v>5006</v>
      </c>
      <c r="O586">
        <v>105000</v>
      </c>
      <c r="P586" t="s">
        <v>5968</v>
      </c>
      <c r="Q586" t="s">
        <v>5969</v>
      </c>
      <c r="R586">
        <v>61862.795247383889</v>
      </c>
      <c r="S586">
        <v>57286.453717810757</v>
      </c>
      <c r="T586">
        <v>63709.621111755783</v>
      </c>
      <c r="U586">
        <v>70704.538302174638</v>
      </c>
      <c r="V586">
        <v>76729.689297127843</v>
      </c>
      <c r="W586">
        <v>65543.494896225093</v>
      </c>
      <c r="X586">
        <v>76796.50630932409</v>
      </c>
      <c r="Y586">
        <v>68109.663928345937</v>
      </c>
      <c r="Z586">
        <v>72801.444263331752</v>
      </c>
      <c r="AA586">
        <v>70547.463751173695</v>
      </c>
      <c r="AB586">
        <v>76545.309969017166</v>
      </c>
      <c r="AC586">
        <v>73143.50534332695</v>
      </c>
    </row>
    <row r="587" spans="1:29" x14ac:dyDescent="0.2">
      <c r="A587" s="1">
        <v>585</v>
      </c>
      <c r="B587">
        <v>1661</v>
      </c>
      <c r="C587">
        <v>5731</v>
      </c>
      <c r="D587" t="s">
        <v>1594</v>
      </c>
      <c r="E587" t="s">
        <v>1595</v>
      </c>
      <c r="F587" t="s">
        <v>1084</v>
      </c>
      <c r="G587">
        <f t="shared" si="45"/>
        <v>0.26714275610874755</v>
      </c>
      <c r="H587" t="s">
        <v>1596</v>
      </c>
      <c r="I587">
        <f t="shared" si="46"/>
        <v>1.4460389511298383E-4</v>
      </c>
      <c r="J587" t="s">
        <v>1366</v>
      </c>
      <c r="K587">
        <f t="shared" si="47"/>
        <v>2.1354259133896729E-4</v>
      </c>
      <c r="L587">
        <f t="shared" si="48"/>
        <v>1.2229299363057324</v>
      </c>
      <c r="M587">
        <f t="shared" si="49"/>
        <v>0.14751618268501998</v>
      </c>
      <c r="N587" t="s">
        <v>5007</v>
      </c>
      <c r="O587">
        <v>192000</v>
      </c>
      <c r="P587" t="s">
        <v>5970</v>
      </c>
      <c r="Q587" t="s">
        <v>5490</v>
      </c>
      <c r="R587">
        <v>47964.781213400507</v>
      </c>
      <c r="S587">
        <v>57355.615318482967</v>
      </c>
      <c r="T587">
        <v>57947.127234127911</v>
      </c>
      <c r="U587">
        <v>137058.40982468461</v>
      </c>
      <c r="V587">
        <v>149369.84274782159</v>
      </c>
      <c r="W587">
        <v>129740.99183818531</v>
      </c>
      <c r="X587">
        <v>47810.630834993834</v>
      </c>
      <c r="Y587">
        <v>53695.493095978898</v>
      </c>
      <c r="Z587">
        <v>46720.36106361854</v>
      </c>
      <c r="AA587">
        <v>116943.48882314761</v>
      </c>
      <c r="AB587">
        <v>133894.7804880437</v>
      </c>
      <c r="AC587">
        <v>124806.87368333559</v>
      </c>
    </row>
    <row r="588" spans="1:29" x14ac:dyDescent="0.2">
      <c r="A588" s="1">
        <v>586</v>
      </c>
      <c r="B588">
        <v>571</v>
      </c>
      <c r="C588">
        <v>6230</v>
      </c>
      <c r="D588" t="s">
        <v>1597</v>
      </c>
      <c r="E588" t="s">
        <v>1598</v>
      </c>
      <c r="F588" t="s">
        <v>362</v>
      </c>
      <c r="G588">
        <f t="shared" si="45"/>
        <v>0.11746822867629889</v>
      </c>
      <c r="H588" t="s">
        <v>13</v>
      </c>
      <c r="I588">
        <f t="shared" si="46"/>
        <v>3.2061367768848657E-4</v>
      </c>
      <c r="J588" t="s">
        <v>4448</v>
      </c>
      <c r="K588">
        <f t="shared" si="47"/>
        <v>1.2540921259431414E-5</v>
      </c>
      <c r="L588">
        <f t="shared" si="48"/>
        <v>1.0909090909090908</v>
      </c>
      <c r="M588">
        <f t="shared" si="49"/>
        <v>5.7994373020682965E-4</v>
      </c>
      <c r="N588" t="s">
        <v>5008</v>
      </c>
      <c r="O588">
        <v>1200000</v>
      </c>
      <c r="P588" t="s">
        <v>5971</v>
      </c>
      <c r="Q588" t="s">
        <v>4747</v>
      </c>
      <c r="R588">
        <v>292339.71590133739</v>
      </c>
      <c r="S588">
        <v>338226.48004353122</v>
      </c>
      <c r="T588">
        <v>346798.94561840332</v>
      </c>
      <c r="U588">
        <v>1084339.5621878591</v>
      </c>
      <c r="V588">
        <v>1021697.808672518</v>
      </c>
      <c r="W588">
        <v>1018624.591395531</v>
      </c>
      <c r="X588">
        <v>337133.6295437165</v>
      </c>
      <c r="Y588">
        <v>415206.42658915737</v>
      </c>
      <c r="Z588">
        <v>454974.91998672573</v>
      </c>
      <c r="AA588">
        <v>798536.85918350855</v>
      </c>
      <c r="AB588">
        <v>827219.12963370373</v>
      </c>
      <c r="AC588">
        <v>815345.3278933455</v>
      </c>
    </row>
    <row r="589" spans="1:29" x14ac:dyDescent="0.2">
      <c r="A589" s="1">
        <v>587</v>
      </c>
      <c r="B589">
        <v>825</v>
      </c>
      <c r="C589">
        <v>2448</v>
      </c>
      <c r="D589" t="s">
        <v>1599</v>
      </c>
      <c r="E589" t="s">
        <v>1600</v>
      </c>
      <c r="F589" t="s">
        <v>483</v>
      </c>
      <c r="G589">
        <f t="shared" si="45"/>
        <v>0.36504050369208046</v>
      </c>
      <c r="H589" t="s">
        <v>1601</v>
      </c>
      <c r="I589">
        <f t="shared" si="46"/>
        <v>1.4581515223148257E-3</v>
      </c>
      <c r="J589" t="s">
        <v>220</v>
      </c>
      <c r="K589">
        <f t="shared" si="47"/>
        <v>2.7408020387632338E-4</v>
      </c>
      <c r="L589">
        <f t="shared" si="48"/>
        <v>1.4743833017077799</v>
      </c>
      <c r="M589">
        <f t="shared" si="49"/>
        <v>0.22982380184059531</v>
      </c>
      <c r="N589" t="s">
        <v>5009</v>
      </c>
      <c r="O589">
        <v>777000</v>
      </c>
      <c r="P589" t="s">
        <v>5009</v>
      </c>
      <c r="Q589" t="s">
        <v>4607</v>
      </c>
      <c r="R589">
        <v>276372.97630871058</v>
      </c>
      <c r="S589">
        <v>312169.61260509392</v>
      </c>
      <c r="T589">
        <v>320372.7892715701</v>
      </c>
      <c r="U589">
        <v>503325.18684519321</v>
      </c>
      <c r="V589">
        <v>509878.08698361192</v>
      </c>
      <c r="W589">
        <v>480356.69845503912</v>
      </c>
      <c r="X589">
        <v>273049.00617185101</v>
      </c>
      <c r="Y589">
        <v>317560.00533360022</v>
      </c>
      <c r="Z589">
        <v>232303.22406823051</v>
      </c>
      <c r="AA589">
        <v>492027.21699751518</v>
      </c>
      <c r="AB589">
        <v>534290.1833571631</v>
      </c>
      <c r="AC589">
        <v>567770.61516504537</v>
      </c>
    </row>
    <row r="590" spans="1:29" x14ac:dyDescent="0.2">
      <c r="A590" s="1">
        <v>588</v>
      </c>
      <c r="B590">
        <v>2132</v>
      </c>
      <c r="C590">
        <v>11894</v>
      </c>
      <c r="D590" t="s">
        <v>1602</v>
      </c>
      <c r="E590" t="s">
        <v>1603</v>
      </c>
      <c r="F590" t="s">
        <v>1604</v>
      </c>
      <c r="G590">
        <f t="shared" si="45"/>
        <v>1.3368670070738508E-2</v>
      </c>
      <c r="H590" t="s">
        <v>74</v>
      </c>
      <c r="I590">
        <f t="shared" si="46"/>
        <v>8.1087248117547375E-3</v>
      </c>
      <c r="J590" t="s">
        <v>4449</v>
      </c>
      <c r="K590">
        <f t="shared" si="47"/>
        <v>0.11196733786334329</v>
      </c>
      <c r="L590">
        <f t="shared" si="48"/>
        <v>1.507592190889371</v>
      </c>
      <c r="M590">
        <f t="shared" si="49"/>
        <v>0.21002243236569812</v>
      </c>
      <c r="N590" t="s">
        <v>5010</v>
      </c>
      <c r="O590">
        <v>139000</v>
      </c>
      <c r="P590" t="s">
        <v>4988</v>
      </c>
      <c r="Q590" t="s">
        <v>5360</v>
      </c>
      <c r="R590">
        <v>89784.501450052237</v>
      </c>
      <c r="S590">
        <v>104411.5265062571</v>
      </c>
      <c r="T590">
        <v>114952.35082095519</v>
      </c>
      <c r="U590">
        <v>91376.618882010676</v>
      </c>
      <c r="V590">
        <v>81868.235342083033</v>
      </c>
      <c r="W590">
        <v>88262.152185146377</v>
      </c>
      <c r="X590">
        <v>75225.079725212199</v>
      </c>
      <c r="Y590">
        <v>64219.612779380783</v>
      </c>
      <c r="Z590">
        <v>68590.160635478038</v>
      </c>
      <c r="AA590">
        <v>91142.449543578696</v>
      </c>
      <c r="AB590">
        <v>102496.55976729809</v>
      </c>
      <c r="AC590">
        <v>89809.456924563754</v>
      </c>
    </row>
    <row r="591" spans="1:29" x14ac:dyDescent="0.2">
      <c r="A591" s="1">
        <v>589</v>
      </c>
      <c r="B591">
        <v>530</v>
      </c>
      <c r="C591">
        <v>849</v>
      </c>
      <c r="D591" t="s">
        <v>1605</v>
      </c>
      <c r="E591" t="s">
        <v>1606</v>
      </c>
      <c r="F591" t="s">
        <v>121</v>
      </c>
      <c r="G591">
        <f t="shared" si="45"/>
        <v>0.13081861744329276</v>
      </c>
      <c r="H591" t="s">
        <v>244</v>
      </c>
      <c r="I591">
        <f t="shared" si="46"/>
        <v>0.28526837085760542</v>
      </c>
      <c r="J591" t="s">
        <v>1805</v>
      </c>
      <c r="K591">
        <f t="shared" si="47"/>
        <v>0.93670014687354497</v>
      </c>
      <c r="L591">
        <f t="shared" si="48"/>
        <v>1.5802171290711702</v>
      </c>
      <c r="M591">
        <f t="shared" si="49"/>
        <v>2.8365915419441463E-2</v>
      </c>
      <c r="N591" t="s">
        <v>5011</v>
      </c>
      <c r="O591">
        <v>1310000</v>
      </c>
      <c r="P591" t="s">
        <v>5089</v>
      </c>
      <c r="Q591" t="s">
        <v>5295</v>
      </c>
      <c r="R591">
        <v>857167.95073128608</v>
      </c>
      <c r="S591">
        <v>745175.31732298201</v>
      </c>
      <c r="T591">
        <v>711265.23620455177</v>
      </c>
      <c r="U591">
        <v>729241.30234840966</v>
      </c>
      <c r="V591">
        <v>827717.74021287251</v>
      </c>
      <c r="W591">
        <v>769970.06633460894</v>
      </c>
      <c r="X591">
        <v>868281.54941870668</v>
      </c>
      <c r="Y591">
        <v>833448.77947115432</v>
      </c>
      <c r="Z591">
        <v>872264.98022671824</v>
      </c>
      <c r="AA591">
        <v>867089.79001180746</v>
      </c>
      <c r="AB591">
        <v>899831.64464787021</v>
      </c>
      <c r="AC591">
        <v>867705.02951832209</v>
      </c>
    </row>
    <row r="592" spans="1:29" x14ac:dyDescent="0.2">
      <c r="A592" s="1">
        <v>590</v>
      </c>
      <c r="B592">
        <v>554</v>
      </c>
      <c r="C592">
        <v>2176</v>
      </c>
      <c r="D592" t="s">
        <v>1607</v>
      </c>
      <c r="E592" t="s">
        <v>1608</v>
      </c>
      <c r="F592" t="s">
        <v>390</v>
      </c>
      <c r="G592">
        <f t="shared" si="45"/>
        <v>0.73881615368966169</v>
      </c>
      <c r="H592" t="s">
        <v>163</v>
      </c>
      <c r="I592">
        <f t="shared" si="46"/>
        <v>6.1937065240039906E-3</v>
      </c>
      <c r="J592" t="s">
        <v>1930</v>
      </c>
      <c r="K592">
        <f t="shared" si="47"/>
        <v>0.98126396260881044</v>
      </c>
      <c r="L592">
        <f t="shared" si="48"/>
        <v>1.7027863777089782</v>
      </c>
      <c r="M592">
        <f t="shared" si="49"/>
        <v>7.3916038639476192E-3</v>
      </c>
      <c r="N592" t="s">
        <v>5012</v>
      </c>
      <c r="O592">
        <v>1650000</v>
      </c>
      <c r="P592" t="s">
        <v>5357</v>
      </c>
      <c r="Q592" t="s">
        <v>5932</v>
      </c>
      <c r="R592">
        <v>1014616.779554548</v>
      </c>
      <c r="S592">
        <v>845589.91905663942</v>
      </c>
      <c r="T592">
        <v>904938.18726816971</v>
      </c>
      <c r="U592">
        <v>872188.28231159202</v>
      </c>
      <c r="V592">
        <v>967916.57010344614</v>
      </c>
      <c r="W592">
        <v>920790.12495922088</v>
      </c>
      <c r="X592">
        <v>938765.39922545943</v>
      </c>
      <c r="Y592">
        <v>910085.75773728045</v>
      </c>
      <c r="Z592">
        <v>972835.84916853742</v>
      </c>
      <c r="AA592">
        <v>1075401.894857635</v>
      </c>
      <c r="AB592">
        <v>1176847.1689181679</v>
      </c>
      <c r="AC592">
        <v>1116730.68428087</v>
      </c>
    </row>
    <row r="593" spans="1:29" x14ac:dyDescent="0.2">
      <c r="A593" s="1">
        <v>591</v>
      </c>
      <c r="B593">
        <v>658</v>
      </c>
      <c r="C593">
        <v>7210</v>
      </c>
      <c r="D593" t="s">
        <v>1609</v>
      </c>
      <c r="E593" t="s">
        <v>1610</v>
      </c>
      <c r="F593" t="s">
        <v>16</v>
      </c>
      <c r="G593">
        <f t="shared" si="45"/>
        <v>0.95536981408690658</v>
      </c>
      <c r="H593" t="s">
        <v>544</v>
      </c>
      <c r="I593">
        <f t="shared" si="46"/>
        <v>5.9496428742126489E-2</v>
      </c>
      <c r="J593" t="s">
        <v>2013</v>
      </c>
      <c r="K593">
        <f t="shared" si="47"/>
        <v>0.74318441261423951</v>
      </c>
      <c r="L593">
        <f t="shared" si="48"/>
        <v>1.5871559633027523</v>
      </c>
      <c r="M593">
        <f t="shared" si="49"/>
        <v>1.4060877784166587E-2</v>
      </c>
      <c r="N593" t="s">
        <v>5013</v>
      </c>
      <c r="O593">
        <v>3460000</v>
      </c>
      <c r="P593" t="s">
        <v>5972</v>
      </c>
      <c r="Q593" t="s">
        <v>5706</v>
      </c>
      <c r="R593">
        <v>2144607.9455564241</v>
      </c>
      <c r="S593">
        <v>2381138.6553482292</v>
      </c>
      <c r="T593">
        <v>1885676.3554724271</v>
      </c>
      <c r="U593">
        <v>2028541.9447196</v>
      </c>
      <c r="V593">
        <v>2178735.4559377632</v>
      </c>
      <c r="W593">
        <v>2045323.281208969</v>
      </c>
      <c r="X593">
        <v>2117028.849249423</v>
      </c>
      <c r="Y593">
        <v>2038016.90679642</v>
      </c>
      <c r="Z593">
        <v>2285060.1732578422</v>
      </c>
      <c r="AA593">
        <v>2303789.84543997</v>
      </c>
      <c r="AB593">
        <v>2484802.683690398</v>
      </c>
      <c r="AC593">
        <v>2359098.215361292</v>
      </c>
    </row>
    <row r="594" spans="1:29" x14ac:dyDescent="0.2">
      <c r="A594" s="1">
        <v>592</v>
      </c>
      <c r="B594">
        <v>873</v>
      </c>
      <c r="C594">
        <v>4080</v>
      </c>
      <c r="D594" t="s">
        <v>1611</v>
      </c>
      <c r="E594" t="s">
        <v>1612</v>
      </c>
      <c r="F594" t="s">
        <v>230</v>
      </c>
      <c r="G594">
        <f t="shared" si="45"/>
        <v>7.169556929516068E-3</v>
      </c>
      <c r="H594" t="s">
        <v>1613</v>
      </c>
      <c r="I594">
        <f t="shared" si="46"/>
        <v>3.8125427312316403E-3</v>
      </c>
      <c r="J594" t="s">
        <v>975</v>
      </c>
      <c r="K594">
        <f t="shared" si="47"/>
        <v>4.0942695816574066E-5</v>
      </c>
      <c r="L594">
        <f t="shared" si="48"/>
        <v>1.1412803532008831</v>
      </c>
      <c r="M594">
        <f t="shared" si="49"/>
        <v>7.9288017876692693E-3</v>
      </c>
      <c r="N594" t="s">
        <v>4851</v>
      </c>
      <c r="O594">
        <v>517000</v>
      </c>
      <c r="P594" t="s">
        <v>5039</v>
      </c>
      <c r="Q594" t="s">
        <v>5908</v>
      </c>
      <c r="R594">
        <v>243730.66004534351</v>
      </c>
      <c r="S594">
        <v>245897.90167342499</v>
      </c>
      <c r="T594">
        <v>250992.06912064261</v>
      </c>
      <c r="U594">
        <v>439984.79330530227</v>
      </c>
      <c r="V594">
        <v>443981.35976399941</v>
      </c>
      <c r="W594">
        <v>414309.70390885818</v>
      </c>
      <c r="X594">
        <v>272381.61083988898</v>
      </c>
      <c r="Y594">
        <v>283778.72758889571</v>
      </c>
      <c r="Z594">
        <v>266861.50960052048</v>
      </c>
      <c r="AA594">
        <v>330874.71756063012</v>
      </c>
      <c r="AB594">
        <v>370771.95939745213</v>
      </c>
      <c r="AC594">
        <v>365904.35932968277</v>
      </c>
    </row>
    <row r="595" spans="1:29" x14ac:dyDescent="0.2">
      <c r="A595" s="1">
        <v>593</v>
      </c>
      <c r="B595">
        <v>64</v>
      </c>
      <c r="C595">
        <v>286</v>
      </c>
      <c r="D595" t="s">
        <v>1614</v>
      </c>
      <c r="E595" t="s">
        <v>1615</v>
      </c>
      <c r="F595" t="s">
        <v>121</v>
      </c>
      <c r="G595">
        <f t="shared" si="45"/>
        <v>0.12796655069974103</v>
      </c>
      <c r="H595" t="s">
        <v>314</v>
      </c>
      <c r="I595">
        <f t="shared" si="46"/>
        <v>0.63122636473090166</v>
      </c>
      <c r="J595" t="s">
        <v>2899</v>
      </c>
      <c r="K595">
        <f t="shared" si="47"/>
        <v>0.16114254205740203</v>
      </c>
      <c r="L595">
        <f t="shared" si="48"/>
        <v>1.6145833333333333</v>
      </c>
      <c r="M595">
        <f t="shared" si="49"/>
        <v>2.1985058437442737E-2</v>
      </c>
      <c r="N595" t="s">
        <v>5004</v>
      </c>
      <c r="O595">
        <v>12400000</v>
      </c>
      <c r="P595" t="s">
        <v>5973</v>
      </c>
      <c r="Q595" t="s">
        <v>5974</v>
      </c>
      <c r="R595">
        <v>8440631.5245922748</v>
      </c>
      <c r="S595">
        <v>7723338.4176660879</v>
      </c>
      <c r="T595">
        <v>7883451.3803582042</v>
      </c>
      <c r="U595">
        <v>7288482.756968488</v>
      </c>
      <c r="V595">
        <v>7937412.9132159464</v>
      </c>
      <c r="W595">
        <v>6876627.3501951871</v>
      </c>
      <c r="X595">
        <v>8431539.424982544</v>
      </c>
      <c r="Y595">
        <v>8320551.0125509184</v>
      </c>
      <c r="Z595">
        <v>8714944.1972206067</v>
      </c>
      <c r="AA595">
        <v>8768485.8220659941</v>
      </c>
      <c r="AB595">
        <v>8616791.8915586695</v>
      </c>
      <c r="AC595">
        <v>8346816.5168079091</v>
      </c>
    </row>
    <row r="596" spans="1:29" x14ac:dyDescent="0.2">
      <c r="A596" s="1">
        <v>594</v>
      </c>
      <c r="B596">
        <v>1118</v>
      </c>
      <c r="C596">
        <v>9972</v>
      </c>
      <c r="D596" t="s">
        <v>1616</v>
      </c>
      <c r="E596" t="s">
        <v>1617</v>
      </c>
      <c r="F596" t="s">
        <v>67</v>
      </c>
      <c r="G596">
        <f t="shared" si="45"/>
        <v>0.4063836523346257</v>
      </c>
      <c r="H596" t="s">
        <v>109</v>
      </c>
      <c r="I596">
        <f t="shared" si="46"/>
        <v>6.8081638524178936E-2</v>
      </c>
      <c r="J596" t="s">
        <v>4263</v>
      </c>
      <c r="K596">
        <f t="shared" si="47"/>
        <v>2.5598647156667674E-2</v>
      </c>
      <c r="L596">
        <f t="shared" si="48"/>
        <v>1.8458498023715415</v>
      </c>
      <c r="M596">
        <f t="shared" si="49"/>
        <v>2.3573836327620234E-2</v>
      </c>
      <c r="N596" t="s">
        <v>4766</v>
      </c>
      <c r="O596">
        <v>467000</v>
      </c>
      <c r="P596" t="s">
        <v>5457</v>
      </c>
      <c r="Q596" t="s">
        <v>5418</v>
      </c>
      <c r="R596">
        <v>365892.02318996459</v>
      </c>
      <c r="S596">
        <v>322917.71819670562</v>
      </c>
      <c r="T596">
        <v>314459.66332701518</v>
      </c>
      <c r="U596">
        <v>220988.67041696791</v>
      </c>
      <c r="V596">
        <v>223511.99066180291</v>
      </c>
      <c r="W596">
        <v>285016.20949406287</v>
      </c>
      <c r="X596">
        <v>377539.29455349449</v>
      </c>
      <c r="Y596">
        <v>331854.15680802841</v>
      </c>
      <c r="Z596">
        <v>351453.73629774217</v>
      </c>
      <c r="AA596">
        <v>319898.66511692281</v>
      </c>
      <c r="AB596">
        <v>326025.57960324682</v>
      </c>
      <c r="AC596">
        <v>311615.2141667119</v>
      </c>
    </row>
    <row r="597" spans="1:29" x14ac:dyDescent="0.2">
      <c r="A597" s="1">
        <v>595</v>
      </c>
      <c r="B597">
        <v>1750</v>
      </c>
      <c r="C597">
        <v>8870</v>
      </c>
      <c r="D597" t="s">
        <v>1618</v>
      </c>
      <c r="E597" t="s">
        <v>1619</v>
      </c>
      <c r="F597" t="s">
        <v>121</v>
      </c>
      <c r="G597">
        <f t="shared" si="45"/>
        <v>0.308634627249462</v>
      </c>
      <c r="H597" t="s">
        <v>174</v>
      </c>
      <c r="I597">
        <f t="shared" si="46"/>
        <v>4.7726761023417772E-4</v>
      </c>
      <c r="J597" t="s">
        <v>457</v>
      </c>
      <c r="K597">
        <f t="shared" si="47"/>
        <v>2.960577318124988E-3</v>
      </c>
      <c r="L597">
        <f t="shared" si="48"/>
        <v>1.349264705882353</v>
      </c>
      <c r="M597">
        <f t="shared" si="49"/>
        <v>0.31586863192966025</v>
      </c>
      <c r="N597" t="s">
        <v>4642</v>
      </c>
      <c r="O597">
        <v>367000</v>
      </c>
      <c r="P597" t="s">
        <v>5204</v>
      </c>
      <c r="Q597" t="s">
        <v>4832</v>
      </c>
      <c r="R597">
        <v>204814.23046997769</v>
      </c>
      <c r="S597">
        <v>214051.3377377947</v>
      </c>
      <c r="T597">
        <v>190304.22666858489</v>
      </c>
      <c r="U597">
        <v>259327.59325170281</v>
      </c>
      <c r="V597">
        <v>266413.89346687082</v>
      </c>
      <c r="W597">
        <v>249073.1808023531</v>
      </c>
      <c r="X597">
        <v>215022.04464755271</v>
      </c>
      <c r="Y597">
        <v>207187.9631530655</v>
      </c>
      <c r="Z597">
        <v>212429.3174636857</v>
      </c>
      <c r="AA597">
        <v>245441.1814077686</v>
      </c>
      <c r="AB597">
        <v>255198.4193116427</v>
      </c>
      <c r="AC597">
        <v>253926.58243083899</v>
      </c>
    </row>
    <row r="598" spans="1:29" x14ac:dyDescent="0.2">
      <c r="A598" s="1">
        <v>596</v>
      </c>
      <c r="B598">
        <v>1180</v>
      </c>
      <c r="C598">
        <v>3895</v>
      </c>
      <c r="D598" t="s">
        <v>1620</v>
      </c>
      <c r="E598" t="s">
        <v>1621</v>
      </c>
      <c r="F598" t="s">
        <v>426</v>
      </c>
      <c r="G598">
        <f t="shared" si="45"/>
        <v>0.13538547930707898</v>
      </c>
      <c r="H598" t="s">
        <v>167</v>
      </c>
      <c r="I598">
        <f t="shared" si="46"/>
        <v>0.81258333434612628</v>
      </c>
      <c r="J598" t="s">
        <v>234</v>
      </c>
      <c r="K598">
        <f t="shared" si="47"/>
        <v>0.6714043072930771</v>
      </c>
      <c r="L598">
        <f t="shared" si="48"/>
        <v>1.2682926829268293</v>
      </c>
      <c r="M598">
        <f t="shared" si="49"/>
        <v>0.10392417348237976</v>
      </c>
      <c r="N598" t="s">
        <v>5014</v>
      </c>
      <c r="O598">
        <v>156000</v>
      </c>
      <c r="P598" t="s">
        <v>5163</v>
      </c>
      <c r="Q598" t="s">
        <v>5001</v>
      </c>
      <c r="R598">
        <v>121283.080401559</v>
      </c>
      <c r="S598">
        <v>114006.14854230751</v>
      </c>
      <c r="T598">
        <v>111211.219745835</v>
      </c>
      <c r="U598">
        <v>113380.3235115806</v>
      </c>
      <c r="V598">
        <v>112429.2612904737</v>
      </c>
      <c r="W598">
        <v>129212.1098609957</v>
      </c>
      <c r="X598">
        <v>113520.9597053555</v>
      </c>
      <c r="Y598">
        <v>97912.2872055271</v>
      </c>
      <c r="Z598">
        <v>104690.4277811143</v>
      </c>
      <c r="AA598">
        <v>103880.33122068641</v>
      </c>
      <c r="AB598">
        <v>107508.31128732509</v>
      </c>
      <c r="AC598">
        <v>108320.9301060794</v>
      </c>
    </row>
    <row r="599" spans="1:29" x14ac:dyDescent="0.2">
      <c r="A599" s="1">
        <v>597</v>
      </c>
      <c r="B599">
        <v>1045</v>
      </c>
      <c r="C599">
        <v>8632</v>
      </c>
      <c r="D599" t="s">
        <v>1622</v>
      </c>
      <c r="E599" t="s">
        <v>1623</v>
      </c>
      <c r="F599" t="s">
        <v>151</v>
      </c>
      <c r="G599">
        <f t="shared" si="45"/>
        <v>0.36866170294022693</v>
      </c>
      <c r="H599" t="s">
        <v>439</v>
      </c>
      <c r="I599">
        <f t="shared" si="46"/>
        <v>4.7831867645680036E-3</v>
      </c>
      <c r="J599" t="s">
        <v>1507</v>
      </c>
      <c r="K599">
        <f t="shared" si="47"/>
        <v>3.065680227242306E-2</v>
      </c>
      <c r="L599">
        <f t="shared" si="48"/>
        <v>1.2654155495978552</v>
      </c>
      <c r="M599">
        <f t="shared" si="49"/>
        <v>3.807760544917254E-2</v>
      </c>
      <c r="N599" t="s">
        <v>4965</v>
      </c>
      <c r="O599">
        <v>472000</v>
      </c>
      <c r="P599" t="s">
        <v>5218</v>
      </c>
      <c r="Q599" t="s">
        <v>4887</v>
      </c>
      <c r="R599">
        <v>386990.43818706588</v>
      </c>
      <c r="S599">
        <v>415802.21131573548</v>
      </c>
      <c r="T599">
        <v>401957.45957013458</v>
      </c>
      <c r="U599">
        <v>337169.27512917487</v>
      </c>
      <c r="V599">
        <v>359896.75218264677</v>
      </c>
      <c r="W599">
        <v>374102.61168401781</v>
      </c>
      <c r="X599">
        <v>447181.1200614993</v>
      </c>
      <c r="Y599">
        <v>388994.92998048349</v>
      </c>
      <c r="Z599">
        <v>426067.5841011398</v>
      </c>
      <c r="AA599">
        <v>327897.58662050741</v>
      </c>
      <c r="AB599">
        <v>321145.71073574829</v>
      </c>
      <c r="AC599">
        <v>321807.52905556839</v>
      </c>
    </row>
    <row r="600" spans="1:29" x14ac:dyDescent="0.2">
      <c r="A600" s="1">
        <v>598</v>
      </c>
      <c r="B600">
        <v>1254</v>
      </c>
      <c r="C600">
        <v>5328</v>
      </c>
      <c r="D600" t="s">
        <v>1624</v>
      </c>
      <c r="E600" t="s">
        <v>1625</v>
      </c>
      <c r="F600" t="s">
        <v>390</v>
      </c>
      <c r="G600">
        <f t="shared" si="45"/>
        <v>0.819020954641691</v>
      </c>
      <c r="H600" t="s">
        <v>1490</v>
      </c>
      <c r="I600">
        <f t="shared" si="46"/>
        <v>5.7089657465657581E-5</v>
      </c>
      <c r="J600" t="s">
        <v>1856</v>
      </c>
      <c r="K600">
        <f t="shared" si="47"/>
        <v>2.7002207043167148E-4</v>
      </c>
      <c r="L600">
        <f t="shared" si="48"/>
        <v>1.2364864864864864</v>
      </c>
      <c r="M600">
        <f t="shared" si="49"/>
        <v>6.9261316313888502E-2</v>
      </c>
      <c r="N600" t="s">
        <v>5015</v>
      </c>
      <c r="O600">
        <v>549000</v>
      </c>
      <c r="P600" t="s">
        <v>4680</v>
      </c>
      <c r="Q600" t="s">
        <v>5373</v>
      </c>
      <c r="R600">
        <v>187754.5228182633</v>
      </c>
      <c r="S600">
        <v>200934.65328490661</v>
      </c>
      <c r="T600">
        <v>212645.34040992529</v>
      </c>
      <c r="U600">
        <v>454141.06675615947</v>
      </c>
      <c r="V600">
        <v>425033.33774995181</v>
      </c>
      <c r="W600">
        <v>394820.49833591579</v>
      </c>
      <c r="X600">
        <v>184723.6544941029</v>
      </c>
      <c r="Y600">
        <v>210923.36196836151</v>
      </c>
      <c r="Z600">
        <v>214333.675361865</v>
      </c>
      <c r="AA600">
        <v>382009.96905566449</v>
      </c>
      <c r="AB600">
        <v>375530.97422832518</v>
      </c>
      <c r="AC600">
        <v>387296.8993251978</v>
      </c>
    </row>
    <row r="601" spans="1:29" x14ac:dyDescent="0.2">
      <c r="A601" s="1">
        <v>599</v>
      </c>
      <c r="B601">
        <v>1674</v>
      </c>
      <c r="C601">
        <v>6170</v>
      </c>
      <c r="D601" t="s">
        <v>1626</v>
      </c>
      <c r="E601" t="s">
        <v>1627</v>
      </c>
      <c r="F601" t="s">
        <v>84</v>
      </c>
      <c r="G601">
        <f t="shared" si="45"/>
        <v>0.66826373696733832</v>
      </c>
      <c r="H601" t="s">
        <v>1628</v>
      </c>
      <c r="I601">
        <f t="shared" si="46"/>
        <v>6.5921439302873316E-5</v>
      </c>
      <c r="J601" t="s">
        <v>2126</v>
      </c>
      <c r="K601">
        <f t="shared" si="47"/>
        <v>5.6871301271248339E-6</v>
      </c>
      <c r="L601">
        <f t="shared" si="48"/>
        <v>1.1972318339100345</v>
      </c>
      <c r="M601">
        <f t="shared" si="49"/>
        <v>8.4486493117651303E-4</v>
      </c>
      <c r="N601" t="s">
        <v>5016</v>
      </c>
      <c r="O601">
        <v>346000</v>
      </c>
      <c r="P601" t="s">
        <v>5975</v>
      </c>
      <c r="Q601" t="s">
        <v>5905</v>
      </c>
      <c r="R601">
        <v>87923.956059890348</v>
      </c>
      <c r="S601">
        <v>75650.717056417532</v>
      </c>
      <c r="T601">
        <v>93887.187101284726</v>
      </c>
      <c r="U601">
        <v>272673.09498629911</v>
      </c>
      <c r="V601">
        <v>272367.3526488978</v>
      </c>
      <c r="W601">
        <v>266189.52558950568</v>
      </c>
      <c r="X601">
        <v>81026.250266877396</v>
      </c>
      <c r="Y601">
        <v>84562.277507052175</v>
      </c>
      <c r="Z601">
        <v>104394.1256788254</v>
      </c>
      <c r="AA601">
        <v>238094.5587031898</v>
      </c>
      <c r="AB601">
        <v>231396.63881427649</v>
      </c>
      <c r="AC601">
        <v>225025.19864859121</v>
      </c>
    </row>
    <row r="602" spans="1:29" x14ac:dyDescent="0.2">
      <c r="A602" s="1">
        <v>600</v>
      </c>
      <c r="B602">
        <v>260</v>
      </c>
      <c r="C602">
        <v>217</v>
      </c>
      <c r="D602" t="s">
        <v>1629</v>
      </c>
      <c r="E602" t="s">
        <v>1630</v>
      </c>
      <c r="F602" t="s">
        <v>725</v>
      </c>
      <c r="G602">
        <f t="shared" si="45"/>
        <v>0.17698268386615548</v>
      </c>
      <c r="H602" t="s">
        <v>341</v>
      </c>
      <c r="I602">
        <f t="shared" si="46"/>
        <v>1.6853412153736433E-3</v>
      </c>
      <c r="J602" t="s">
        <v>965</v>
      </c>
      <c r="K602">
        <f t="shared" si="47"/>
        <v>0.39318981730473268</v>
      </c>
      <c r="L602">
        <f t="shared" si="48"/>
        <v>1.5660377358490567</v>
      </c>
      <c r="M602">
        <f t="shared" si="49"/>
        <v>3.5219674294286962E-2</v>
      </c>
      <c r="N602" t="s">
        <v>4675</v>
      </c>
      <c r="O602">
        <v>1660000</v>
      </c>
      <c r="P602" t="s">
        <v>4701</v>
      </c>
      <c r="Q602" t="s">
        <v>5357</v>
      </c>
      <c r="R602">
        <v>1064623.632327205</v>
      </c>
      <c r="S602">
        <v>1067668.3601395111</v>
      </c>
      <c r="T602">
        <v>1021045.356845308</v>
      </c>
      <c r="U602">
        <v>942751.81648120296</v>
      </c>
      <c r="V602">
        <v>1034527.0087016179</v>
      </c>
      <c r="W602">
        <v>1063245.1952301371</v>
      </c>
      <c r="X602">
        <v>1036765.907668505</v>
      </c>
      <c r="Y602">
        <v>1024375.281443172</v>
      </c>
      <c r="Z602">
        <v>1006817.503246249</v>
      </c>
      <c r="AA602">
        <v>1154086.070858961</v>
      </c>
      <c r="AB602">
        <v>1112960.158917564</v>
      </c>
      <c r="AC602">
        <v>1132329.9443369941</v>
      </c>
    </row>
    <row r="603" spans="1:29" x14ac:dyDescent="0.2">
      <c r="A603" s="1">
        <v>601</v>
      </c>
      <c r="B603">
        <v>671</v>
      </c>
      <c r="C603">
        <v>1553</v>
      </c>
      <c r="D603" t="s">
        <v>1631</v>
      </c>
      <c r="E603" t="s">
        <v>1632</v>
      </c>
      <c r="F603" t="s">
        <v>457</v>
      </c>
      <c r="G603">
        <f t="shared" si="45"/>
        <v>1.1332327778104962E-2</v>
      </c>
      <c r="H603" t="s">
        <v>581</v>
      </c>
      <c r="I603">
        <f t="shared" si="46"/>
        <v>0.53792602911459675</v>
      </c>
      <c r="J603" t="s">
        <v>151</v>
      </c>
      <c r="K603">
        <f t="shared" si="47"/>
        <v>2.4619783413514222E-2</v>
      </c>
      <c r="L603">
        <f t="shared" si="48"/>
        <v>1.4878048780487805</v>
      </c>
      <c r="M603">
        <f t="shared" si="49"/>
        <v>9.8782130203248567E-2</v>
      </c>
      <c r="N603" t="s">
        <v>5017</v>
      </c>
      <c r="O603">
        <v>610000</v>
      </c>
      <c r="P603" t="s">
        <v>5457</v>
      </c>
      <c r="Q603" t="s">
        <v>5976</v>
      </c>
      <c r="R603">
        <v>359585.77018693439</v>
      </c>
      <c r="S603">
        <v>345942.69972018932</v>
      </c>
      <c r="T603">
        <v>310994.99011168687</v>
      </c>
      <c r="U603">
        <v>383142.08793608029</v>
      </c>
      <c r="V603">
        <v>395586.10822813871</v>
      </c>
      <c r="W603">
        <v>397409.01889325358</v>
      </c>
      <c r="X603">
        <v>396291.91636213829</v>
      </c>
      <c r="Y603">
        <v>419023.18490339431</v>
      </c>
      <c r="Z603">
        <v>421107.11070390511</v>
      </c>
      <c r="AA603">
        <v>426187.40587105911</v>
      </c>
      <c r="AB603">
        <v>397642.79579919728</v>
      </c>
      <c r="AC603">
        <v>444398.2492932165</v>
      </c>
    </row>
    <row r="604" spans="1:29" x14ac:dyDescent="0.2">
      <c r="A604" s="1">
        <v>602</v>
      </c>
      <c r="B604">
        <v>1033</v>
      </c>
      <c r="C604">
        <v>2850</v>
      </c>
      <c r="D604" t="s">
        <v>1633</v>
      </c>
      <c r="E604" t="s">
        <v>1634</v>
      </c>
      <c r="F604" t="s">
        <v>1467</v>
      </c>
      <c r="G604">
        <f t="shared" si="45"/>
        <v>9.5473543938787042E-2</v>
      </c>
      <c r="H604" t="s">
        <v>220</v>
      </c>
      <c r="I604">
        <f t="shared" si="46"/>
        <v>0.16581181526134114</v>
      </c>
      <c r="J604" t="s">
        <v>4450</v>
      </c>
      <c r="K604">
        <f t="shared" si="47"/>
        <v>0.13638608903657251</v>
      </c>
      <c r="L604">
        <f t="shared" si="48"/>
        <v>1.4411764705882353</v>
      </c>
      <c r="M604">
        <f t="shared" si="49"/>
        <v>0.51703556450290433</v>
      </c>
      <c r="N604" t="s">
        <v>5018</v>
      </c>
      <c r="O604">
        <v>245000</v>
      </c>
      <c r="P604" t="s">
        <v>5311</v>
      </c>
      <c r="Q604" t="s">
        <v>4885</v>
      </c>
      <c r="R604">
        <v>135886.7502400708</v>
      </c>
      <c r="S604">
        <v>362718.05504834792</v>
      </c>
      <c r="T604">
        <v>354952.08774897171</v>
      </c>
      <c r="U604">
        <v>165054.0085355496</v>
      </c>
      <c r="V604">
        <v>137298.6275195218</v>
      </c>
      <c r="W604">
        <v>132459.4959120948</v>
      </c>
      <c r="X604">
        <v>133207.18278863511</v>
      </c>
      <c r="Y604">
        <v>108500.1746216099</v>
      </c>
      <c r="Z604">
        <v>124828.3202181558</v>
      </c>
      <c r="AA604">
        <v>208174.6239301404</v>
      </c>
      <c r="AB604">
        <v>141083.83166822861</v>
      </c>
      <c r="AC604">
        <v>138657.68732571261</v>
      </c>
    </row>
    <row r="605" spans="1:29" x14ac:dyDescent="0.2">
      <c r="A605" s="1">
        <v>603</v>
      </c>
      <c r="B605">
        <v>628</v>
      </c>
      <c r="C605">
        <v>1013</v>
      </c>
      <c r="D605" t="s">
        <v>1635</v>
      </c>
      <c r="E605" t="s">
        <v>1636</v>
      </c>
      <c r="F605" t="s">
        <v>725</v>
      </c>
      <c r="G605">
        <f t="shared" si="45"/>
        <v>0.57085257920917498</v>
      </c>
      <c r="H605" t="s">
        <v>110</v>
      </c>
      <c r="I605">
        <f t="shared" si="46"/>
        <v>0.15198772777395567</v>
      </c>
      <c r="J605" t="s">
        <v>1507</v>
      </c>
      <c r="K605">
        <f t="shared" si="47"/>
        <v>0.14303746177546983</v>
      </c>
      <c r="L605">
        <f t="shared" si="48"/>
        <v>1.676392572944297</v>
      </c>
      <c r="M605">
        <f t="shared" si="49"/>
        <v>4.6051437193891681E-2</v>
      </c>
      <c r="N605" t="s">
        <v>5019</v>
      </c>
      <c r="O605">
        <v>632000</v>
      </c>
      <c r="P605" t="s">
        <v>5118</v>
      </c>
      <c r="Q605" t="s">
        <v>4647</v>
      </c>
      <c r="R605">
        <v>362571.99134499743</v>
      </c>
      <c r="S605">
        <v>409599.58587809332</v>
      </c>
      <c r="T605">
        <v>442470.83108489768</v>
      </c>
      <c r="U605">
        <v>369068.77688458993</v>
      </c>
      <c r="V605">
        <v>356238.59114109888</v>
      </c>
      <c r="W605">
        <v>361178.87812532351</v>
      </c>
      <c r="X605">
        <v>383702.77834575652</v>
      </c>
      <c r="Y605">
        <v>408293.17950168689</v>
      </c>
      <c r="Z605">
        <v>376153.06253522472</v>
      </c>
      <c r="AA605">
        <v>490449.54762780131</v>
      </c>
      <c r="AB605">
        <v>397885.73262681469</v>
      </c>
      <c r="AC605">
        <v>432022.72971355391</v>
      </c>
    </row>
    <row r="606" spans="1:29" x14ac:dyDescent="0.2">
      <c r="A606" s="1">
        <v>604</v>
      </c>
      <c r="B606">
        <v>1365</v>
      </c>
      <c r="C606">
        <v>2657</v>
      </c>
      <c r="D606" t="s">
        <v>1637</v>
      </c>
      <c r="E606" t="s">
        <v>1638</v>
      </c>
      <c r="F606" t="s">
        <v>91</v>
      </c>
      <c r="G606">
        <f t="shared" si="45"/>
        <v>0.24744033802990703</v>
      </c>
      <c r="H606" t="s">
        <v>332</v>
      </c>
      <c r="I606">
        <f t="shared" si="46"/>
        <v>2.3537591806748514E-4</v>
      </c>
      <c r="J606" t="s">
        <v>1757</v>
      </c>
      <c r="K606">
        <f t="shared" si="47"/>
        <v>1.3375118551784302E-4</v>
      </c>
      <c r="L606">
        <f t="shared" si="48"/>
        <v>1.197080291970803</v>
      </c>
      <c r="M606">
        <f t="shared" si="49"/>
        <v>7.0554993920081285E-2</v>
      </c>
      <c r="N606" t="s">
        <v>5020</v>
      </c>
      <c r="O606">
        <v>328000</v>
      </c>
      <c r="P606" t="s">
        <v>5255</v>
      </c>
      <c r="Q606" t="s">
        <v>5977</v>
      </c>
      <c r="R606">
        <v>103320.0589253544</v>
      </c>
      <c r="S606">
        <v>107289.268771259</v>
      </c>
      <c r="T606">
        <v>89847.510492806148</v>
      </c>
      <c r="U606">
        <v>255450.2405776559</v>
      </c>
      <c r="V606">
        <v>281121.4405472927</v>
      </c>
      <c r="W606">
        <v>248725.79572842791</v>
      </c>
      <c r="X606">
        <v>104592.0440619897</v>
      </c>
      <c r="Y606">
        <v>116364.11618477359</v>
      </c>
      <c r="Z606">
        <v>105768.34439358189</v>
      </c>
      <c r="AA606">
        <v>217082.85132265289</v>
      </c>
      <c r="AB606">
        <v>246528.10928035091</v>
      </c>
      <c r="AC606">
        <v>224210.54683511151</v>
      </c>
    </row>
    <row r="607" spans="1:29" x14ac:dyDescent="0.2">
      <c r="A607" s="1">
        <v>605</v>
      </c>
      <c r="B607">
        <v>1258</v>
      </c>
      <c r="C607">
        <v>8729</v>
      </c>
      <c r="D607" t="s">
        <v>1639</v>
      </c>
      <c r="E607" t="s">
        <v>1640</v>
      </c>
      <c r="F607" t="s">
        <v>719</v>
      </c>
      <c r="G607">
        <f t="shared" si="45"/>
        <v>0.13054921727948507</v>
      </c>
      <c r="H607" t="s">
        <v>1366</v>
      </c>
      <c r="I607">
        <f t="shared" si="46"/>
        <v>4.0391932899283079E-5</v>
      </c>
      <c r="J607" t="s">
        <v>125</v>
      </c>
      <c r="K607">
        <f t="shared" si="47"/>
        <v>0.18085497389199673</v>
      </c>
      <c r="L607">
        <f t="shared" si="48"/>
        <v>1.4945848375451263</v>
      </c>
      <c r="M607">
        <f t="shared" si="49"/>
        <v>0.24848163432365489</v>
      </c>
      <c r="N607" t="s">
        <v>4874</v>
      </c>
      <c r="O607">
        <v>414000</v>
      </c>
      <c r="P607" t="s">
        <v>4605</v>
      </c>
      <c r="Q607" t="s">
        <v>4810</v>
      </c>
      <c r="R607">
        <v>143554.611860373</v>
      </c>
      <c r="S607">
        <v>249957.32298214361</v>
      </c>
      <c r="T607">
        <v>223423.7585764</v>
      </c>
      <c r="U607">
        <v>276302.09708046837</v>
      </c>
      <c r="V607">
        <v>240555.1840871422</v>
      </c>
      <c r="W607">
        <v>263429.60864343459</v>
      </c>
      <c r="X607">
        <v>148568.51463283831</v>
      </c>
      <c r="Y607">
        <v>141273.3846146843</v>
      </c>
      <c r="Z607">
        <v>144631.86588869931</v>
      </c>
      <c r="AA607">
        <v>288785.89886431739</v>
      </c>
      <c r="AB607">
        <v>267037.68857730931</v>
      </c>
      <c r="AC607">
        <v>274098.18008977582</v>
      </c>
    </row>
    <row r="608" spans="1:29" x14ac:dyDescent="0.2">
      <c r="A608" s="1">
        <v>606</v>
      </c>
      <c r="B608">
        <v>1742</v>
      </c>
      <c r="C608">
        <v>7438</v>
      </c>
      <c r="D608" t="s">
        <v>1641</v>
      </c>
      <c r="E608" t="s">
        <v>1642</v>
      </c>
      <c r="F608" t="s">
        <v>478</v>
      </c>
      <c r="G608">
        <f t="shared" si="45"/>
        <v>0.87614333732711946</v>
      </c>
      <c r="H608" t="s">
        <v>1643</v>
      </c>
      <c r="I608">
        <f t="shared" si="46"/>
        <v>4.7166977187485589E-4</v>
      </c>
      <c r="J608" t="s">
        <v>417</v>
      </c>
      <c r="K608">
        <f t="shared" si="47"/>
        <v>1.5077898263248539E-3</v>
      </c>
      <c r="L608">
        <f t="shared" si="48"/>
        <v>1.8705882352941177</v>
      </c>
      <c r="M608">
        <f t="shared" si="49"/>
        <v>3.9388834524003736E-4</v>
      </c>
      <c r="N608" t="s">
        <v>5021</v>
      </c>
      <c r="O608">
        <v>318000</v>
      </c>
      <c r="P608" t="s">
        <v>5094</v>
      </c>
      <c r="Q608" t="s">
        <v>4885</v>
      </c>
      <c r="R608">
        <v>81603.004329685398</v>
      </c>
      <c r="S608">
        <v>94045.641020344599</v>
      </c>
      <c r="T608">
        <v>67529.40560388552</v>
      </c>
      <c r="U608">
        <v>142853.17072356091</v>
      </c>
      <c r="V608">
        <v>141376.47013831331</v>
      </c>
      <c r="W608">
        <v>138750.07209127111</v>
      </c>
      <c r="X608">
        <v>75868.280480128029</v>
      </c>
      <c r="Y608">
        <v>101913.4755252201</v>
      </c>
      <c r="Z608">
        <v>71476.254010908669</v>
      </c>
      <c r="AA608">
        <v>193286.82601945591</v>
      </c>
      <c r="AB608">
        <v>186014.6732086236</v>
      </c>
      <c r="AC608">
        <v>202161.68735201989</v>
      </c>
    </row>
    <row r="609" spans="1:29" x14ac:dyDescent="0.2">
      <c r="A609" s="1">
        <v>607</v>
      </c>
      <c r="B609">
        <v>188</v>
      </c>
      <c r="C609">
        <v>1822</v>
      </c>
      <c r="D609" t="s">
        <v>1644</v>
      </c>
      <c r="F609" t="s">
        <v>245</v>
      </c>
      <c r="G609">
        <f t="shared" si="45"/>
        <v>1.7921333579619999E-2</v>
      </c>
      <c r="H609" t="s">
        <v>1645</v>
      </c>
      <c r="I609">
        <f t="shared" si="46"/>
        <v>1.2129967556689694E-5</v>
      </c>
      <c r="J609" t="s">
        <v>423</v>
      </c>
      <c r="K609">
        <f t="shared" si="47"/>
        <v>1.1355074913406281E-3</v>
      </c>
      <c r="L609">
        <f t="shared" si="48"/>
        <v>1.4164904862579282</v>
      </c>
      <c r="M609">
        <f t="shared" si="49"/>
        <v>0.87891928165792743</v>
      </c>
      <c r="N609" t="s">
        <v>5022</v>
      </c>
      <c r="O609">
        <v>1340000</v>
      </c>
      <c r="P609" t="s">
        <v>5682</v>
      </c>
      <c r="Q609" t="s">
        <v>5978</v>
      </c>
      <c r="R609">
        <v>2297278.8489595461</v>
      </c>
      <c r="S609">
        <v>2056958.9780551789</v>
      </c>
      <c r="T609">
        <v>1856182.9289320221</v>
      </c>
      <c r="U609">
        <v>839287.68654052122</v>
      </c>
      <c r="V609">
        <v>1001003.036719084</v>
      </c>
      <c r="W609">
        <v>778690.22007885284</v>
      </c>
      <c r="X609">
        <v>2637698.5241725598</v>
      </c>
      <c r="Y609">
        <v>2502097.0787092429</v>
      </c>
      <c r="Z609">
        <v>2659027.101164862</v>
      </c>
      <c r="AA609">
        <v>842119.81546075444</v>
      </c>
      <c r="AB609">
        <v>970152.37520468794</v>
      </c>
      <c r="AC609">
        <v>845003.53139992303</v>
      </c>
    </row>
    <row r="610" spans="1:29" x14ac:dyDescent="0.2">
      <c r="A610" s="1">
        <v>608</v>
      </c>
      <c r="B610">
        <v>360</v>
      </c>
      <c r="C610">
        <v>1948</v>
      </c>
      <c r="D610" t="s">
        <v>1646</v>
      </c>
      <c r="E610" t="s">
        <v>1647</v>
      </c>
      <c r="F610" t="s">
        <v>390</v>
      </c>
      <c r="G610">
        <f t="shared" si="45"/>
        <v>0.83422523022608008</v>
      </c>
      <c r="H610" t="s">
        <v>241</v>
      </c>
      <c r="I610">
        <f t="shared" si="46"/>
        <v>1.949622501412486E-3</v>
      </c>
      <c r="J610" t="s">
        <v>377</v>
      </c>
      <c r="K610">
        <f t="shared" si="47"/>
        <v>0.19643027170219413</v>
      </c>
      <c r="L610">
        <f t="shared" si="48"/>
        <v>1.5668016194331984</v>
      </c>
      <c r="M610">
        <f t="shared" si="49"/>
        <v>1.9793085293613184E-2</v>
      </c>
      <c r="N610" t="s">
        <v>4916</v>
      </c>
      <c r="O610">
        <v>3870000</v>
      </c>
      <c r="P610" t="s">
        <v>4739</v>
      </c>
      <c r="Q610" t="s">
        <v>4731</v>
      </c>
      <c r="R610">
        <v>2089719.3525707929</v>
      </c>
      <c r="S610">
        <v>2363468.8897316721</v>
      </c>
      <c r="T610">
        <v>1980151.0184660661</v>
      </c>
      <c r="U610">
        <v>2320609.7030059649</v>
      </c>
      <c r="V610">
        <v>2271408.1572233392</v>
      </c>
      <c r="W610">
        <v>2397666.3741625692</v>
      </c>
      <c r="X610">
        <v>2164552.4987511169</v>
      </c>
      <c r="Y610">
        <v>2071161.8463071799</v>
      </c>
      <c r="Z610">
        <v>2119149.2550902111</v>
      </c>
      <c r="AA610">
        <v>2709415.570063822</v>
      </c>
      <c r="AB610">
        <v>2504452.9452928598</v>
      </c>
      <c r="AC610">
        <v>2572074.5793515788</v>
      </c>
    </row>
    <row r="611" spans="1:29" x14ac:dyDescent="0.2">
      <c r="A611" s="1">
        <v>609</v>
      </c>
      <c r="B611">
        <v>1965</v>
      </c>
      <c r="C611">
        <v>11509</v>
      </c>
      <c r="D611" t="s">
        <v>1648</v>
      </c>
      <c r="E611" t="s">
        <v>1649</v>
      </c>
      <c r="F611" t="s">
        <v>1650</v>
      </c>
      <c r="G611">
        <f t="shared" si="45"/>
        <v>0.18231053703811081</v>
      </c>
      <c r="H611" t="s">
        <v>263</v>
      </c>
      <c r="I611">
        <f t="shared" si="46"/>
        <v>3.5352097695817585E-5</v>
      </c>
      <c r="J611" t="s">
        <v>491</v>
      </c>
      <c r="K611">
        <f t="shared" si="47"/>
        <v>7.8296967989437815E-3</v>
      </c>
      <c r="L611">
        <f t="shared" si="48"/>
        <v>1.5028571428571429</v>
      </c>
      <c r="M611">
        <f t="shared" si="49"/>
        <v>0.1380911632937096</v>
      </c>
      <c r="N611" t="s">
        <v>5014</v>
      </c>
      <c r="O611">
        <v>263000</v>
      </c>
      <c r="P611" t="s">
        <v>5163</v>
      </c>
      <c r="Q611" t="s">
        <v>5172</v>
      </c>
      <c r="R611">
        <v>101188.9562582677</v>
      </c>
      <c r="S611">
        <v>119476.9637811713</v>
      </c>
      <c r="T611">
        <v>127218.759609417</v>
      </c>
      <c r="U611">
        <v>174400.38251703879</v>
      </c>
      <c r="V611">
        <v>162727.80101163749</v>
      </c>
      <c r="W611">
        <v>154213.2694635946</v>
      </c>
      <c r="X611">
        <v>105956.74003837661</v>
      </c>
      <c r="Y611">
        <v>99102.856003406952</v>
      </c>
      <c r="Z611">
        <v>104209.72404018461</v>
      </c>
      <c r="AA611">
        <v>174662.17114160789</v>
      </c>
      <c r="AB611">
        <v>181534.95480639601</v>
      </c>
      <c r="AC611">
        <v>171518.72425974489</v>
      </c>
    </row>
    <row r="612" spans="1:29" x14ac:dyDescent="0.2">
      <c r="A612" s="1">
        <v>610</v>
      </c>
      <c r="B612">
        <v>1514</v>
      </c>
      <c r="C612">
        <v>6902</v>
      </c>
      <c r="D612" t="s">
        <v>1651</v>
      </c>
      <c r="E612" t="s">
        <v>1652</v>
      </c>
      <c r="F612" t="s">
        <v>235</v>
      </c>
      <c r="G612">
        <f t="shared" si="45"/>
        <v>5.6205673706077271E-2</v>
      </c>
      <c r="H612" t="s">
        <v>1653</v>
      </c>
      <c r="I612">
        <f t="shared" si="46"/>
        <v>1.7423110918663862E-2</v>
      </c>
      <c r="J612" t="s">
        <v>466</v>
      </c>
      <c r="K612">
        <f t="shared" si="47"/>
        <v>0.3321329906964533</v>
      </c>
      <c r="L612">
        <f t="shared" si="48"/>
        <v>0.89607097591888463</v>
      </c>
      <c r="M612">
        <f t="shared" si="49"/>
        <v>5.9876342518862417E-2</v>
      </c>
      <c r="N612" t="s">
        <v>4971</v>
      </c>
      <c r="O612">
        <v>70700</v>
      </c>
      <c r="P612" t="s">
        <v>5979</v>
      </c>
      <c r="Q612" t="s">
        <v>5392</v>
      </c>
      <c r="R612">
        <v>55892.694421007</v>
      </c>
      <c r="S612">
        <v>44464.967004607613</v>
      </c>
      <c r="T612">
        <v>75868.923469176778</v>
      </c>
      <c r="U612">
        <v>79544.177926811943</v>
      </c>
      <c r="V612">
        <v>86580.081910649387</v>
      </c>
      <c r="W612">
        <v>54415.900525599442</v>
      </c>
      <c r="X612">
        <v>131766.3451116521</v>
      </c>
      <c r="Y612">
        <v>84280.311484631064</v>
      </c>
      <c r="Z612">
        <v>95883.033838803764</v>
      </c>
      <c r="AA612">
        <v>47326.648729574903</v>
      </c>
      <c r="AB612">
        <v>51091.750565126873</v>
      </c>
      <c r="AC612">
        <v>44417.015099459088</v>
      </c>
    </row>
    <row r="613" spans="1:29" x14ac:dyDescent="0.2">
      <c r="A613" s="1">
        <v>611</v>
      </c>
      <c r="B613">
        <v>1618</v>
      </c>
      <c r="C613">
        <v>5632</v>
      </c>
      <c r="D613" t="s">
        <v>1654</v>
      </c>
      <c r="E613" t="s">
        <v>1655</v>
      </c>
      <c r="F613" t="s">
        <v>230</v>
      </c>
      <c r="G613">
        <f t="shared" si="45"/>
        <v>1.0655388972665039E-2</v>
      </c>
      <c r="H613" t="s">
        <v>454</v>
      </c>
      <c r="I613">
        <f t="shared" si="46"/>
        <v>1.0222396425635879E-2</v>
      </c>
      <c r="J613" t="s">
        <v>28</v>
      </c>
      <c r="K613">
        <f t="shared" si="47"/>
        <v>1.8357352747465437E-4</v>
      </c>
      <c r="L613">
        <f t="shared" si="48"/>
        <v>1.1863636363636363</v>
      </c>
      <c r="M613">
        <f t="shared" si="49"/>
        <v>6.5536522427381325E-2</v>
      </c>
      <c r="N613" t="s">
        <v>5023</v>
      </c>
      <c r="O613">
        <v>261000</v>
      </c>
      <c r="P613" t="s">
        <v>5001</v>
      </c>
      <c r="Q613" t="s">
        <v>5333</v>
      </c>
      <c r="R613">
        <v>107047.5031355033</v>
      </c>
      <c r="S613">
        <v>102839.6750977551</v>
      </c>
      <c r="T613">
        <v>106808.68090252479</v>
      </c>
      <c r="U613">
        <v>189526.90757874679</v>
      </c>
      <c r="V613">
        <v>212809.8213906927</v>
      </c>
      <c r="W613">
        <v>209357.27822985471</v>
      </c>
      <c r="X613">
        <v>125217.09906173511</v>
      </c>
      <c r="Y613">
        <v>114869.0986641752</v>
      </c>
      <c r="Z613">
        <v>122335.93428407</v>
      </c>
      <c r="AA613">
        <v>159417.40533652939</v>
      </c>
      <c r="AB613">
        <v>192692.66987742239</v>
      </c>
      <c r="AC613">
        <v>162336.11542780249</v>
      </c>
    </row>
    <row r="614" spans="1:29" x14ac:dyDescent="0.2">
      <c r="A614" s="1">
        <v>612</v>
      </c>
      <c r="B614">
        <v>963</v>
      </c>
      <c r="C614">
        <v>2515</v>
      </c>
      <c r="D614" t="s">
        <v>1656</v>
      </c>
      <c r="E614" t="s">
        <v>1657</v>
      </c>
      <c r="F614" t="s">
        <v>67</v>
      </c>
      <c r="G614">
        <f t="shared" si="45"/>
        <v>0.59959920342404027</v>
      </c>
      <c r="H614" t="s">
        <v>51</v>
      </c>
      <c r="I614">
        <f t="shared" si="46"/>
        <v>4.4642735856089896E-3</v>
      </c>
      <c r="J614" t="s">
        <v>241</v>
      </c>
      <c r="K614">
        <f t="shared" si="47"/>
        <v>1.8064815193276492E-3</v>
      </c>
      <c r="L614">
        <f t="shared" si="48"/>
        <v>1.4098360655737705</v>
      </c>
      <c r="M614">
        <f t="shared" si="49"/>
        <v>0.77111719442798754</v>
      </c>
      <c r="N614" t="s">
        <v>4888</v>
      </c>
      <c r="O614">
        <v>258000</v>
      </c>
      <c r="P614" t="s">
        <v>4971</v>
      </c>
      <c r="Q614" t="s">
        <v>4843</v>
      </c>
      <c r="R614">
        <v>87958.430535989828</v>
      </c>
      <c r="S614">
        <v>110706.6077007491</v>
      </c>
      <c r="T614">
        <v>109578.5486225036</v>
      </c>
      <c r="U614">
        <v>174980.18922318661</v>
      </c>
      <c r="V614">
        <v>158691.90144714309</v>
      </c>
      <c r="W614">
        <v>169291.4373480115</v>
      </c>
      <c r="X614">
        <v>91234.785735581303</v>
      </c>
      <c r="Y614">
        <v>121331.08658499979</v>
      </c>
      <c r="Z614">
        <v>115929.8003012124</v>
      </c>
      <c r="AA614">
        <v>179341.97890538321</v>
      </c>
      <c r="AB614">
        <v>165597.93289423941</v>
      </c>
      <c r="AC614">
        <v>164347.49651126569</v>
      </c>
    </row>
    <row r="615" spans="1:29" x14ac:dyDescent="0.2">
      <c r="A615" s="1">
        <v>613</v>
      </c>
      <c r="B615">
        <v>430</v>
      </c>
      <c r="C615">
        <v>3530</v>
      </c>
      <c r="D615" t="s">
        <v>1658</v>
      </c>
      <c r="E615" t="s">
        <v>1659</v>
      </c>
      <c r="F615" t="s">
        <v>16</v>
      </c>
      <c r="G615">
        <f t="shared" si="45"/>
        <v>0.83716347847441708</v>
      </c>
      <c r="H615" t="s">
        <v>125</v>
      </c>
      <c r="I615">
        <f t="shared" si="46"/>
        <v>0.11839495570983502</v>
      </c>
      <c r="J615" t="s">
        <v>1790</v>
      </c>
      <c r="K615">
        <f t="shared" si="47"/>
        <v>0.47072275101277045</v>
      </c>
      <c r="L615">
        <f t="shared" si="48"/>
        <v>1.3029315960912051</v>
      </c>
      <c r="M615">
        <f t="shared" si="49"/>
        <v>0.41251182975508682</v>
      </c>
      <c r="N615" t="s">
        <v>4581</v>
      </c>
      <c r="O615">
        <v>1200000</v>
      </c>
      <c r="P615" t="s">
        <v>5747</v>
      </c>
      <c r="Q615" t="s">
        <v>5980</v>
      </c>
      <c r="R615">
        <v>1009766.6699009089</v>
      </c>
      <c r="S615">
        <v>919780.66999521502</v>
      </c>
      <c r="T615">
        <v>849338.95182436716</v>
      </c>
      <c r="U615">
        <v>869569.04872328846</v>
      </c>
      <c r="V615">
        <v>931058.46728139976</v>
      </c>
      <c r="W615">
        <v>854012.96522718249</v>
      </c>
      <c r="X615">
        <v>968420.92256698548</v>
      </c>
      <c r="Y615">
        <v>903110.18014742341</v>
      </c>
      <c r="Z615">
        <v>940334.24318027101</v>
      </c>
      <c r="AA615">
        <v>742937.86754791904</v>
      </c>
      <c r="AB615">
        <v>882983.28334361827</v>
      </c>
      <c r="AC615">
        <v>884705.60599830968</v>
      </c>
    </row>
    <row r="616" spans="1:29" x14ac:dyDescent="0.2">
      <c r="A616" s="1">
        <v>614</v>
      </c>
      <c r="B616">
        <v>281</v>
      </c>
      <c r="C616">
        <v>299</v>
      </c>
      <c r="D616" t="s">
        <v>1660</v>
      </c>
      <c r="E616" t="s">
        <v>1661</v>
      </c>
      <c r="F616" t="s">
        <v>321</v>
      </c>
      <c r="G616">
        <f t="shared" si="45"/>
        <v>0.40864588994489115</v>
      </c>
      <c r="H616" t="s">
        <v>362</v>
      </c>
      <c r="I616">
        <f t="shared" si="46"/>
        <v>0.7775084778564807</v>
      </c>
      <c r="J616" t="s">
        <v>502</v>
      </c>
      <c r="K616">
        <f t="shared" si="47"/>
        <v>0.25810155602274037</v>
      </c>
      <c r="L616">
        <f t="shared" si="48"/>
        <v>1.6277372262773722</v>
      </c>
      <c r="M616">
        <f t="shared" si="49"/>
        <v>8.3512537987535426E-2</v>
      </c>
      <c r="N616" t="s">
        <v>5024</v>
      </c>
      <c r="O616">
        <v>223000</v>
      </c>
      <c r="P616" t="s">
        <v>5981</v>
      </c>
      <c r="Q616" t="s">
        <v>5154</v>
      </c>
      <c r="R616">
        <v>155792.19750386049</v>
      </c>
      <c r="S616">
        <v>131360.57751538081</v>
      </c>
      <c r="T616">
        <v>129739.1919809845</v>
      </c>
      <c r="U616">
        <v>125217.64207390721</v>
      </c>
      <c r="V616">
        <v>136456.96753176741</v>
      </c>
      <c r="W616">
        <v>110925.6956251989</v>
      </c>
      <c r="X616">
        <v>145128.7005386744</v>
      </c>
      <c r="Y616">
        <v>142657.22776558771</v>
      </c>
      <c r="Z616">
        <v>154444.8503072848</v>
      </c>
      <c r="AA616">
        <v>138643.50146781991</v>
      </c>
      <c r="AB616">
        <v>156436.87834745509</v>
      </c>
      <c r="AC616">
        <v>141148.68427727299</v>
      </c>
    </row>
    <row r="617" spans="1:29" x14ac:dyDescent="0.2">
      <c r="A617" s="1">
        <v>615</v>
      </c>
      <c r="B617">
        <v>470</v>
      </c>
      <c r="C617">
        <v>828</v>
      </c>
      <c r="D617" t="s">
        <v>1662</v>
      </c>
      <c r="E617" t="s">
        <v>1663</v>
      </c>
      <c r="F617" t="s">
        <v>1269</v>
      </c>
      <c r="G617">
        <f t="shared" si="45"/>
        <v>0.81812541027677865</v>
      </c>
      <c r="H617" t="s">
        <v>871</v>
      </c>
      <c r="I617">
        <f t="shared" si="46"/>
        <v>1.1596454494653893E-3</v>
      </c>
      <c r="J617" t="s">
        <v>405</v>
      </c>
      <c r="K617">
        <f t="shared" si="47"/>
        <v>7.3063753575493568E-3</v>
      </c>
      <c r="L617">
        <f t="shared" si="48"/>
        <v>1.6355810616929698</v>
      </c>
      <c r="M617">
        <f t="shared" si="49"/>
        <v>3.3529431411337692E-2</v>
      </c>
      <c r="N617" t="s">
        <v>5025</v>
      </c>
      <c r="O617">
        <v>1140000</v>
      </c>
      <c r="P617" t="s">
        <v>4870</v>
      </c>
      <c r="Q617" t="s">
        <v>4595</v>
      </c>
      <c r="R617">
        <v>482686.74277731252</v>
      </c>
      <c r="S617">
        <v>455073.12095585308</v>
      </c>
      <c r="T617">
        <v>500717.24255973921</v>
      </c>
      <c r="U617">
        <v>678399.92885091668</v>
      </c>
      <c r="V617">
        <v>680130.82977587415</v>
      </c>
      <c r="W617">
        <v>586822.19307636551</v>
      </c>
      <c r="X617">
        <v>506852.59345532901</v>
      </c>
      <c r="Y617">
        <v>444499.58572877292</v>
      </c>
      <c r="Z617">
        <v>505114.5492484172</v>
      </c>
      <c r="AA617">
        <v>730891.82169612835</v>
      </c>
      <c r="AB617">
        <v>833549.70308638213</v>
      </c>
      <c r="AC617">
        <v>789468.67720471532</v>
      </c>
    </row>
    <row r="618" spans="1:29" x14ac:dyDescent="0.2">
      <c r="A618" s="1">
        <v>616</v>
      </c>
      <c r="B618">
        <v>2014</v>
      </c>
      <c r="C618">
        <v>8808</v>
      </c>
      <c r="D618" t="s">
        <v>1664</v>
      </c>
      <c r="E618" t="s">
        <v>1665</v>
      </c>
      <c r="F618" t="s">
        <v>1666</v>
      </c>
      <c r="G618">
        <f t="shared" si="45"/>
        <v>0.375081296731473</v>
      </c>
      <c r="H618" t="s">
        <v>864</v>
      </c>
      <c r="I618">
        <f t="shared" si="46"/>
        <v>3.2759551207727243E-2</v>
      </c>
      <c r="J618" t="s">
        <v>4411</v>
      </c>
      <c r="K618">
        <f t="shared" si="47"/>
        <v>0.4902876179884616</v>
      </c>
      <c r="L618">
        <f t="shared" si="48"/>
        <v>1.625</v>
      </c>
      <c r="M618">
        <f t="shared" si="49"/>
        <v>0.23355522355588915</v>
      </c>
      <c r="N618" t="s">
        <v>5026</v>
      </c>
      <c r="O618">
        <v>169000</v>
      </c>
      <c r="P618" t="s">
        <v>5962</v>
      </c>
      <c r="Q618" t="s">
        <v>4995</v>
      </c>
      <c r="R618">
        <v>79070.347770639986</v>
      </c>
      <c r="S618">
        <v>85879.077503836248</v>
      </c>
      <c r="T618">
        <v>220020.7932661224</v>
      </c>
      <c r="U618">
        <v>110359.4877182315</v>
      </c>
      <c r="V618">
        <v>91515.659455832298</v>
      </c>
      <c r="W618">
        <v>76260.357609964864</v>
      </c>
      <c r="X618">
        <v>84736.485343193403</v>
      </c>
      <c r="Y618">
        <v>85808.893416049643</v>
      </c>
      <c r="Z618">
        <v>76871.921679900188</v>
      </c>
      <c r="AA618">
        <v>106760.3824499105</v>
      </c>
      <c r="AB618">
        <v>127049.3735751386</v>
      </c>
      <c r="AC618">
        <v>98822.45598369556</v>
      </c>
    </row>
    <row r="619" spans="1:29" x14ac:dyDescent="0.2">
      <c r="A619" s="1">
        <v>617</v>
      </c>
      <c r="B619">
        <v>1092</v>
      </c>
      <c r="C619">
        <v>4856</v>
      </c>
      <c r="D619" t="s">
        <v>1667</v>
      </c>
      <c r="E619" t="s">
        <v>1668</v>
      </c>
      <c r="F619" t="s">
        <v>91</v>
      </c>
      <c r="G619">
        <f t="shared" si="45"/>
        <v>6.022901175270412E-2</v>
      </c>
      <c r="H619" t="s">
        <v>220</v>
      </c>
      <c r="I619">
        <f t="shared" si="46"/>
        <v>7.5483878136338607E-4</v>
      </c>
      <c r="J619" t="s">
        <v>402</v>
      </c>
      <c r="K619">
        <f t="shared" si="47"/>
        <v>2.1725788376491904E-4</v>
      </c>
      <c r="L619">
        <f t="shared" si="48"/>
        <v>1.2123287671232876</v>
      </c>
      <c r="M619">
        <f t="shared" si="49"/>
        <v>1.1524744258620856E-2</v>
      </c>
      <c r="N619" t="s">
        <v>5027</v>
      </c>
      <c r="O619">
        <v>354000</v>
      </c>
      <c r="P619" t="s">
        <v>4756</v>
      </c>
      <c r="Q619" t="s">
        <v>4959</v>
      </c>
      <c r="R619">
        <v>189058.10656455081</v>
      </c>
      <c r="S619">
        <v>195338.5756347304</v>
      </c>
      <c r="T619">
        <v>183195.59076239009</v>
      </c>
      <c r="U619">
        <v>293461.86507730011</v>
      </c>
      <c r="V619">
        <v>275512.86296086753</v>
      </c>
      <c r="W619">
        <v>273860.40023941197</v>
      </c>
      <c r="X619">
        <v>203255.8907860904</v>
      </c>
      <c r="Y619">
        <v>203263.2711707718</v>
      </c>
      <c r="Z619">
        <v>195311.90944866161</v>
      </c>
      <c r="AA619">
        <v>240384.0014992005</v>
      </c>
      <c r="AB619">
        <v>246475.56560865551</v>
      </c>
      <c r="AC619">
        <v>255178.56308897719</v>
      </c>
    </row>
    <row r="620" spans="1:29" x14ac:dyDescent="0.2">
      <c r="A620" s="1">
        <v>618</v>
      </c>
      <c r="B620">
        <v>1288</v>
      </c>
      <c r="C620">
        <v>12994</v>
      </c>
      <c r="D620" t="s">
        <v>1669</v>
      </c>
      <c r="E620" t="s">
        <v>1670</v>
      </c>
      <c r="F620" t="s">
        <v>494</v>
      </c>
      <c r="G620">
        <f t="shared" si="45"/>
        <v>0.10646869745455806</v>
      </c>
      <c r="H620" t="s">
        <v>260</v>
      </c>
      <c r="I620">
        <f t="shared" si="46"/>
        <v>3.7222091498745541E-6</v>
      </c>
      <c r="J620" t="s">
        <v>1596</v>
      </c>
      <c r="K620">
        <f t="shared" si="47"/>
        <v>1.0088617794893316E-4</v>
      </c>
      <c r="L620">
        <f t="shared" si="48"/>
        <v>1.0810126582278481</v>
      </c>
      <c r="M620">
        <f t="shared" si="49"/>
        <v>5.8440927235087663E-3</v>
      </c>
      <c r="N620" t="s">
        <v>5023</v>
      </c>
      <c r="O620">
        <v>427000</v>
      </c>
      <c r="P620" t="s">
        <v>4620</v>
      </c>
      <c r="Q620" t="s">
        <v>4847</v>
      </c>
      <c r="R620">
        <v>106046.55603453259</v>
      </c>
      <c r="S620">
        <v>89678.37265169216</v>
      </c>
      <c r="T620">
        <v>113489.50204326599</v>
      </c>
      <c r="U620">
        <v>343334.71219772421</v>
      </c>
      <c r="V620">
        <v>392589.96432628518</v>
      </c>
      <c r="W620">
        <v>351962.44553005201</v>
      </c>
      <c r="X620">
        <v>120201.3617308367</v>
      </c>
      <c r="Y620">
        <v>113155.13764324741</v>
      </c>
      <c r="Z620">
        <v>123792.5366452977</v>
      </c>
      <c r="AA620">
        <v>273021.39692707168</v>
      </c>
      <c r="AB620">
        <v>283688.07473872532</v>
      </c>
      <c r="AC620">
        <v>281441.00571880757</v>
      </c>
    </row>
    <row r="621" spans="1:29" x14ac:dyDescent="0.2">
      <c r="A621" s="1">
        <v>619</v>
      </c>
      <c r="B621">
        <v>780</v>
      </c>
      <c r="C621">
        <v>976</v>
      </c>
      <c r="D621" t="s">
        <v>1671</v>
      </c>
      <c r="E621" t="s">
        <v>1672</v>
      </c>
      <c r="F621" t="s">
        <v>219</v>
      </c>
      <c r="G621">
        <f t="shared" si="45"/>
        <v>0.25169205758799346</v>
      </c>
      <c r="H621" t="s">
        <v>581</v>
      </c>
      <c r="I621">
        <f t="shared" si="46"/>
        <v>2.2885754385596854E-2</v>
      </c>
      <c r="J621" t="s">
        <v>166</v>
      </c>
      <c r="K621">
        <f t="shared" si="47"/>
        <v>4.9006825260815207E-2</v>
      </c>
      <c r="L621">
        <f t="shared" si="48"/>
        <v>1.5812274368231047</v>
      </c>
      <c r="M621">
        <f t="shared" si="49"/>
        <v>6.0334347940175954E-3</v>
      </c>
      <c r="N621" t="s">
        <v>4962</v>
      </c>
      <c r="O621">
        <v>438000</v>
      </c>
      <c r="P621" t="s">
        <v>4967</v>
      </c>
      <c r="Q621" t="s">
        <v>4810</v>
      </c>
      <c r="R621">
        <v>275399.34507151361</v>
      </c>
      <c r="S621">
        <v>277393.64359641419</v>
      </c>
      <c r="T621">
        <v>307175.59488274477</v>
      </c>
      <c r="U621">
        <v>250343.82796322429</v>
      </c>
      <c r="V621">
        <v>264956.34683394269</v>
      </c>
      <c r="W621">
        <v>245262.38817831341</v>
      </c>
      <c r="X621">
        <v>279300.56451562612</v>
      </c>
      <c r="Y621">
        <v>267915.32410523557</v>
      </c>
      <c r="Z621">
        <v>268985.14119209698</v>
      </c>
      <c r="AA621">
        <v>300101.36804217478</v>
      </c>
      <c r="AB621">
        <v>290162.68001406518</v>
      </c>
      <c r="AC621">
        <v>285881.84490742761</v>
      </c>
    </row>
    <row r="622" spans="1:29" x14ac:dyDescent="0.2">
      <c r="A622" s="1">
        <v>620</v>
      </c>
      <c r="B622">
        <v>2110</v>
      </c>
      <c r="C622">
        <v>11689</v>
      </c>
      <c r="D622" t="s">
        <v>1673</v>
      </c>
      <c r="E622" t="s">
        <v>1674</v>
      </c>
      <c r="F622" t="s">
        <v>1675</v>
      </c>
      <c r="G622">
        <f t="shared" si="45"/>
        <v>6.47734382509184E-2</v>
      </c>
      <c r="H622" t="s">
        <v>125</v>
      </c>
      <c r="I622">
        <f t="shared" si="46"/>
        <v>0.98054742867740541</v>
      </c>
      <c r="J622" t="s">
        <v>4451</v>
      </c>
      <c r="K622">
        <f t="shared" si="47"/>
        <v>9.9587039984864331E-2</v>
      </c>
      <c r="L622">
        <f t="shared" si="48"/>
        <v>1.1476635514018692</v>
      </c>
      <c r="M622">
        <f t="shared" si="49"/>
        <v>0.65638596158453433</v>
      </c>
      <c r="N622" t="s">
        <v>5028</v>
      </c>
      <c r="O622">
        <v>61400</v>
      </c>
      <c r="P622" t="s">
        <v>5240</v>
      </c>
      <c r="Q622" t="s">
        <v>5286</v>
      </c>
      <c r="R622">
        <v>79761.810468200943</v>
      </c>
      <c r="S622">
        <v>272943.16975389677</v>
      </c>
      <c r="T622">
        <v>250414.4418326171</v>
      </c>
      <c r="U622">
        <v>110167.6986378197</v>
      </c>
      <c r="V622">
        <v>28616.30121394747</v>
      </c>
      <c r="W622">
        <v>41220.239747087813</v>
      </c>
      <c r="X622">
        <v>60734.378899587689</v>
      </c>
      <c r="Y622">
        <v>37558.367629423206</v>
      </c>
      <c r="Z622">
        <v>38702.476768950502</v>
      </c>
      <c r="AA622">
        <v>72809.387657214073</v>
      </c>
      <c r="AB622">
        <v>24851.1676955037</v>
      </c>
      <c r="AC622">
        <v>40580.071716617553</v>
      </c>
    </row>
    <row r="623" spans="1:29" x14ac:dyDescent="0.2">
      <c r="A623" s="1">
        <v>621</v>
      </c>
      <c r="B623">
        <v>1805</v>
      </c>
      <c r="C623">
        <v>9497</v>
      </c>
      <c r="D623" t="s">
        <v>1676</v>
      </c>
      <c r="E623" t="s">
        <v>1677</v>
      </c>
      <c r="F623" t="s">
        <v>1678</v>
      </c>
      <c r="G623">
        <f t="shared" si="45"/>
        <v>0.8309280863979428</v>
      </c>
      <c r="H623" t="s">
        <v>457</v>
      </c>
      <c r="I623">
        <f t="shared" si="46"/>
        <v>0.12341462199748141</v>
      </c>
      <c r="J623" t="s">
        <v>219</v>
      </c>
      <c r="K623">
        <f t="shared" si="47"/>
        <v>0.61592625864435246</v>
      </c>
      <c r="L623">
        <f t="shared" si="48"/>
        <v>1.1813186813186813</v>
      </c>
      <c r="M623">
        <f t="shared" si="49"/>
        <v>4.2099676423365116E-2</v>
      </c>
      <c r="N623" t="s">
        <v>4837</v>
      </c>
      <c r="O623">
        <v>215000</v>
      </c>
      <c r="P623" t="s">
        <v>4976</v>
      </c>
      <c r="Q623" t="s">
        <v>4976</v>
      </c>
      <c r="R623">
        <v>155097.14747452701</v>
      </c>
      <c r="S623">
        <v>169976.28720874109</v>
      </c>
      <c r="T623">
        <v>121690.7227584308</v>
      </c>
      <c r="U623">
        <v>160580.52630694729</v>
      </c>
      <c r="V623">
        <v>154577.23818414929</v>
      </c>
      <c r="W623">
        <v>155076.47010849349</v>
      </c>
      <c r="X623">
        <v>148846.8402652829</v>
      </c>
      <c r="Y623">
        <v>143708.54829050929</v>
      </c>
      <c r="Z623">
        <v>164898.7757423961</v>
      </c>
      <c r="AA623">
        <v>143354.39159602791</v>
      </c>
      <c r="AB623">
        <v>117100.08416565041</v>
      </c>
      <c r="AC623">
        <v>137450.18648244001</v>
      </c>
    </row>
    <row r="624" spans="1:29" x14ac:dyDescent="0.2">
      <c r="A624" s="1">
        <v>622</v>
      </c>
      <c r="B624">
        <v>526</v>
      </c>
      <c r="C624">
        <v>1322</v>
      </c>
      <c r="D624" t="s">
        <v>1679</v>
      </c>
      <c r="E624" t="s">
        <v>1680</v>
      </c>
      <c r="F624" t="s">
        <v>1681</v>
      </c>
      <c r="G624">
        <f t="shared" si="45"/>
        <v>0.11384464026475108</v>
      </c>
      <c r="H624" t="s">
        <v>238</v>
      </c>
      <c r="I624">
        <f t="shared" si="46"/>
        <v>8.1215089099298685E-2</v>
      </c>
      <c r="J624" t="s">
        <v>4452</v>
      </c>
      <c r="K624">
        <f t="shared" si="47"/>
        <v>0.14087820406170967</v>
      </c>
      <c r="L624">
        <f t="shared" si="48"/>
        <v>1.5179856115107915</v>
      </c>
      <c r="M624">
        <f t="shared" si="49"/>
        <v>8.929155599977695E-2</v>
      </c>
      <c r="N624" t="s">
        <v>5029</v>
      </c>
      <c r="O624">
        <v>633000</v>
      </c>
      <c r="P624" t="s">
        <v>5948</v>
      </c>
      <c r="Q624" t="s">
        <v>5169</v>
      </c>
      <c r="R624">
        <v>395183.55655387329</v>
      </c>
      <c r="S624">
        <v>580788.75196539517</v>
      </c>
      <c r="T624">
        <v>717653.71138033841</v>
      </c>
      <c r="U624">
        <v>411392.03789116192</v>
      </c>
      <c r="V624">
        <v>386758.06729885301</v>
      </c>
      <c r="W624">
        <v>379091.56723800109</v>
      </c>
      <c r="X624">
        <v>406259.82820517977</v>
      </c>
      <c r="Y624">
        <v>375867.67590478453</v>
      </c>
      <c r="Z624">
        <v>330511.71211877058</v>
      </c>
      <c r="AA624">
        <v>461371.88152436179</v>
      </c>
      <c r="AB624">
        <v>430792.92513715592</v>
      </c>
      <c r="AC624">
        <v>407811.27343640203</v>
      </c>
    </row>
    <row r="625" spans="1:29" x14ac:dyDescent="0.2">
      <c r="A625" s="1">
        <v>623</v>
      </c>
      <c r="B625">
        <v>2335</v>
      </c>
      <c r="C625">
        <v>12845</v>
      </c>
      <c r="D625" t="s">
        <v>1682</v>
      </c>
      <c r="E625" t="s">
        <v>1683</v>
      </c>
      <c r="F625" t="s">
        <v>1249</v>
      </c>
      <c r="G625">
        <f t="shared" si="45"/>
        <v>0.1895318568656853</v>
      </c>
      <c r="H625" t="s">
        <v>1250</v>
      </c>
      <c r="I625">
        <f t="shared" si="46"/>
        <v>2.8383072336163732E-3</v>
      </c>
      <c r="J625" t="s">
        <v>199</v>
      </c>
      <c r="K625">
        <f t="shared" si="47"/>
        <v>0.10445132969596727</v>
      </c>
      <c r="L625">
        <f t="shared" si="48"/>
        <v>1.5682967959527825</v>
      </c>
      <c r="M625">
        <f t="shared" si="49"/>
        <v>0.15007759839094181</v>
      </c>
      <c r="N625" t="s">
        <v>5030</v>
      </c>
      <c r="O625">
        <v>93000</v>
      </c>
      <c r="P625" t="s">
        <v>5281</v>
      </c>
      <c r="Q625" t="s">
        <v>5195</v>
      </c>
      <c r="R625">
        <v>37784.186340343447</v>
      </c>
      <c r="S625">
        <v>47254.34702538923</v>
      </c>
      <c r="T625">
        <v>53711.332766990949</v>
      </c>
      <c r="U625">
        <v>54114.281750899187</v>
      </c>
      <c r="V625">
        <v>60921.630962532749</v>
      </c>
      <c r="W625">
        <v>55540.966790712388</v>
      </c>
      <c r="X625">
        <v>35191.78057293802</v>
      </c>
      <c r="Y625">
        <v>39882.409754607681</v>
      </c>
      <c r="Z625">
        <v>40405.332976459817</v>
      </c>
      <c r="AA625">
        <v>71312.508477587166</v>
      </c>
      <c r="AB625">
        <v>61115.762397061117</v>
      </c>
      <c r="AC625">
        <v>60159.691062631711</v>
      </c>
    </row>
    <row r="626" spans="1:29" x14ac:dyDescent="0.2">
      <c r="A626" s="1">
        <v>624</v>
      </c>
      <c r="B626">
        <v>1544</v>
      </c>
      <c r="C626">
        <v>4947</v>
      </c>
      <c r="D626" t="s">
        <v>1684</v>
      </c>
      <c r="E626" t="s">
        <v>1685</v>
      </c>
      <c r="F626" t="s">
        <v>390</v>
      </c>
      <c r="G626">
        <f t="shared" si="45"/>
        <v>0.67495078323999991</v>
      </c>
      <c r="H626" t="s">
        <v>402</v>
      </c>
      <c r="I626">
        <f t="shared" si="46"/>
        <v>5.7480705573295411E-2</v>
      </c>
      <c r="J626" t="s">
        <v>365</v>
      </c>
      <c r="K626">
        <f t="shared" si="47"/>
        <v>0.51095096029236486</v>
      </c>
      <c r="L626">
        <f t="shared" si="48"/>
        <v>1.5375494071146245</v>
      </c>
      <c r="M626">
        <f t="shared" si="49"/>
        <v>4.5153569090416477E-2</v>
      </c>
      <c r="N626" t="s">
        <v>5031</v>
      </c>
      <c r="O626">
        <v>389000</v>
      </c>
      <c r="P626" t="s">
        <v>5982</v>
      </c>
      <c r="Q626" t="s">
        <v>5418</v>
      </c>
      <c r="R626">
        <v>232398.7511209657</v>
      </c>
      <c r="S626">
        <v>251400.124543902</v>
      </c>
      <c r="T626">
        <v>250008.78150536449</v>
      </c>
      <c r="U626">
        <v>234364.60553902699</v>
      </c>
      <c r="V626">
        <v>252171.22045282539</v>
      </c>
      <c r="W626">
        <v>225969.78487338559</v>
      </c>
      <c r="X626">
        <v>248003.9651751534</v>
      </c>
      <c r="Y626">
        <v>240819.44443773571</v>
      </c>
      <c r="Z626">
        <v>254941.75876855609</v>
      </c>
      <c r="AA626">
        <v>267596.2935209198</v>
      </c>
      <c r="AB626">
        <v>258884.8158992425</v>
      </c>
      <c r="AC626">
        <v>257839.11941168609</v>
      </c>
    </row>
    <row r="627" spans="1:29" x14ac:dyDescent="0.2">
      <c r="A627" s="1">
        <v>625</v>
      </c>
      <c r="B627">
        <v>290</v>
      </c>
      <c r="C627">
        <v>2647</v>
      </c>
      <c r="D627" t="s">
        <v>1686</v>
      </c>
      <c r="E627" t="s">
        <v>1687</v>
      </c>
      <c r="F627" t="s">
        <v>1204</v>
      </c>
      <c r="G627">
        <f t="shared" si="45"/>
        <v>0.28423262946150396</v>
      </c>
      <c r="H627" t="s">
        <v>92</v>
      </c>
      <c r="I627">
        <f t="shared" si="46"/>
        <v>9.1991656909747227E-2</v>
      </c>
      <c r="J627" t="s">
        <v>101</v>
      </c>
      <c r="K627">
        <f t="shared" si="47"/>
        <v>0.23339781708565996</v>
      </c>
      <c r="L627">
        <f t="shared" si="48"/>
        <v>1.6601671309192201</v>
      </c>
      <c r="M627">
        <f t="shared" si="49"/>
        <v>5.6095959172510167E-2</v>
      </c>
      <c r="N627" t="s">
        <v>5032</v>
      </c>
      <c r="O627">
        <v>5960000</v>
      </c>
      <c r="P627" t="s">
        <v>5143</v>
      </c>
      <c r="Q627" t="s">
        <v>5983</v>
      </c>
      <c r="R627">
        <v>3816420.40550606</v>
      </c>
      <c r="S627">
        <v>3677417.570391756</v>
      </c>
      <c r="T627">
        <v>6014663.1245445115</v>
      </c>
      <c r="U627">
        <v>3356842.8599996949</v>
      </c>
      <c r="V627">
        <v>3651032.918645483</v>
      </c>
      <c r="W627">
        <v>3280235.6129624401</v>
      </c>
      <c r="X627">
        <v>3686549.195814501</v>
      </c>
      <c r="Y627">
        <v>3608313.2546290071</v>
      </c>
      <c r="Z627">
        <v>3388355.3043598421</v>
      </c>
      <c r="AA627">
        <v>4291263.3347824486</v>
      </c>
      <c r="AB627">
        <v>4249812.3400971387</v>
      </c>
      <c r="AC627">
        <v>3645193.623769416</v>
      </c>
    </row>
    <row r="628" spans="1:29" x14ac:dyDescent="0.2">
      <c r="A628" s="1">
        <v>626</v>
      </c>
      <c r="B628">
        <v>829</v>
      </c>
      <c r="C628">
        <v>3177</v>
      </c>
      <c r="D628" t="s">
        <v>1688</v>
      </c>
      <c r="E628" t="s">
        <v>1689</v>
      </c>
      <c r="F628" t="s">
        <v>354</v>
      </c>
      <c r="G628">
        <f t="shared" si="45"/>
        <v>0.18964095822028662</v>
      </c>
      <c r="H628" t="s">
        <v>1690</v>
      </c>
      <c r="I628">
        <f t="shared" si="46"/>
        <v>1.2491119274314661E-3</v>
      </c>
      <c r="J628" t="s">
        <v>1366</v>
      </c>
      <c r="K628">
        <f t="shared" si="47"/>
        <v>5.5128665626407629E-4</v>
      </c>
      <c r="L628">
        <f t="shared" si="48"/>
        <v>1.2996108949416343</v>
      </c>
      <c r="M628">
        <f t="shared" si="49"/>
        <v>0.44125321884326907</v>
      </c>
      <c r="N628" t="s">
        <v>4968</v>
      </c>
      <c r="O628">
        <v>334000</v>
      </c>
      <c r="P628" t="s">
        <v>4997</v>
      </c>
      <c r="Q628" t="s">
        <v>4725</v>
      </c>
      <c r="R628">
        <v>93215.175511383466</v>
      </c>
      <c r="S628">
        <v>118006.0046924089</v>
      </c>
      <c r="T628">
        <v>88375.260327751457</v>
      </c>
      <c r="U628">
        <v>233648.45947585601</v>
      </c>
      <c r="V628">
        <v>230359.06053522471</v>
      </c>
      <c r="W628">
        <v>264488.09222373908</v>
      </c>
      <c r="X628">
        <v>119192.8855955038</v>
      </c>
      <c r="Y628">
        <v>142306.26971262079</v>
      </c>
      <c r="Z628">
        <v>105236.35116301609</v>
      </c>
      <c r="AA628">
        <v>243145.13677202229</v>
      </c>
      <c r="AB628">
        <v>216160.94663676951</v>
      </c>
      <c r="AC628">
        <v>234664.19600032191</v>
      </c>
    </row>
    <row r="629" spans="1:29" x14ac:dyDescent="0.2">
      <c r="A629" s="1">
        <v>627</v>
      </c>
      <c r="B629">
        <v>1702</v>
      </c>
      <c r="C629">
        <v>4740</v>
      </c>
      <c r="D629" t="s">
        <v>1691</v>
      </c>
      <c r="E629" t="s">
        <v>1692</v>
      </c>
      <c r="F629" t="s">
        <v>87</v>
      </c>
      <c r="G629">
        <f t="shared" si="45"/>
        <v>0.94627231823246183</v>
      </c>
      <c r="H629" t="s">
        <v>147</v>
      </c>
      <c r="I629">
        <f t="shared" si="46"/>
        <v>3.5902812293512679E-2</v>
      </c>
      <c r="J629" t="s">
        <v>3548</v>
      </c>
      <c r="K629">
        <f t="shared" si="47"/>
        <v>6.7787467696577661E-2</v>
      </c>
      <c r="L629">
        <f t="shared" si="48"/>
        <v>1.5</v>
      </c>
      <c r="M629">
        <f t="shared" si="49"/>
        <v>7.277356686822864E-2</v>
      </c>
      <c r="N629" t="s">
        <v>4979</v>
      </c>
      <c r="O629">
        <v>177000</v>
      </c>
      <c r="P629" t="s">
        <v>5084</v>
      </c>
      <c r="Q629" t="s">
        <v>5237</v>
      </c>
      <c r="R629">
        <v>118025.29801719369</v>
      </c>
      <c r="S629">
        <v>136876.73332877411</v>
      </c>
      <c r="T629">
        <v>120224.3632559086</v>
      </c>
      <c r="U629">
        <v>96598.552208179317</v>
      </c>
      <c r="V629">
        <v>106969.40327844099</v>
      </c>
      <c r="W629">
        <v>113707.7914832032</v>
      </c>
      <c r="X629">
        <v>126154.3987894522</v>
      </c>
      <c r="Y629">
        <v>121877.1430703799</v>
      </c>
      <c r="Z629">
        <v>125781.1132729494</v>
      </c>
      <c r="AA629">
        <v>115531.4328367999</v>
      </c>
      <c r="AB629">
        <v>118844.6887974709</v>
      </c>
      <c r="AC629">
        <v>120599.36443599861</v>
      </c>
    </row>
    <row r="630" spans="1:29" x14ac:dyDescent="0.2">
      <c r="A630" s="1">
        <v>628</v>
      </c>
      <c r="B630">
        <v>2419</v>
      </c>
      <c r="C630">
        <v>10549</v>
      </c>
      <c r="D630" t="s">
        <v>1693</v>
      </c>
      <c r="E630" t="s">
        <v>1694</v>
      </c>
      <c r="F630" t="s">
        <v>245</v>
      </c>
      <c r="G630">
        <f t="shared" si="45"/>
        <v>0.21784925403296576</v>
      </c>
      <c r="H630" t="s">
        <v>77</v>
      </c>
      <c r="I630">
        <f t="shared" si="46"/>
        <v>1.6356160555707273E-2</v>
      </c>
      <c r="J630" t="s">
        <v>884</v>
      </c>
      <c r="K630">
        <f t="shared" si="47"/>
        <v>7.2990238174726796E-4</v>
      </c>
      <c r="L630">
        <f t="shared" si="48"/>
        <v>1.2347826086956522</v>
      </c>
      <c r="M630">
        <f t="shared" si="49"/>
        <v>0.10344669187707595</v>
      </c>
      <c r="N630" t="s">
        <v>5033</v>
      </c>
      <c r="O630">
        <v>142000</v>
      </c>
      <c r="P630" t="s">
        <v>5984</v>
      </c>
      <c r="Q630" t="s">
        <v>4879</v>
      </c>
      <c r="R630">
        <v>40492.994430242448</v>
      </c>
      <c r="S630">
        <v>32210.318946562391</v>
      </c>
      <c r="T630">
        <v>37363.338566403167</v>
      </c>
      <c r="U630">
        <v>87188.911978727963</v>
      </c>
      <c r="V630">
        <v>94334.90518189971</v>
      </c>
      <c r="W630">
        <v>77927.394716580486</v>
      </c>
      <c r="X630">
        <v>45880.184439278448</v>
      </c>
      <c r="Y630">
        <v>35903.691639120923</v>
      </c>
      <c r="Z630">
        <v>56969.157978480958</v>
      </c>
      <c r="AA630">
        <v>72405.062674240369</v>
      </c>
      <c r="AB630">
        <v>80800.656757906792</v>
      </c>
      <c r="AC630">
        <v>69190.290440245895</v>
      </c>
    </row>
    <row r="631" spans="1:29" x14ac:dyDescent="0.2">
      <c r="A631" s="1">
        <v>629</v>
      </c>
      <c r="B631">
        <v>1029</v>
      </c>
      <c r="C631">
        <v>6081</v>
      </c>
      <c r="D631" t="s">
        <v>1695</v>
      </c>
      <c r="E631" t="s">
        <v>1696</v>
      </c>
      <c r="F631" t="s">
        <v>199</v>
      </c>
      <c r="G631">
        <f t="shared" si="45"/>
        <v>0.10232152848521707</v>
      </c>
      <c r="H631" t="s">
        <v>354</v>
      </c>
      <c r="I631">
        <f t="shared" si="46"/>
        <v>0.22267901438563317</v>
      </c>
      <c r="J631" t="s">
        <v>183</v>
      </c>
      <c r="K631">
        <f t="shared" si="47"/>
        <v>1.0585116969457301E-4</v>
      </c>
      <c r="L631">
        <f t="shared" si="48"/>
        <v>1.2753036437246963</v>
      </c>
      <c r="M631">
        <f t="shared" si="49"/>
        <v>2.7417948792574749E-4</v>
      </c>
      <c r="N631" t="s">
        <v>5034</v>
      </c>
      <c r="O631">
        <v>315000</v>
      </c>
      <c r="P631" t="s">
        <v>5027</v>
      </c>
      <c r="Q631" t="s">
        <v>5214</v>
      </c>
      <c r="R631">
        <v>167887.3193512829</v>
      </c>
      <c r="S631">
        <v>169804.71541942621</v>
      </c>
      <c r="T631">
        <v>169974.25353071131</v>
      </c>
      <c r="U631">
        <v>197842.99754581371</v>
      </c>
      <c r="V631">
        <v>195080.59641295669</v>
      </c>
      <c r="W631">
        <v>192464.4621531576</v>
      </c>
      <c r="X631">
        <v>191162.23281890701</v>
      </c>
      <c r="Y631">
        <v>170908.91762534081</v>
      </c>
      <c r="Z631">
        <v>199432.957100025</v>
      </c>
      <c r="AA631">
        <v>176192.84695805851</v>
      </c>
      <c r="AB631">
        <v>174397.55305296721</v>
      </c>
      <c r="AC631">
        <v>174146.22827931889</v>
      </c>
    </row>
    <row r="632" spans="1:29" x14ac:dyDescent="0.2">
      <c r="A632" s="1">
        <v>630</v>
      </c>
      <c r="B632">
        <v>1537</v>
      </c>
      <c r="C632">
        <v>8524</v>
      </c>
      <c r="D632" t="s">
        <v>1697</v>
      </c>
      <c r="E632" t="s">
        <v>1698</v>
      </c>
      <c r="F632" t="s">
        <v>1699</v>
      </c>
      <c r="G632">
        <f t="shared" si="45"/>
        <v>0.10171955500472993</v>
      </c>
      <c r="H632" t="s">
        <v>1700</v>
      </c>
      <c r="I632">
        <f t="shared" si="46"/>
        <v>1.5162372320509613E-5</v>
      </c>
      <c r="J632" t="s">
        <v>91</v>
      </c>
      <c r="K632">
        <f t="shared" si="47"/>
        <v>0.28652206709525557</v>
      </c>
      <c r="L632">
        <f t="shared" si="48"/>
        <v>1.9559471365638768</v>
      </c>
      <c r="M632">
        <f t="shared" si="49"/>
        <v>5.8740432619475186E-5</v>
      </c>
      <c r="N632" t="s">
        <v>4979</v>
      </c>
      <c r="O632">
        <v>444000</v>
      </c>
      <c r="P632" t="s">
        <v>4613</v>
      </c>
      <c r="Q632" t="s">
        <v>5204</v>
      </c>
      <c r="R632">
        <v>140707.8367252039</v>
      </c>
      <c r="S632">
        <v>180573.4757397038</v>
      </c>
      <c r="T632">
        <v>227489.05719050521</v>
      </c>
      <c r="U632">
        <v>223066.149237351</v>
      </c>
      <c r="V632">
        <v>205506.55554246361</v>
      </c>
      <c r="W632">
        <v>214513.21951708029</v>
      </c>
      <c r="X632">
        <v>136946.84366335289</v>
      </c>
      <c r="Y632">
        <v>132487.80963190261</v>
      </c>
      <c r="Z632">
        <v>113889.0218817775</v>
      </c>
      <c r="AA632">
        <v>307352.41299806809</v>
      </c>
      <c r="AB632">
        <v>312880.26950774679</v>
      </c>
      <c r="AC632">
        <v>308280.76607375359</v>
      </c>
    </row>
    <row r="633" spans="1:29" x14ac:dyDescent="0.2">
      <c r="A633" s="1">
        <v>631</v>
      </c>
      <c r="B633">
        <v>1183</v>
      </c>
      <c r="C633">
        <v>10984</v>
      </c>
      <c r="D633" t="s">
        <v>1701</v>
      </c>
      <c r="E633" t="s">
        <v>1702</v>
      </c>
      <c r="F633" t="s">
        <v>183</v>
      </c>
      <c r="G633">
        <f t="shared" si="45"/>
        <v>5.7338485551545262E-2</v>
      </c>
      <c r="H633" t="s">
        <v>48</v>
      </c>
      <c r="I633">
        <f t="shared" si="46"/>
        <v>3.5862049109454279E-2</v>
      </c>
      <c r="J633" t="s">
        <v>362</v>
      </c>
      <c r="K633">
        <f t="shared" si="47"/>
        <v>1.4314095633632222E-3</v>
      </c>
      <c r="L633">
        <f t="shared" si="48"/>
        <v>1.2512820512820513</v>
      </c>
      <c r="M633">
        <f t="shared" si="49"/>
        <v>6.6831477421125315E-2</v>
      </c>
      <c r="N633" t="s">
        <v>5035</v>
      </c>
      <c r="O633">
        <v>122000</v>
      </c>
      <c r="P633" t="s">
        <v>5985</v>
      </c>
      <c r="Q633" t="s">
        <v>4990</v>
      </c>
      <c r="R633">
        <v>68272.45470775642</v>
      </c>
      <c r="S633">
        <v>63843.251591215128</v>
      </c>
      <c r="T633">
        <v>68194.754196288748</v>
      </c>
      <c r="U633">
        <v>85712.02784626279</v>
      </c>
      <c r="V633">
        <v>93640.960382488774</v>
      </c>
      <c r="W633">
        <v>94265.961125343179</v>
      </c>
      <c r="X633">
        <v>74239.678947513792</v>
      </c>
      <c r="Y633">
        <v>69437.903485117742</v>
      </c>
      <c r="Z633">
        <v>72840.591834243722</v>
      </c>
      <c r="AA633">
        <v>76550.570526449985</v>
      </c>
      <c r="AB633">
        <v>85662.148235359928</v>
      </c>
      <c r="AC633">
        <v>82612.57524438783</v>
      </c>
    </row>
    <row r="634" spans="1:29" x14ac:dyDescent="0.2">
      <c r="A634" s="1">
        <v>632</v>
      </c>
      <c r="B634">
        <v>2002</v>
      </c>
      <c r="C634">
        <v>12867</v>
      </c>
      <c r="D634" t="s">
        <v>1703</v>
      </c>
      <c r="E634" t="s">
        <v>1704</v>
      </c>
      <c r="F634" t="s">
        <v>405</v>
      </c>
      <c r="G634">
        <f t="shared" si="45"/>
        <v>5.3482181252822363E-4</v>
      </c>
      <c r="H634" t="s">
        <v>70</v>
      </c>
      <c r="I634">
        <f t="shared" si="46"/>
        <v>1.8531416476065617E-3</v>
      </c>
      <c r="J634" t="s">
        <v>121</v>
      </c>
      <c r="K634">
        <f t="shared" si="47"/>
        <v>0.1209276140861814</v>
      </c>
      <c r="L634">
        <f t="shared" si="48"/>
        <v>1.2026143790849673</v>
      </c>
      <c r="M634">
        <f t="shared" si="49"/>
        <v>5.7788976293111916E-2</v>
      </c>
      <c r="N634" t="s">
        <v>4874</v>
      </c>
      <c r="O634">
        <v>184000</v>
      </c>
      <c r="P634" t="s">
        <v>5146</v>
      </c>
      <c r="Q634" t="s">
        <v>5340</v>
      </c>
      <c r="R634">
        <v>114507.3143779817</v>
      </c>
      <c r="S634">
        <v>117183.8868592066</v>
      </c>
      <c r="T634">
        <v>112959.5532463047</v>
      </c>
      <c r="U634">
        <v>126574.95063528699</v>
      </c>
      <c r="V634">
        <v>138404.6122964893</v>
      </c>
      <c r="W634">
        <v>116950.983325036</v>
      </c>
      <c r="X634">
        <v>135323.950193864</v>
      </c>
      <c r="Y634">
        <v>136165.9096852566</v>
      </c>
      <c r="Z634">
        <v>131405.26511201571</v>
      </c>
      <c r="AA634">
        <v>105807.4617371458</v>
      </c>
      <c r="AB634">
        <v>115249.8570014024</v>
      </c>
      <c r="AC634">
        <v>105906.0291556181</v>
      </c>
    </row>
    <row r="635" spans="1:29" x14ac:dyDescent="0.2">
      <c r="A635" s="1">
        <v>633</v>
      </c>
      <c r="B635">
        <v>446</v>
      </c>
      <c r="C635">
        <v>1855</v>
      </c>
      <c r="D635" t="s">
        <v>1705</v>
      </c>
      <c r="E635" t="s">
        <v>1706</v>
      </c>
      <c r="F635" t="s">
        <v>121</v>
      </c>
      <c r="G635">
        <f t="shared" si="45"/>
        <v>0.98621954087854791</v>
      </c>
      <c r="H635" t="s">
        <v>305</v>
      </c>
      <c r="I635">
        <f t="shared" si="46"/>
        <v>1.3027290830572501E-5</v>
      </c>
      <c r="J635" t="s">
        <v>1064</v>
      </c>
      <c r="K635">
        <f t="shared" si="47"/>
        <v>2.005496481260226E-3</v>
      </c>
      <c r="L635">
        <f t="shared" si="48"/>
        <v>1.2168141592920354</v>
      </c>
      <c r="M635">
        <f t="shared" si="49"/>
        <v>1.9510940658181132E-2</v>
      </c>
      <c r="N635" t="s">
        <v>5036</v>
      </c>
      <c r="O635">
        <v>1100000</v>
      </c>
      <c r="P635" t="s">
        <v>4759</v>
      </c>
      <c r="Q635" t="s">
        <v>5634</v>
      </c>
      <c r="R635">
        <v>467805.30379950569</v>
      </c>
      <c r="S635">
        <v>532342.83851409913</v>
      </c>
      <c r="T635">
        <v>590999.11212369951</v>
      </c>
      <c r="U635">
        <v>891321.45227032166</v>
      </c>
      <c r="V635">
        <v>876700.52632821142</v>
      </c>
      <c r="W635">
        <v>800175.31740423874</v>
      </c>
      <c r="X635">
        <v>519074.42644480523</v>
      </c>
      <c r="Y635">
        <v>546144.63302198669</v>
      </c>
      <c r="Z635">
        <v>523913.91399818473</v>
      </c>
      <c r="AA635">
        <v>746681.52205977985</v>
      </c>
      <c r="AB635">
        <v>749624.96263200836</v>
      </c>
      <c r="AC635">
        <v>751397.83036726422</v>
      </c>
    </row>
    <row r="636" spans="1:29" x14ac:dyDescent="0.2">
      <c r="A636" s="1">
        <v>634</v>
      </c>
      <c r="B636">
        <v>1109</v>
      </c>
      <c r="C636">
        <v>5604</v>
      </c>
      <c r="D636" t="s">
        <v>1707</v>
      </c>
      <c r="E636" t="s">
        <v>1708</v>
      </c>
      <c r="F636" t="s">
        <v>1709</v>
      </c>
      <c r="G636">
        <f t="shared" si="45"/>
        <v>0.84755041963735556</v>
      </c>
      <c r="H636" t="s">
        <v>159</v>
      </c>
      <c r="I636">
        <f t="shared" si="46"/>
        <v>1.2355034384342646E-3</v>
      </c>
      <c r="J636" t="s">
        <v>758</v>
      </c>
      <c r="K636">
        <f t="shared" si="47"/>
        <v>2.4326223553929226E-4</v>
      </c>
      <c r="L636">
        <f t="shared" si="48"/>
        <v>1.179746835443038</v>
      </c>
      <c r="M636">
        <f t="shared" si="49"/>
        <v>4.9694761243621252E-2</v>
      </c>
      <c r="N636" t="s">
        <v>5024</v>
      </c>
      <c r="O636">
        <v>466000</v>
      </c>
      <c r="P636" t="s">
        <v>4912</v>
      </c>
      <c r="Q636" t="s">
        <v>4847</v>
      </c>
      <c r="R636">
        <v>155529.16597238209</v>
      </c>
      <c r="S636">
        <v>128870.1075490582</v>
      </c>
      <c r="T636">
        <v>186886.187739808</v>
      </c>
      <c r="U636">
        <v>365374.96724541922</v>
      </c>
      <c r="V636">
        <v>363918.54784610629</v>
      </c>
      <c r="W636">
        <v>371393.88175670058</v>
      </c>
      <c r="X636">
        <v>137355.56047074319</v>
      </c>
      <c r="Y636">
        <v>157031.8810687004</v>
      </c>
      <c r="Z636">
        <v>165387.65873717959</v>
      </c>
      <c r="AA636">
        <v>280223.88578396168</v>
      </c>
      <c r="AB636">
        <v>339452.34710259031</v>
      </c>
      <c r="AC636">
        <v>328212.12477516889</v>
      </c>
    </row>
    <row r="637" spans="1:29" x14ac:dyDescent="0.2">
      <c r="A637" s="1">
        <v>635</v>
      </c>
      <c r="B637">
        <v>1057</v>
      </c>
      <c r="C637">
        <v>3093</v>
      </c>
      <c r="D637" t="s">
        <v>1710</v>
      </c>
      <c r="E637" t="s">
        <v>1711</v>
      </c>
      <c r="F637" t="s">
        <v>154</v>
      </c>
      <c r="G637">
        <f t="shared" si="45"/>
        <v>0.38654818714731426</v>
      </c>
      <c r="H637" t="s">
        <v>170</v>
      </c>
      <c r="I637">
        <f t="shared" si="46"/>
        <v>7.910228809110329E-5</v>
      </c>
      <c r="J637" t="s">
        <v>245</v>
      </c>
      <c r="K637">
        <f t="shared" si="47"/>
        <v>2.8822667593523314E-2</v>
      </c>
      <c r="L637">
        <f t="shared" si="48"/>
        <v>1.6013289036544851</v>
      </c>
      <c r="M637">
        <f t="shared" si="49"/>
        <v>1.5498117147373732E-2</v>
      </c>
      <c r="N637" t="s">
        <v>5037</v>
      </c>
      <c r="O637">
        <v>482000</v>
      </c>
      <c r="P637" t="s">
        <v>4848</v>
      </c>
      <c r="Q637" t="s">
        <v>5199</v>
      </c>
      <c r="R637">
        <v>172722.11222363511</v>
      </c>
      <c r="S637">
        <v>193122.0200759251</v>
      </c>
      <c r="T637">
        <v>250559.06432761101</v>
      </c>
      <c r="U637">
        <v>297015.92220399942</v>
      </c>
      <c r="V637">
        <v>300689.33015945699</v>
      </c>
      <c r="W637">
        <v>270685.97008461301</v>
      </c>
      <c r="X637">
        <v>176469.82739857151</v>
      </c>
      <c r="Y637">
        <v>174639.4802604494</v>
      </c>
      <c r="Z637">
        <v>194859.88298938269</v>
      </c>
      <c r="AA637">
        <v>333286.61000612722</v>
      </c>
      <c r="AB637">
        <v>349629.91724034637</v>
      </c>
      <c r="AC637">
        <v>326798.88623252249</v>
      </c>
    </row>
    <row r="638" spans="1:29" x14ac:dyDescent="0.2">
      <c r="A638" s="1">
        <v>636</v>
      </c>
      <c r="B638">
        <v>1204</v>
      </c>
      <c r="C638">
        <v>11197</v>
      </c>
      <c r="D638" t="s">
        <v>1712</v>
      </c>
      <c r="E638" t="s">
        <v>1713</v>
      </c>
      <c r="F638" t="s">
        <v>151</v>
      </c>
      <c r="G638">
        <f t="shared" si="45"/>
        <v>0.4531732334160456</v>
      </c>
      <c r="H638" t="s">
        <v>1714</v>
      </c>
      <c r="I638">
        <f t="shared" si="46"/>
        <v>2.4268613357797757E-3</v>
      </c>
      <c r="J638" t="s">
        <v>73</v>
      </c>
      <c r="K638">
        <f t="shared" si="47"/>
        <v>4.0373413912309926E-2</v>
      </c>
      <c r="L638">
        <f t="shared" si="48"/>
        <v>1.3141592920353982</v>
      </c>
      <c r="M638">
        <f t="shared" si="49"/>
        <v>0.12690865001149046</v>
      </c>
      <c r="N638" t="s">
        <v>4542</v>
      </c>
      <c r="O638">
        <v>297000</v>
      </c>
      <c r="P638" t="s">
        <v>4786</v>
      </c>
      <c r="Q638" t="s">
        <v>5451</v>
      </c>
      <c r="R638">
        <v>238961.72983571581</v>
      </c>
      <c r="S638">
        <v>233802.61597713621</v>
      </c>
      <c r="T638">
        <v>217202.90954995429</v>
      </c>
      <c r="U638">
        <v>182688.06445189731</v>
      </c>
      <c r="V638">
        <v>204054.00175926281</v>
      </c>
      <c r="W638">
        <v>209365.20499122149</v>
      </c>
      <c r="X638">
        <v>248742.3676725718</v>
      </c>
      <c r="Y638">
        <v>242167.03712445439</v>
      </c>
      <c r="Z638">
        <v>223805.72236578781</v>
      </c>
      <c r="AA638">
        <v>174819.36933468879</v>
      </c>
      <c r="AB638">
        <v>182021.79670237919</v>
      </c>
      <c r="AC638">
        <v>187619.2368389031</v>
      </c>
    </row>
    <row r="639" spans="1:29" x14ac:dyDescent="0.2">
      <c r="A639" s="1">
        <v>637</v>
      </c>
      <c r="B639">
        <v>489</v>
      </c>
      <c r="C639">
        <v>459</v>
      </c>
      <c r="D639" t="s">
        <v>1715</v>
      </c>
      <c r="E639" t="s">
        <v>1716</v>
      </c>
      <c r="F639" t="s">
        <v>199</v>
      </c>
      <c r="G639">
        <f t="shared" si="45"/>
        <v>0.11845006889935349</v>
      </c>
      <c r="H639" t="s">
        <v>139</v>
      </c>
      <c r="I639">
        <f t="shared" si="46"/>
        <v>1.9712703187690028E-2</v>
      </c>
      <c r="J639" t="s">
        <v>457</v>
      </c>
      <c r="K639">
        <f t="shared" si="47"/>
        <v>2.0149417638300996E-3</v>
      </c>
      <c r="L639">
        <f t="shared" si="48"/>
        <v>1.4164648910411621</v>
      </c>
      <c r="M639">
        <f t="shared" si="49"/>
        <v>0.72442906914947625</v>
      </c>
      <c r="N639" t="s">
        <v>4550</v>
      </c>
      <c r="O639">
        <v>1170000</v>
      </c>
      <c r="P639" t="s">
        <v>5986</v>
      </c>
      <c r="Q639" t="s">
        <v>5987</v>
      </c>
      <c r="R639">
        <v>592631.27096696978</v>
      </c>
      <c r="S639">
        <v>545058.29533002782</v>
      </c>
      <c r="T639">
        <v>539461.70575221593</v>
      </c>
      <c r="U639">
        <v>733734.65415420011</v>
      </c>
      <c r="V639">
        <v>715492.04062829039</v>
      </c>
      <c r="W639">
        <v>688229.1862437696</v>
      </c>
      <c r="X639">
        <v>626254.56119037338</v>
      </c>
      <c r="Y639">
        <v>596307.26945893257</v>
      </c>
      <c r="Z639">
        <v>581682.97303979925</v>
      </c>
      <c r="AA639">
        <v>676793.85578439769</v>
      </c>
      <c r="AB639">
        <v>780237.2622520671</v>
      </c>
      <c r="AC639">
        <v>717712.63269854942</v>
      </c>
    </row>
    <row r="640" spans="1:29" x14ac:dyDescent="0.2">
      <c r="A640" s="1">
        <v>638</v>
      </c>
      <c r="B640">
        <v>539</v>
      </c>
      <c r="C640">
        <v>1259</v>
      </c>
      <c r="D640" t="s">
        <v>1717</v>
      </c>
      <c r="E640" t="s">
        <v>1718</v>
      </c>
      <c r="F640" t="s">
        <v>196</v>
      </c>
      <c r="G640">
        <f t="shared" si="45"/>
        <v>1.9609683245194652E-2</v>
      </c>
      <c r="H640" t="s">
        <v>1719</v>
      </c>
      <c r="I640">
        <f t="shared" si="46"/>
        <v>2.1665762864133257E-3</v>
      </c>
      <c r="J640" t="s">
        <v>4453</v>
      </c>
      <c r="K640">
        <f t="shared" si="47"/>
        <v>1.639605158688005E-2</v>
      </c>
      <c r="L640">
        <f t="shared" si="48"/>
        <v>1.4803921568627452</v>
      </c>
      <c r="M640">
        <f t="shared" si="49"/>
        <v>0.55422264610616767</v>
      </c>
      <c r="N640" t="s">
        <v>4634</v>
      </c>
      <c r="O640">
        <v>453000</v>
      </c>
      <c r="P640" t="s">
        <v>4965</v>
      </c>
      <c r="Q640" t="s">
        <v>5881</v>
      </c>
      <c r="R640">
        <v>411874.59072207002</v>
      </c>
      <c r="S640">
        <v>481063.24712558108</v>
      </c>
      <c r="T640">
        <v>403428.68175877433</v>
      </c>
      <c r="U640">
        <v>299542.16441701842</v>
      </c>
      <c r="V640">
        <v>252181.6317132577</v>
      </c>
      <c r="W640">
        <v>334819.23074425972</v>
      </c>
      <c r="X640">
        <v>562866.23181150644</v>
      </c>
      <c r="Y640">
        <v>681454.69549455098</v>
      </c>
      <c r="Z640">
        <v>569057.98984811665</v>
      </c>
      <c r="AA640">
        <v>343617.01318476553</v>
      </c>
      <c r="AB640">
        <v>294682.37282670272</v>
      </c>
      <c r="AC640">
        <v>303006.03186329693</v>
      </c>
    </row>
    <row r="641" spans="1:29" x14ac:dyDescent="0.2">
      <c r="A641" s="1">
        <v>639</v>
      </c>
      <c r="B641">
        <v>2489</v>
      </c>
      <c r="C641">
        <v>14470</v>
      </c>
      <c r="D641" t="s">
        <v>1720</v>
      </c>
      <c r="E641" t="s">
        <v>1721</v>
      </c>
      <c r="F641" t="s">
        <v>1123</v>
      </c>
      <c r="G641">
        <f t="shared" si="45"/>
        <v>3.3092285324301411E-2</v>
      </c>
      <c r="H641" t="s">
        <v>1722</v>
      </c>
      <c r="I641">
        <f t="shared" si="46"/>
        <v>3.2814447438704104E-2</v>
      </c>
      <c r="J641" t="s">
        <v>4401</v>
      </c>
      <c r="K641">
        <f t="shared" si="47"/>
        <v>0.73107903753077597</v>
      </c>
      <c r="L641">
        <f t="shared" si="48"/>
        <v>1.373555840821566</v>
      </c>
      <c r="M641">
        <f t="shared" si="49"/>
        <v>0.93863456217855734</v>
      </c>
      <c r="N641" t="s">
        <v>4958</v>
      </c>
      <c r="O641">
        <v>107000</v>
      </c>
      <c r="P641" t="s">
        <v>5988</v>
      </c>
      <c r="Q641" t="s">
        <v>5989</v>
      </c>
      <c r="R641">
        <v>66625.997308938386</v>
      </c>
      <c r="S641">
        <v>78877.189791515077</v>
      </c>
      <c r="T641">
        <v>94956.899665096615</v>
      </c>
      <c r="U641">
        <v>92192.056313551773</v>
      </c>
      <c r="V641">
        <v>50146.454553089083</v>
      </c>
      <c r="W641">
        <v>81480.335297135156</v>
      </c>
      <c r="X641">
        <v>133585.3501711982</v>
      </c>
      <c r="Y641">
        <v>198189.7004897678</v>
      </c>
      <c r="Z641">
        <v>131961.049614063</v>
      </c>
      <c r="AA641">
        <v>97857.48651897024</v>
      </c>
      <c r="AB641">
        <v>60522.615246580877</v>
      </c>
      <c r="AC641">
        <v>69592.233916461933</v>
      </c>
    </row>
    <row r="642" spans="1:29" x14ac:dyDescent="0.2">
      <c r="A642" s="1">
        <v>640</v>
      </c>
      <c r="B642">
        <v>1857</v>
      </c>
      <c r="C642">
        <v>8292</v>
      </c>
      <c r="D642" t="s">
        <v>1723</v>
      </c>
      <c r="E642" t="s">
        <v>1724</v>
      </c>
      <c r="F642" t="s">
        <v>377</v>
      </c>
      <c r="G642">
        <f t="shared" si="45"/>
        <v>0.1278588115728613</v>
      </c>
      <c r="H642" t="s">
        <v>544</v>
      </c>
      <c r="I642">
        <f t="shared" si="46"/>
        <v>2.2990863755743555E-2</v>
      </c>
      <c r="J642" t="s">
        <v>4142</v>
      </c>
      <c r="K642">
        <f t="shared" si="47"/>
        <v>5.8095495512841523E-2</v>
      </c>
      <c r="L642">
        <f t="shared" si="48"/>
        <v>1.6860465116279071</v>
      </c>
      <c r="M642">
        <f t="shared" si="49"/>
        <v>1.4194065213073093E-2</v>
      </c>
      <c r="N642" t="s">
        <v>5038</v>
      </c>
      <c r="O642">
        <v>116000</v>
      </c>
      <c r="P642" t="s">
        <v>5990</v>
      </c>
      <c r="Q642" t="s">
        <v>5912</v>
      </c>
      <c r="R642">
        <v>71867.885379671585</v>
      </c>
      <c r="S642">
        <v>64821.029509883017</v>
      </c>
      <c r="T642">
        <v>73254.8668922418</v>
      </c>
      <c r="U642">
        <v>58968.07077638324</v>
      </c>
      <c r="V642">
        <v>61947.314786193543</v>
      </c>
      <c r="W642">
        <v>64665.255670213723</v>
      </c>
      <c r="X642">
        <v>66566.075032171269</v>
      </c>
      <c r="Y642">
        <v>63405.620154330529</v>
      </c>
      <c r="Z642">
        <v>63951.073424942289</v>
      </c>
      <c r="AA642">
        <v>70378.00740427876</v>
      </c>
      <c r="AB642">
        <v>77627.134897131182</v>
      </c>
      <c r="AC642">
        <v>71896.789270528941</v>
      </c>
    </row>
    <row r="643" spans="1:29" x14ac:dyDescent="0.2">
      <c r="A643" s="1">
        <v>641</v>
      </c>
      <c r="B643">
        <v>755</v>
      </c>
      <c r="C643">
        <v>1895</v>
      </c>
      <c r="D643" t="s">
        <v>1725</v>
      </c>
      <c r="E643" t="s">
        <v>1726</v>
      </c>
      <c r="F643" t="s">
        <v>1510</v>
      </c>
      <c r="G643">
        <f t="shared" ref="G643:G706" si="50">_xlfn.T.TEST(X643:Z643,R643:T643,2,2)</f>
        <v>0.17930893642460746</v>
      </c>
      <c r="H643" t="s">
        <v>776</v>
      </c>
      <c r="I643">
        <f t="shared" ref="I643:I706" si="51">_xlfn.T.TEST(AA643:AC643,X643:Z643,2,2)</f>
        <v>1.2417261380674976E-3</v>
      </c>
      <c r="J643" t="s">
        <v>162</v>
      </c>
      <c r="K643">
        <f t="shared" ref="K643:K706" si="52">_xlfn.T.TEST(U643:W643,R643:T643,2,2)</f>
        <v>0.98566490402226103</v>
      </c>
      <c r="L643">
        <f t="shared" ref="L643:L706" si="53">O643/Q643</f>
        <v>1.4153005464480874</v>
      </c>
      <c r="M643">
        <f t="shared" ref="M643:M706" si="54">_xlfn.T.TEST(AA643:AC643,U643:W643,2,2)</f>
        <v>0.65829758508077607</v>
      </c>
      <c r="N643" t="s">
        <v>5039</v>
      </c>
      <c r="O643">
        <v>518000</v>
      </c>
      <c r="P643" t="s">
        <v>4633</v>
      </c>
      <c r="Q643" t="s">
        <v>5145</v>
      </c>
      <c r="R643">
        <v>231178.480082694</v>
      </c>
      <c r="S643">
        <v>350015.76015705807</v>
      </c>
      <c r="T643">
        <v>468792.72258309531</v>
      </c>
      <c r="U643">
        <v>361061.06644681108</v>
      </c>
      <c r="V643">
        <v>361015.67743148649</v>
      </c>
      <c r="W643">
        <v>323913.25050751149</v>
      </c>
      <c r="X643">
        <v>258975.69129493181</v>
      </c>
      <c r="Y643">
        <v>233880.23024857149</v>
      </c>
      <c r="Z643">
        <v>217412.061510125</v>
      </c>
      <c r="AA643">
        <v>360812.728226126</v>
      </c>
      <c r="AB643">
        <v>366808.85965161509</v>
      </c>
      <c r="AC643">
        <v>339640.98319702869</v>
      </c>
    </row>
    <row r="644" spans="1:29" x14ac:dyDescent="0.2">
      <c r="A644" s="1">
        <v>642</v>
      </c>
      <c r="B644">
        <v>1298</v>
      </c>
      <c r="C644">
        <v>8780</v>
      </c>
      <c r="D644" t="s">
        <v>1727</v>
      </c>
      <c r="E644" t="s">
        <v>1728</v>
      </c>
      <c r="F644" t="s">
        <v>390</v>
      </c>
      <c r="G644">
        <f t="shared" si="50"/>
        <v>0.4743368251824448</v>
      </c>
      <c r="H644" t="s">
        <v>1729</v>
      </c>
      <c r="I644">
        <f t="shared" si="51"/>
        <v>7.1718725529512823E-4</v>
      </c>
      <c r="J644" t="s">
        <v>4454</v>
      </c>
      <c r="K644">
        <f t="shared" si="52"/>
        <v>2.1709969684600758E-4</v>
      </c>
      <c r="L644">
        <f t="shared" si="53"/>
        <v>1.7071823204419889</v>
      </c>
      <c r="M644">
        <f t="shared" si="54"/>
        <v>0.12214490592466032</v>
      </c>
      <c r="N644" t="s">
        <v>5040</v>
      </c>
      <c r="O644">
        <v>309000</v>
      </c>
      <c r="P644" t="s">
        <v>5991</v>
      </c>
      <c r="Q644" t="s">
        <v>5185</v>
      </c>
      <c r="R644">
        <v>599300.20376542211</v>
      </c>
      <c r="S644">
        <v>603852.38718753261</v>
      </c>
      <c r="T644">
        <v>510127.9648341022</v>
      </c>
      <c r="U644">
        <v>138431.82369621081</v>
      </c>
      <c r="V644">
        <v>168550.19277009749</v>
      </c>
      <c r="W644">
        <v>171026.573212811</v>
      </c>
      <c r="X644">
        <v>601793.91375588451</v>
      </c>
      <c r="Y644">
        <v>515113.23217584367</v>
      </c>
      <c r="Z644">
        <v>487506.82733372669</v>
      </c>
      <c r="AA644">
        <v>166318.95952507769</v>
      </c>
      <c r="AB644">
        <v>202164.55841117259</v>
      </c>
      <c r="AC644">
        <v>204920.6425986033</v>
      </c>
    </row>
    <row r="645" spans="1:29" x14ac:dyDescent="0.2">
      <c r="A645" s="1">
        <v>643</v>
      </c>
      <c r="B645">
        <v>2297</v>
      </c>
      <c r="C645">
        <v>10026</v>
      </c>
      <c r="D645" t="s">
        <v>1730</v>
      </c>
      <c r="E645" t="s">
        <v>1731</v>
      </c>
      <c r="F645" t="s">
        <v>1732</v>
      </c>
      <c r="G645">
        <f t="shared" si="50"/>
        <v>0.49888939407897065</v>
      </c>
      <c r="H645" t="s">
        <v>370</v>
      </c>
      <c r="I645">
        <f t="shared" si="51"/>
        <v>5.9265245764038504E-5</v>
      </c>
      <c r="J645" t="s">
        <v>581</v>
      </c>
      <c r="K645">
        <f t="shared" si="52"/>
        <v>1.5127416870840236E-2</v>
      </c>
      <c r="L645">
        <f t="shared" si="53"/>
        <v>1.8148148148148149</v>
      </c>
      <c r="M645">
        <f t="shared" si="54"/>
        <v>1.3760239426075821E-3</v>
      </c>
      <c r="N645" t="s">
        <v>5041</v>
      </c>
      <c r="O645">
        <v>245000</v>
      </c>
      <c r="P645" t="s">
        <v>5235</v>
      </c>
      <c r="Q645" t="s">
        <v>4539</v>
      </c>
      <c r="R645">
        <v>58578.20907891728</v>
      </c>
      <c r="S645">
        <v>82064.222465747152</v>
      </c>
      <c r="T645">
        <v>88080.139266662562</v>
      </c>
      <c r="U645">
        <v>111890.5424826972</v>
      </c>
      <c r="V645">
        <v>111767.06255392999</v>
      </c>
      <c r="W645">
        <v>118085.7679222193</v>
      </c>
      <c r="X645">
        <v>71310.182865151102</v>
      </c>
      <c r="Y645">
        <v>69009.186329895892</v>
      </c>
      <c r="Z645">
        <v>68243.332879689551</v>
      </c>
      <c r="AA645">
        <v>163478.68532913661</v>
      </c>
      <c r="AB645">
        <v>153384.56064172191</v>
      </c>
      <c r="AC645">
        <v>147319.89750376189</v>
      </c>
    </row>
    <row r="646" spans="1:29" x14ac:dyDescent="0.2">
      <c r="A646" s="1">
        <v>644</v>
      </c>
      <c r="B646">
        <v>1381</v>
      </c>
      <c r="C646">
        <v>6616</v>
      </c>
      <c r="D646" t="s">
        <v>1733</v>
      </c>
      <c r="E646" t="s">
        <v>1734</v>
      </c>
      <c r="F646" t="s">
        <v>321</v>
      </c>
      <c r="G646">
        <f t="shared" si="50"/>
        <v>0.39294595473550281</v>
      </c>
      <c r="H646" t="s">
        <v>286</v>
      </c>
      <c r="I646">
        <f t="shared" si="51"/>
        <v>1.1531740468004467E-2</v>
      </c>
      <c r="J646" t="s">
        <v>151</v>
      </c>
      <c r="K646">
        <f t="shared" si="52"/>
        <v>7.8448300864593812E-2</v>
      </c>
      <c r="L646">
        <f t="shared" si="53"/>
        <v>1.4871794871794872</v>
      </c>
      <c r="M646">
        <f t="shared" si="54"/>
        <v>9.2545921585766619E-2</v>
      </c>
      <c r="N646" t="s">
        <v>4769</v>
      </c>
      <c r="O646">
        <v>290000</v>
      </c>
      <c r="P646" t="s">
        <v>5185</v>
      </c>
      <c r="Q646" t="s">
        <v>4538</v>
      </c>
      <c r="R646">
        <v>175118.53470557751</v>
      </c>
      <c r="S646">
        <v>164829.71348560089</v>
      </c>
      <c r="T646">
        <v>149502.30231079011</v>
      </c>
      <c r="U646">
        <v>174680.93948905641</v>
      </c>
      <c r="V646">
        <v>186987.9165205789</v>
      </c>
      <c r="W646">
        <v>196007.94470717039</v>
      </c>
      <c r="X646">
        <v>183534.53169483121</v>
      </c>
      <c r="Y646">
        <v>168637.17526486359</v>
      </c>
      <c r="Z646">
        <v>164371.7149388968</v>
      </c>
      <c r="AA646">
        <v>206729.17848960709</v>
      </c>
      <c r="AB646">
        <v>196940.48809074989</v>
      </c>
      <c r="AC646">
        <v>199244.03247237761</v>
      </c>
    </row>
    <row r="647" spans="1:29" x14ac:dyDescent="0.2">
      <c r="A647" s="1">
        <v>645</v>
      </c>
      <c r="B647">
        <v>1325</v>
      </c>
      <c r="C647">
        <v>7966</v>
      </c>
      <c r="D647" t="s">
        <v>1735</v>
      </c>
      <c r="E647" t="s">
        <v>1736</v>
      </c>
      <c r="F647" t="s">
        <v>151</v>
      </c>
      <c r="G647">
        <f t="shared" si="50"/>
        <v>0.1594103620387195</v>
      </c>
      <c r="H647" t="s">
        <v>199</v>
      </c>
      <c r="I647">
        <f t="shared" si="51"/>
        <v>4.6080343987644164E-2</v>
      </c>
      <c r="J647" t="s">
        <v>1953</v>
      </c>
      <c r="K647">
        <f t="shared" si="52"/>
        <v>9.0911687855773776E-3</v>
      </c>
      <c r="L647">
        <f t="shared" si="53"/>
        <v>1.6894736842105262</v>
      </c>
      <c r="M647">
        <f t="shared" si="54"/>
        <v>4.8998429505262521E-3</v>
      </c>
      <c r="N647" t="s">
        <v>5042</v>
      </c>
      <c r="O647">
        <v>321000</v>
      </c>
      <c r="P647" t="s">
        <v>5353</v>
      </c>
      <c r="Q647" t="s">
        <v>4984</v>
      </c>
      <c r="R647">
        <v>248647.95916409889</v>
      </c>
      <c r="S647">
        <v>235415.81963637649</v>
      </c>
      <c r="T647">
        <v>214399.36232008919</v>
      </c>
      <c r="U647">
        <v>174111.96880462189</v>
      </c>
      <c r="V647">
        <v>172755.1030855141</v>
      </c>
      <c r="W647">
        <v>189905.9006242106</v>
      </c>
      <c r="X647">
        <v>275703.42071846587</v>
      </c>
      <c r="Y647">
        <v>251385.6143072767</v>
      </c>
      <c r="Z647">
        <v>243433.63922065409</v>
      </c>
      <c r="AA647">
        <v>215599.04826628891</v>
      </c>
      <c r="AB647">
        <v>235617.41260532639</v>
      </c>
      <c r="AC647">
        <v>221919.9167855299</v>
      </c>
    </row>
    <row r="648" spans="1:29" x14ac:dyDescent="0.2">
      <c r="A648" s="1">
        <v>646</v>
      </c>
      <c r="B648">
        <v>1095</v>
      </c>
      <c r="C648">
        <v>13958</v>
      </c>
      <c r="D648" t="s">
        <v>1737</v>
      </c>
      <c r="E648" t="s">
        <v>1738</v>
      </c>
      <c r="F648" t="s">
        <v>230</v>
      </c>
      <c r="G648">
        <f t="shared" si="50"/>
        <v>0.24963090687938411</v>
      </c>
      <c r="H648" t="s">
        <v>359</v>
      </c>
      <c r="I648">
        <f t="shared" si="51"/>
        <v>2.5769604918330654E-4</v>
      </c>
      <c r="J648" t="s">
        <v>1969</v>
      </c>
      <c r="K648">
        <f t="shared" si="52"/>
        <v>9.1298499709587021E-4</v>
      </c>
      <c r="L648">
        <f t="shared" si="53"/>
        <v>1.3033175355450237</v>
      </c>
      <c r="M648">
        <f t="shared" si="54"/>
        <v>0.26966986004119492</v>
      </c>
      <c r="N648" t="s">
        <v>5016</v>
      </c>
      <c r="O648">
        <v>275000</v>
      </c>
      <c r="P648" t="s">
        <v>5992</v>
      </c>
      <c r="Q648" t="s">
        <v>5203</v>
      </c>
      <c r="R648">
        <v>83517.123421122538</v>
      </c>
      <c r="S648">
        <v>63986.053567968622</v>
      </c>
      <c r="T648">
        <v>74482.785237028234</v>
      </c>
      <c r="U648">
        <v>175940.13055282939</v>
      </c>
      <c r="V648">
        <v>218259.73384270669</v>
      </c>
      <c r="W648">
        <v>189692.62539391359</v>
      </c>
      <c r="X648">
        <v>99981.775020428948</v>
      </c>
      <c r="Y648">
        <v>78472.235270678764</v>
      </c>
      <c r="Z648">
        <v>79733.488491392971</v>
      </c>
      <c r="AA648">
        <v>173001.3189086816</v>
      </c>
      <c r="AB648">
        <v>182982.63105949291</v>
      </c>
      <c r="AC648">
        <v>178767.5943594377</v>
      </c>
    </row>
    <row r="649" spans="1:29" x14ac:dyDescent="0.2">
      <c r="A649" s="1">
        <v>647</v>
      </c>
      <c r="B649">
        <v>336</v>
      </c>
      <c r="C649">
        <v>750</v>
      </c>
      <c r="D649" t="s">
        <v>1739</v>
      </c>
      <c r="E649" t="s">
        <v>1740</v>
      </c>
      <c r="F649" t="s">
        <v>1741</v>
      </c>
      <c r="G649">
        <f t="shared" si="50"/>
        <v>0.28677357786243796</v>
      </c>
      <c r="H649" t="s">
        <v>1169</v>
      </c>
      <c r="I649">
        <f t="shared" si="51"/>
        <v>2.9461230930460454E-3</v>
      </c>
      <c r="J649" t="s">
        <v>1172</v>
      </c>
      <c r="K649">
        <f t="shared" si="52"/>
        <v>0.6388507328463684</v>
      </c>
      <c r="L649">
        <f t="shared" si="53"/>
        <v>1.5678524374176548</v>
      </c>
      <c r="M649">
        <f t="shared" si="54"/>
        <v>7.0665207291932014E-2</v>
      </c>
      <c r="N649" t="s">
        <v>5043</v>
      </c>
      <c r="O649">
        <v>1190000</v>
      </c>
      <c r="P649" t="s">
        <v>5993</v>
      </c>
      <c r="Q649" t="s">
        <v>5242</v>
      </c>
      <c r="R649">
        <v>643800.35833524668</v>
      </c>
      <c r="S649">
        <v>677316.59826709528</v>
      </c>
      <c r="T649">
        <v>1004373.619825961</v>
      </c>
      <c r="U649">
        <v>750784.29229993722</v>
      </c>
      <c r="V649">
        <v>731655.14976137888</v>
      </c>
      <c r="W649">
        <v>663556.23309710342</v>
      </c>
      <c r="X649">
        <v>647618.74020549504</v>
      </c>
      <c r="Y649">
        <v>616442.17916709709</v>
      </c>
      <c r="Z649">
        <v>636402.48721184605</v>
      </c>
      <c r="AA649">
        <v>834681.08971375611</v>
      </c>
      <c r="AB649">
        <v>822281.92135050462</v>
      </c>
      <c r="AC649">
        <v>755034.5332784463</v>
      </c>
    </row>
    <row r="650" spans="1:29" x14ac:dyDescent="0.2">
      <c r="A650" s="1">
        <v>648</v>
      </c>
      <c r="B650">
        <v>1485</v>
      </c>
      <c r="C650">
        <v>6924</v>
      </c>
      <c r="D650" t="s">
        <v>1742</v>
      </c>
      <c r="E650" t="s">
        <v>1743</v>
      </c>
      <c r="F650" t="s">
        <v>426</v>
      </c>
      <c r="G650">
        <f t="shared" si="50"/>
        <v>7.1260929858618954E-2</v>
      </c>
      <c r="H650" t="s">
        <v>341</v>
      </c>
      <c r="I650">
        <f t="shared" si="51"/>
        <v>6.0513010039501179E-2</v>
      </c>
      <c r="J650" t="s">
        <v>3122</v>
      </c>
      <c r="K650">
        <f t="shared" si="52"/>
        <v>1.6571491437514005E-2</v>
      </c>
      <c r="L650">
        <f t="shared" si="53"/>
        <v>1.5966850828729282</v>
      </c>
      <c r="M650">
        <f t="shared" si="54"/>
        <v>1.3230058297290107E-2</v>
      </c>
      <c r="N650" t="s">
        <v>4552</v>
      </c>
      <c r="O650">
        <v>578000</v>
      </c>
      <c r="P650" t="s">
        <v>5194</v>
      </c>
      <c r="Q650" t="s">
        <v>4985</v>
      </c>
      <c r="R650">
        <v>360816.61923654238</v>
      </c>
      <c r="S650">
        <v>389029.28029537771</v>
      </c>
      <c r="T650">
        <v>375032.59265923168</v>
      </c>
      <c r="U650">
        <v>337008.80453712272</v>
      </c>
      <c r="V650">
        <v>341845.54281384771</v>
      </c>
      <c r="W650">
        <v>319279.08653800882</v>
      </c>
      <c r="X650">
        <v>340316.99355105282</v>
      </c>
      <c r="Y650">
        <v>326897.92328681622</v>
      </c>
      <c r="Z650">
        <v>361998.13843867672</v>
      </c>
      <c r="AA650">
        <v>389500.10375795618</v>
      </c>
      <c r="AB650">
        <v>375363.51994282298</v>
      </c>
      <c r="AC650">
        <v>363305.8159538199</v>
      </c>
    </row>
    <row r="651" spans="1:29" x14ac:dyDescent="0.2">
      <c r="A651" s="1">
        <v>649</v>
      </c>
      <c r="B651">
        <v>292</v>
      </c>
      <c r="C651">
        <v>782</v>
      </c>
      <c r="D651" t="s">
        <v>1744</v>
      </c>
      <c r="E651" t="s">
        <v>1745</v>
      </c>
      <c r="F651" t="s">
        <v>1678</v>
      </c>
      <c r="G651">
        <f t="shared" si="50"/>
        <v>0.94128301645391521</v>
      </c>
      <c r="H651" t="s">
        <v>397</v>
      </c>
      <c r="I651">
        <f t="shared" si="51"/>
        <v>4.6903955925842458E-5</v>
      </c>
      <c r="J651" t="s">
        <v>2642</v>
      </c>
      <c r="K651">
        <f t="shared" si="52"/>
        <v>0.30896518712455096</v>
      </c>
      <c r="L651">
        <f t="shared" si="53"/>
        <v>1.518987341772152</v>
      </c>
      <c r="M651">
        <f t="shared" si="54"/>
        <v>4.5596465792462036E-2</v>
      </c>
      <c r="N651" t="s">
        <v>5044</v>
      </c>
      <c r="O651">
        <v>1440000</v>
      </c>
      <c r="P651" t="s">
        <v>5298</v>
      </c>
      <c r="Q651" t="s">
        <v>5994</v>
      </c>
      <c r="R651">
        <v>877103.18683541927</v>
      </c>
      <c r="S651">
        <v>859448.94526483328</v>
      </c>
      <c r="T651">
        <v>821871.66728766961</v>
      </c>
      <c r="U651">
        <v>859054.09732908441</v>
      </c>
      <c r="V651">
        <v>942499.27595488413</v>
      </c>
      <c r="W651">
        <v>866154.04339200293</v>
      </c>
      <c r="X651">
        <v>860119.66227680398</v>
      </c>
      <c r="Y651">
        <v>853241.78081915423</v>
      </c>
      <c r="Z651">
        <v>848967.76745479391</v>
      </c>
      <c r="AA651">
        <v>966145.03892795485</v>
      </c>
      <c r="AB651">
        <v>958989.93876503839</v>
      </c>
      <c r="AC651">
        <v>976400.93429552566</v>
      </c>
    </row>
    <row r="652" spans="1:29" x14ac:dyDescent="0.2">
      <c r="A652" s="1">
        <v>650</v>
      </c>
      <c r="B652">
        <v>2359</v>
      </c>
      <c r="C652">
        <v>20849</v>
      </c>
      <c r="D652" t="s">
        <v>1746</v>
      </c>
      <c r="E652" t="s">
        <v>1747</v>
      </c>
      <c r="F652" t="s">
        <v>70</v>
      </c>
      <c r="G652">
        <f t="shared" si="50"/>
        <v>0.65577523058578724</v>
      </c>
      <c r="H652" t="s">
        <v>244</v>
      </c>
      <c r="I652">
        <f t="shared" si="51"/>
        <v>0.57696294061477693</v>
      </c>
      <c r="J652" t="s">
        <v>3465</v>
      </c>
      <c r="K652">
        <f t="shared" si="52"/>
        <v>0.30286116814567154</v>
      </c>
      <c r="L652">
        <f t="shared" si="53"/>
        <v>1.5809523809523809</v>
      </c>
      <c r="M652">
        <f t="shared" si="54"/>
        <v>5.2318517789712853E-2</v>
      </c>
      <c r="N652" t="s">
        <v>5045</v>
      </c>
      <c r="O652">
        <v>33200</v>
      </c>
      <c r="P652" t="s">
        <v>5995</v>
      </c>
      <c r="Q652" t="s">
        <v>5572</v>
      </c>
      <c r="R652">
        <v>22400.158171902709</v>
      </c>
      <c r="S652">
        <v>19628.57572999434</v>
      </c>
      <c r="T652">
        <v>22118.44989128612</v>
      </c>
      <c r="U652">
        <v>19013.978690593431</v>
      </c>
      <c r="V652">
        <v>20205.10566278821</v>
      </c>
      <c r="W652">
        <v>21127.447320308049</v>
      </c>
      <c r="X652">
        <v>24686.071354748681</v>
      </c>
      <c r="Y652">
        <v>21843.282900812461</v>
      </c>
      <c r="Z652">
        <v>19968.6053614802</v>
      </c>
      <c r="AA652">
        <v>24674.179747389491</v>
      </c>
      <c r="AB652">
        <v>23394.75275953826</v>
      </c>
      <c r="AC652">
        <v>21450.74888597156</v>
      </c>
    </row>
    <row r="653" spans="1:29" x14ac:dyDescent="0.2">
      <c r="A653" s="1">
        <v>651</v>
      </c>
      <c r="B653">
        <v>1592</v>
      </c>
      <c r="C653">
        <v>12690</v>
      </c>
      <c r="D653" t="s">
        <v>1748</v>
      </c>
      <c r="E653" t="s">
        <v>1749</v>
      </c>
      <c r="F653" t="s">
        <v>16</v>
      </c>
      <c r="G653">
        <f t="shared" si="50"/>
        <v>0.52089900871174677</v>
      </c>
      <c r="H653" t="s">
        <v>871</v>
      </c>
      <c r="I653">
        <f t="shared" si="51"/>
        <v>6.2204726454566468E-3</v>
      </c>
      <c r="J653" t="s">
        <v>499</v>
      </c>
      <c r="K653">
        <f t="shared" si="52"/>
        <v>5.4658052921257379E-4</v>
      </c>
      <c r="L653">
        <f t="shared" si="53"/>
        <v>1.0833333333333333</v>
      </c>
      <c r="M653">
        <f t="shared" si="54"/>
        <v>4.5762091962586564E-2</v>
      </c>
      <c r="N653" t="s">
        <v>5046</v>
      </c>
      <c r="O653">
        <v>169000</v>
      </c>
      <c r="P653" t="s">
        <v>5996</v>
      </c>
      <c r="Q653" t="s">
        <v>5733</v>
      </c>
      <c r="R653">
        <v>63450.153055357026</v>
      </c>
      <c r="S653">
        <v>68476.85189172384</v>
      </c>
      <c r="T653">
        <v>58434.026510139083</v>
      </c>
      <c r="U653">
        <v>140397.3705987451</v>
      </c>
      <c r="V653">
        <v>146742.33831531799</v>
      </c>
      <c r="W653">
        <v>124192.59694782431</v>
      </c>
      <c r="X653">
        <v>70285.759278372934</v>
      </c>
      <c r="Y653">
        <v>57468.903357243493</v>
      </c>
      <c r="Z653">
        <v>75410.127003545873</v>
      </c>
      <c r="AA653">
        <v>99349.08847013468</v>
      </c>
      <c r="AB653">
        <v>120683.48053777929</v>
      </c>
      <c r="AC653">
        <v>112664.68380570289</v>
      </c>
    </row>
    <row r="654" spans="1:29" x14ac:dyDescent="0.2">
      <c r="A654" s="1">
        <v>652</v>
      </c>
      <c r="B654">
        <v>981</v>
      </c>
      <c r="C654">
        <v>3906</v>
      </c>
      <c r="D654" t="s">
        <v>1750</v>
      </c>
      <c r="E654" t="s">
        <v>1751</v>
      </c>
      <c r="F654" t="s">
        <v>1289</v>
      </c>
      <c r="G654">
        <f t="shared" si="50"/>
        <v>0.1729294160934548</v>
      </c>
      <c r="H654" t="s">
        <v>1752</v>
      </c>
      <c r="I654">
        <f t="shared" si="51"/>
        <v>7.8385412391712859E-6</v>
      </c>
      <c r="J654" t="s">
        <v>354</v>
      </c>
      <c r="K654">
        <f t="shared" si="52"/>
        <v>0.12610133833753331</v>
      </c>
      <c r="L654">
        <f t="shared" si="53"/>
        <v>1.5357142857142858</v>
      </c>
      <c r="M654">
        <f t="shared" si="54"/>
        <v>3.8460664640231997E-4</v>
      </c>
      <c r="N654" t="s">
        <v>4885</v>
      </c>
      <c r="O654">
        <v>387000</v>
      </c>
      <c r="P654" t="s">
        <v>4817</v>
      </c>
      <c r="Q654" t="s">
        <v>5997</v>
      </c>
      <c r="R654">
        <v>146336.41770279509</v>
      </c>
      <c r="S654">
        <v>175299.52758334731</v>
      </c>
      <c r="T654">
        <v>228028.61306600811</v>
      </c>
      <c r="U654">
        <v>231532.30628867241</v>
      </c>
      <c r="V654">
        <v>226644.95060931609</v>
      </c>
      <c r="W654">
        <v>230054.1062729249</v>
      </c>
      <c r="X654">
        <v>149964.09535983449</v>
      </c>
      <c r="Y654">
        <v>140133.64909294539</v>
      </c>
      <c r="Z654">
        <v>139539.00011781431</v>
      </c>
      <c r="AA654">
        <v>253170.28328248009</v>
      </c>
      <c r="AB654">
        <v>249495.95566344971</v>
      </c>
      <c r="AC654">
        <v>254516.43275276359</v>
      </c>
    </row>
    <row r="655" spans="1:29" x14ac:dyDescent="0.2">
      <c r="A655" s="1">
        <v>653</v>
      </c>
      <c r="B655">
        <v>1173</v>
      </c>
      <c r="C655">
        <v>4732</v>
      </c>
      <c r="D655" t="s">
        <v>1753</v>
      </c>
      <c r="E655" t="s">
        <v>1754</v>
      </c>
      <c r="F655" t="s">
        <v>1040</v>
      </c>
      <c r="G655">
        <f t="shared" si="50"/>
        <v>0.99261497542816401</v>
      </c>
      <c r="H655" t="s">
        <v>290</v>
      </c>
      <c r="I655">
        <f t="shared" si="51"/>
        <v>3.0854340964635331E-2</v>
      </c>
      <c r="J655" t="s">
        <v>1172</v>
      </c>
      <c r="K655">
        <f t="shared" si="52"/>
        <v>0.52091852156442942</v>
      </c>
      <c r="L655">
        <f t="shared" si="53"/>
        <v>1.5097276264591439</v>
      </c>
      <c r="M655">
        <f t="shared" si="54"/>
        <v>4.7706358636293147E-2</v>
      </c>
      <c r="N655" t="s">
        <v>5047</v>
      </c>
      <c r="O655">
        <v>388000</v>
      </c>
      <c r="P655" t="s">
        <v>5574</v>
      </c>
      <c r="Q655" t="s">
        <v>4725</v>
      </c>
      <c r="R655">
        <v>236531.92144989091</v>
      </c>
      <c r="S655">
        <v>231868.0709605478</v>
      </c>
      <c r="T655">
        <v>251198.1719607446</v>
      </c>
      <c r="U655">
        <v>223626.85483425521</v>
      </c>
      <c r="V655">
        <v>243050.83601103391</v>
      </c>
      <c r="W655">
        <v>235788.147460768</v>
      </c>
      <c r="X655">
        <v>240857.82484550949</v>
      </c>
      <c r="Y655">
        <v>235655.96628126831</v>
      </c>
      <c r="Z655">
        <v>242900.9159803979</v>
      </c>
      <c r="AA655">
        <v>246193.2067178899</v>
      </c>
      <c r="AB655">
        <v>256938.6314671319</v>
      </c>
      <c r="AC655">
        <v>254780.0542862812</v>
      </c>
    </row>
    <row r="656" spans="1:29" x14ac:dyDescent="0.2">
      <c r="A656" s="1">
        <v>654</v>
      </c>
      <c r="B656">
        <v>2053</v>
      </c>
      <c r="C656">
        <v>4179</v>
      </c>
      <c r="D656" t="s">
        <v>1755</v>
      </c>
      <c r="E656" t="s">
        <v>1756</v>
      </c>
      <c r="F656" t="s">
        <v>390</v>
      </c>
      <c r="G656">
        <f t="shared" si="50"/>
        <v>0.81933857913957642</v>
      </c>
      <c r="H656" t="s">
        <v>1757</v>
      </c>
      <c r="I656">
        <f t="shared" si="51"/>
        <v>6.8501211967604506E-3</v>
      </c>
      <c r="J656" t="s">
        <v>286</v>
      </c>
      <c r="K656">
        <f t="shared" si="52"/>
        <v>5.8978664865467038E-3</v>
      </c>
      <c r="L656">
        <f t="shared" si="53"/>
        <v>1.6692913385826771</v>
      </c>
      <c r="M656">
        <f t="shared" si="54"/>
        <v>0.1590634096421879</v>
      </c>
      <c r="N656" t="s">
        <v>5048</v>
      </c>
      <c r="O656">
        <v>106000</v>
      </c>
      <c r="P656" t="s">
        <v>5998</v>
      </c>
      <c r="Q656" t="s">
        <v>5999</v>
      </c>
      <c r="R656">
        <v>38956.491483579302</v>
      </c>
      <c r="S656">
        <v>34191.568903790263</v>
      </c>
      <c r="T656">
        <v>43944.610968884139</v>
      </c>
      <c r="U656">
        <v>63527.039783329987</v>
      </c>
      <c r="V656">
        <v>60451.506023928167</v>
      </c>
      <c r="W656">
        <v>54642.792222913777</v>
      </c>
      <c r="X656">
        <v>41798.122310064398</v>
      </c>
      <c r="Y656">
        <v>32904.52707724108</v>
      </c>
      <c r="Z656">
        <v>39551.259683648859</v>
      </c>
      <c r="AA656">
        <v>64842.123248099197</v>
      </c>
      <c r="AB656">
        <v>81779.551585449502</v>
      </c>
      <c r="AC656">
        <v>64502.275115917408</v>
      </c>
    </row>
    <row r="657" spans="1:29" x14ac:dyDescent="0.2">
      <c r="A657" s="1">
        <v>655</v>
      </c>
      <c r="B657">
        <v>1763</v>
      </c>
      <c r="C657">
        <v>6266</v>
      </c>
      <c r="D657" t="s">
        <v>1758</v>
      </c>
      <c r="E657" t="s">
        <v>1759</v>
      </c>
      <c r="F657" t="s">
        <v>219</v>
      </c>
      <c r="G657">
        <f t="shared" si="50"/>
        <v>0.18168449505005579</v>
      </c>
      <c r="H657" t="s">
        <v>402</v>
      </c>
      <c r="I657">
        <f t="shared" si="51"/>
        <v>0.71455190070675978</v>
      </c>
      <c r="J657" t="s">
        <v>377</v>
      </c>
      <c r="K657">
        <f t="shared" si="52"/>
        <v>2.5140915743403287E-2</v>
      </c>
      <c r="L657">
        <f t="shared" si="53"/>
        <v>1.3802083333333333</v>
      </c>
      <c r="M657">
        <f t="shared" si="54"/>
        <v>0.53644862177773811</v>
      </c>
      <c r="N657" t="s">
        <v>4984</v>
      </c>
      <c r="O657">
        <v>265000</v>
      </c>
      <c r="P657" t="s">
        <v>4920</v>
      </c>
      <c r="Q657" t="s">
        <v>5161</v>
      </c>
      <c r="R657">
        <v>144805.66336706959</v>
      </c>
      <c r="S657">
        <v>158474.30354332371</v>
      </c>
      <c r="T657">
        <v>154930.00081120789</v>
      </c>
      <c r="U657">
        <v>167603.09691931869</v>
      </c>
      <c r="V657">
        <v>174329.24112365741</v>
      </c>
      <c r="W657">
        <v>166364.1495730234</v>
      </c>
      <c r="X657">
        <v>155482.0199343125</v>
      </c>
      <c r="Y657">
        <v>186088.96437478249</v>
      </c>
      <c r="Z657">
        <v>164793.80680900751</v>
      </c>
      <c r="AA657">
        <v>172023.07932996479</v>
      </c>
      <c r="AB657">
        <v>180231.5356364043</v>
      </c>
      <c r="AC657">
        <v>165856.04293861121</v>
      </c>
    </row>
    <row r="658" spans="1:29" x14ac:dyDescent="0.2">
      <c r="A658" s="1">
        <v>656</v>
      </c>
      <c r="B658">
        <v>1067</v>
      </c>
      <c r="C658">
        <v>4673</v>
      </c>
      <c r="D658" t="s">
        <v>1760</v>
      </c>
      <c r="E658" t="s">
        <v>1761</v>
      </c>
      <c r="F658" t="s">
        <v>1762</v>
      </c>
      <c r="G658">
        <f t="shared" si="50"/>
        <v>0.20376493610154947</v>
      </c>
      <c r="H658" t="s">
        <v>20</v>
      </c>
      <c r="I658">
        <f t="shared" si="51"/>
        <v>2.5526607036935361E-4</v>
      </c>
      <c r="J658" t="s">
        <v>405</v>
      </c>
      <c r="K658">
        <f t="shared" si="52"/>
        <v>0.36221282827317991</v>
      </c>
      <c r="L658">
        <f t="shared" si="53"/>
        <v>1.2986425339366516</v>
      </c>
      <c r="M658">
        <f t="shared" si="54"/>
        <v>0.19595564254230638</v>
      </c>
      <c r="N658" t="s">
        <v>5049</v>
      </c>
      <c r="O658">
        <v>287000</v>
      </c>
      <c r="P658" t="s">
        <v>4912</v>
      </c>
      <c r="Q658" t="s">
        <v>4945</v>
      </c>
      <c r="R658">
        <v>120672.5331766532</v>
      </c>
      <c r="S658">
        <v>144519.24179418871</v>
      </c>
      <c r="T658">
        <v>238626.49288169789</v>
      </c>
      <c r="U658">
        <v>213649.93458758699</v>
      </c>
      <c r="V658">
        <v>207756.69972618361</v>
      </c>
      <c r="W658">
        <v>194744.00676585801</v>
      </c>
      <c r="X658">
        <v>120781.9074586827</v>
      </c>
      <c r="Y658">
        <v>110950.120091078</v>
      </c>
      <c r="Z658">
        <v>107128.46010431591</v>
      </c>
      <c r="AA658">
        <v>183241.67419767921</v>
      </c>
      <c r="AB658">
        <v>199291.89895621769</v>
      </c>
      <c r="AC658">
        <v>198193.9983167864</v>
      </c>
    </row>
    <row r="659" spans="1:29" x14ac:dyDescent="0.2">
      <c r="A659" s="1">
        <v>657</v>
      </c>
      <c r="B659">
        <v>639</v>
      </c>
      <c r="C659">
        <v>907</v>
      </c>
      <c r="D659" t="s">
        <v>1763</v>
      </c>
      <c r="E659" t="s">
        <v>1764</v>
      </c>
      <c r="F659" t="s">
        <v>439</v>
      </c>
      <c r="G659">
        <f t="shared" si="50"/>
        <v>0.41369776571258315</v>
      </c>
      <c r="H659" t="s">
        <v>341</v>
      </c>
      <c r="I659">
        <f t="shared" si="51"/>
        <v>3.2011608667756111E-2</v>
      </c>
      <c r="J659" t="s">
        <v>1436</v>
      </c>
      <c r="K659">
        <f t="shared" si="52"/>
        <v>0.28876212058781309</v>
      </c>
      <c r="L659">
        <f t="shared" si="53"/>
        <v>1.5833333333333333</v>
      </c>
      <c r="M659">
        <f t="shared" si="54"/>
        <v>2.973806047756869E-2</v>
      </c>
      <c r="N659" t="s">
        <v>4964</v>
      </c>
      <c r="O659">
        <v>703000</v>
      </c>
      <c r="P659" t="s">
        <v>5875</v>
      </c>
      <c r="Q659" t="s">
        <v>5373</v>
      </c>
      <c r="R659">
        <v>477468.92157457367</v>
      </c>
      <c r="S659">
        <v>421837.71471470199</v>
      </c>
      <c r="T659">
        <v>455645.86260972283</v>
      </c>
      <c r="U659">
        <v>403752.99289147451</v>
      </c>
      <c r="V659">
        <v>454403.80536908843</v>
      </c>
      <c r="W659">
        <v>415004.44943164848</v>
      </c>
      <c r="X659">
        <v>457663.19198953599</v>
      </c>
      <c r="Y659">
        <v>415176.73834904889</v>
      </c>
      <c r="Z659">
        <v>425756.04962630459</v>
      </c>
      <c r="AA659">
        <v>495125.31209985318</v>
      </c>
      <c r="AB659">
        <v>487060.23479667318</v>
      </c>
      <c r="AC659">
        <v>465994.19498459803</v>
      </c>
    </row>
    <row r="660" spans="1:29" x14ac:dyDescent="0.2">
      <c r="A660" s="1">
        <v>658</v>
      </c>
      <c r="B660">
        <v>1184</v>
      </c>
      <c r="C660">
        <v>2280</v>
      </c>
      <c r="D660" t="s">
        <v>1765</v>
      </c>
      <c r="E660" t="s">
        <v>1766</v>
      </c>
      <c r="F660" t="s">
        <v>1767</v>
      </c>
      <c r="G660">
        <f t="shared" si="50"/>
        <v>3.057731051209412E-2</v>
      </c>
      <c r="H660" t="s">
        <v>402</v>
      </c>
      <c r="I660">
        <f t="shared" si="51"/>
        <v>8.0735020023165294E-2</v>
      </c>
      <c r="J660" t="s">
        <v>1069</v>
      </c>
      <c r="K660">
        <f t="shared" si="52"/>
        <v>0.12481490103756342</v>
      </c>
      <c r="L660">
        <f t="shared" si="53"/>
        <v>1.2657004830917875</v>
      </c>
      <c r="M660">
        <f t="shared" si="54"/>
        <v>2.8645764041727743E-2</v>
      </c>
      <c r="N660" t="s">
        <v>4920</v>
      </c>
      <c r="O660">
        <v>262000</v>
      </c>
      <c r="P660" t="s">
        <v>4613</v>
      </c>
      <c r="Q660" t="s">
        <v>4893</v>
      </c>
      <c r="R660">
        <v>186043.3453397032</v>
      </c>
      <c r="S660">
        <v>182293.39174559791</v>
      </c>
      <c r="T660">
        <v>174387.70130194441</v>
      </c>
      <c r="U660">
        <v>182813.33962925861</v>
      </c>
      <c r="V660">
        <v>196126.72155641139</v>
      </c>
      <c r="W660">
        <v>197888.89414468361</v>
      </c>
      <c r="X660">
        <v>165120.09027393829</v>
      </c>
      <c r="Y660">
        <v>167486.39567199329</v>
      </c>
      <c r="Z660">
        <v>152029.30909011161</v>
      </c>
      <c r="AA660">
        <v>169172.20782580011</v>
      </c>
      <c r="AB660">
        <v>175919.16200577409</v>
      </c>
      <c r="AC660">
        <v>177504.17179946849</v>
      </c>
    </row>
    <row r="661" spans="1:29" x14ac:dyDescent="0.2">
      <c r="A661" s="1">
        <v>659</v>
      </c>
      <c r="B661">
        <v>1188</v>
      </c>
      <c r="C661">
        <v>7743</v>
      </c>
      <c r="D661" t="s">
        <v>1768</v>
      </c>
      <c r="E661" t="s">
        <v>1769</v>
      </c>
      <c r="F661" t="s">
        <v>321</v>
      </c>
      <c r="G661">
        <f t="shared" si="50"/>
        <v>0.97744523763703239</v>
      </c>
      <c r="H661" t="s">
        <v>64</v>
      </c>
      <c r="I661">
        <f t="shared" si="51"/>
        <v>9.0607836727362029E-3</v>
      </c>
      <c r="J661" t="s">
        <v>67</v>
      </c>
      <c r="K661">
        <f t="shared" si="52"/>
        <v>2.3987224653699716E-3</v>
      </c>
      <c r="L661">
        <f t="shared" si="53"/>
        <v>1.4508196721311475</v>
      </c>
      <c r="M661">
        <f t="shared" si="54"/>
        <v>0.29323380263342824</v>
      </c>
      <c r="N661" t="s">
        <v>5050</v>
      </c>
      <c r="O661">
        <v>177000</v>
      </c>
      <c r="P661" t="s">
        <v>4971</v>
      </c>
      <c r="Q661" t="s">
        <v>4888</v>
      </c>
      <c r="R661">
        <v>95160.39827145118</v>
      </c>
      <c r="S661">
        <v>99830.312103840595</v>
      </c>
      <c r="T661">
        <v>97309.301279456791</v>
      </c>
      <c r="U661">
        <v>108441.95744761379</v>
      </c>
      <c r="V661">
        <v>107124.18069134621</v>
      </c>
      <c r="W661">
        <v>106597.59725617331</v>
      </c>
      <c r="X661">
        <v>94053.501051132058</v>
      </c>
      <c r="Y661">
        <v>101304.3179704888</v>
      </c>
      <c r="Z661">
        <v>96715.603280818599</v>
      </c>
      <c r="AA661">
        <v>109874.1100608962</v>
      </c>
      <c r="AB661">
        <v>110757.812451676</v>
      </c>
      <c r="AC661">
        <v>106567.2287170184</v>
      </c>
    </row>
    <row r="662" spans="1:29" x14ac:dyDescent="0.2">
      <c r="A662" s="1">
        <v>660</v>
      </c>
      <c r="B662">
        <v>771</v>
      </c>
      <c r="C662">
        <v>3627</v>
      </c>
      <c r="D662" t="s">
        <v>1770</v>
      </c>
      <c r="E662" t="s">
        <v>1771</v>
      </c>
      <c r="F662" t="s">
        <v>1772</v>
      </c>
      <c r="G662">
        <f t="shared" si="50"/>
        <v>5.0463076878428138E-2</v>
      </c>
      <c r="H662" t="s">
        <v>1773</v>
      </c>
      <c r="I662">
        <f t="shared" si="51"/>
        <v>8.0701273298105405E-2</v>
      </c>
      <c r="J662" t="s">
        <v>2955</v>
      </c>
      <c r="K662">
        <f t="shared" si="52"/>
        <v>0.39374307138081677</v>
      </c>
      <c r="L662">
        <f t="shared" si="53"/>
        <v>2.0969899665551841</v>
      </c>
      <c r="M662">
        <f t="shared" si="54"/>
        <v>0.35879499860446407</v>
      </c>
      <c r="N662" t="s">
        <v>4981</v>
      </c>
      <c r="O662">
        <v>627000</v>
      </c>
      <c r="P662" t="s">
        <v>5218</v>
      </c>
      <c r="Q662" t="s">
        <v>5134</v>
      </c>
      <c r="R662">
        <v>508091.54491997987</v>
      </c>
      <c r="S662">
        <v>386365.75605339679</v>
      </c>
      <c r="T662">
        <v>320587.17140825553</v>
      </c>
      <c r="U662">
        <v>440990.24844477337</v>
      </c>
      <c r="V662">
        <v>99728.003332717199</v>
      </c>
      <c r="W662">
        <v>343735.75789060519</v>
      </c>
      <c r="X662">
        <v>701325.44560437999</v>
      </c>
      <c r="Y662">
        <v>1443066.1154033749</v>
      </c>
      <c r="Z662">
        <v>941317.71778922749</v>
      </c>
      <c r="AA662">
        <v>549971.29553872906</v>
      </c>
      <c r="AB662">
        <v>224236.18556267861</v>
      </c>
      <c r="AC662">
        <v>587861.71587914135</v>
      </c>
    </row>
    <row r="663" spans="1:29" x14ac:dyDescent="0.2">
      <c r="A663" s="1">
        <v>661</v>
      </c>
      <c r="B663">
        <v>703</v>
      </c>
      <c r="C663">
        <v>7520</v>
      </c>
      <c r="D663" t="s">
        <v>1774</v>
      </c>
      <c r="E663" t="s">
        <v>1775</v>
      </c>
      <c r="F663" t="s">
        <v>121</v>
      </c>
      <c r="G663">
        <f t="shared" si="50"/>
        <v>0.51103352578979289</v>
      </c>
      <c r="H663" t="s">
        <v>1431</v>
      </c>
      <c r="I663">
        <f t="shared" si="51"/>
        <v>1.3524808088605706E-3</v>
      </c>
      <c r="J663" t="s">
        <v>84</v>
      </c>
      <c r="K663">
        <f t="shared" si="52"/>
        <v>3.4834523293286443E-2</v>
      </c>
      <c r="L663">
        <f t="shared" si="53"/>
        <v>1.5401459854014599</v>
      </c>
      <c r="M663">
        <f t="shared" si="54"/>
        <v>5.1786395805510088E-2</v>
      </c>
      <c r="N663" t="s">
        <v>4653</v>
      </c>
      <c r="O663">
        <v>2110000</v>
      </c>
      <c r="P663" t="s">
        <v>4635</v>
      </c>
      <c r="Q663" t="s">
        <v>4591</v>
      </c>
      <c r="R663">
        <v>1218784.8497029049</v>
      </c>
      <c r="S663">
        <v>1026218.043002881</v>
      </c>
      <c r="T663">
        <v>1019481.647537655</v>
      </c>
      <c r="U663">
        <v>1273474.3958717349</v>
      </c>
      <c r="V663">
        <v>1298015.2784397239</v>
      </c>
      <c r="W663">
        <v>1381913.360611958</v>
      </c>
      <c r="X663">
        <v>1114557.69666229</v>
      </c>
      <c r="Y663">
        <v>1151222.54761036</v>
      </c>
      <c r="Z663">
        <v>1141942.513391665</v>
      </c>
      <c r="AA663">
        <v>1435173.3367609431</v>
      </c>
      <c r="AB663">
        <v>1532964.240423694</v>
      </c>
      <c r="AC663">
        <v>1403876.962491706</v>
      </c>
    </row>
    <row r="664" spans="1:29" x14ac:dyDescent="0.2">
      <c r="A664" s="1">
        <v>662</v>
      </c>
      <c r="B664">
        <v>219</v>
      </c>
      <c r="C664">
        <v>12284</v>
      </c>
      <c r="D664" t="s">
        <v>1776</v>
      </c>
      <c r="E664" t="s">
        <v>1777</v>
      </c>
      <c r="F664" t="s">
        <v>151</v>
      </c>
      <c r="G664">
        <f t="shared" si="50"/>
        <v>0.38915906813517703</v>
      </c>
      <c r="H664" t="s">
        <v>314</v>
      </c>
      <c r="I664">
        <f t="shared" si="51"/>
        <v>0.72213418039705846</v>
      </c>
      <c r="J664" t="s">
        <v>544</v>
      </c>
      <c r="K664">
        <f t="shared" si="52"/>
        <v>2.8040724954528096E-4</v>
      </c>
      <c r="L664">
        <f t="shared" si="53"/>
        <v>1</v>
      </c>
      <c r="M664">
        <f t="shared" si="54"/>
        <v>1.2565104835503423E-3</v>
      </c>
      <c r="N664" t="s">
        <v>4975</v>
      </c>
      <c r="O664">
        <v>3050000</v>
      </c>
      <c r="P664" t="s">
        <v>5795</v>
      </c>
      <c r="Q664" t="s">
        <v>4974</v>
      </c>
      <c r="R664">
        <v>2016448.855091549</v>
      </c>
      <c r="S664">
        <v>1990695.5549761539</v>
      </c>
      <c r="T664">
        <v>1830439.2375776421</v>
      </c>
      <c r="U664">
        <v>2847798.847431533</v>
      </c>
      <c r="V664">
        <v>3012996.7832358791</v>
      </c>
      <c r="W664">
        <v>2848295.7636018801</v>
      </c>
      <c r="X664">
        <v>2036665.170032237</v>
      </c>
      <c r="Y664">
        <v>1906027.3441273919</v>
      </c>
      <c r="Z664">
        <v>2177593.0643730569</v>
      </c>
      <c r="AA664">
        <v>1993481.664253558</v>
      </c>
      <c r="AB664">
        <v>2253359.1091394802</v>
      </c>
      <c r="AC664">
        <v>2005581.0570507359</v>
      </c>
    </row>
    <row r="665" spans="1:29" x14ac:dyDescent="0.2">
      <c r="A665" s="1">
        <v>663</v>
      </c>
      <c r="B665">
        <v>364</v>
      </c>
      <c r="C665">
        <v>2524</v>
      </c>
      <c r="D665" t="s">
        <v>1778</v>
      </c>
      <c r="E665" t="s">
        <v>1779</v>
      </c>
      <c r="F665" t="s">
        <v>457</v>
      </c>
      <c r="G665">
        <f t="shared" si="50"/>
        <v>2.4568984855488848E-2</v>
      </c>
      <c r="H665" t="s">
        <v>457</v>
      </c>
      <c r="I665">
        <f t="shared" si="51"/>
        <v>0.33316258849801628</v>
      </c>
      <c r="J665" t="s">
        <v>19</v>
      </c>
      <c r="K665">
        <f t="shared" si="52"/>
        <v>0.57254468568778472</v>
      </c>
      <c r="L665">
        <f t="shared" si="53"/>
        <v>1.4952380952380953</v>
      </c>
      <c r="M665">
        <f t="shared" si="54"/>
        <v>0.168717787512314</v>
      </c>
      <c r="N665" t="s">
        <v>4628</v>
      </c>
      <c r="O665">
        <v>1570000</v>
      </c>
      <c r="P665" t="s">
        <v>4609</v>
      </c>
      <c r="Q665" t="s">
        <v>4581</v>
      </c>
      <c r="R665">
        <v>986310.28201384388</v>
      </c>
      <c r="S665">
        <v>1028634.175400935</v>
      </c>
      <c r="T665">
        <v>909099.59133764915</v>
      </c>
      <c r="U665">
        <v>1005814.494990395</v>
      </c>
      <c r="V665">
        <v>1034030.456343744</v>
      </c>
      <c r="W665">
        <v>959917.52725785039</v>
      </c>
      <c r="X665">
        <v>1138827.235203956</v>
      </c>
      <c r="Y665">
        <v>1135404.392336871</v>
      </c>
      <c r="Z665">
        <v>1076315.913949328</v>
      </c>
      <c r="AA665">
        <v>1142705.5936590859</v>
      </c>
      <c r="AB665">
        <v>1023950.076751754</v>
      </c>
      <c r="AC665">
        <v>1046287.324835978</v>
      </c>
    </row>
    <row r="666" spans="1:29" x14ac:dyDescent="0.2">
      <c r="A666" s="1">
        <v>664</v>
      </c>
      <c r="B666">
        <v>1157</v>
      </c>
      <c r="C666">
        <v>3295</v>
      </c>
      <c r="D666" t="s">
        <v>1780</v>
      </c>
      <c r="E666" t="s">
        <v>1781</v>
      </c>
      <c r="F666" t="s">
        <v>605</v>
      </c>
      <c r="G666">
        <f t="shared" si="50"/>
        <v>0.40554286902033748</v>
      </c>
      <c r="H666" t="s">
        <v>758</v>
      </c>
      <c r="I666">
        <f t="shared" si="51"/>
        <v>1.6360237100527173E-3</v>
      </c>
      <c r="J666" t="s">
        <v>241</v>
      </c>
      <c r="K666">
        <f t="shared" si="52"/>
        <v>3.4492047649702317E-3</v>
      </c>
      <c r="L666">
        <f t="shared" si="53"/>
        <v>1.2978723404255319</v>
      </c>
      <c r="M666">
        <f t="shared" si="54"/>
        <v>0.47387279143067729</v>
      </c>
      <c r="N666" t="s">
        <v>4865</v>
      </c>
      <c r="O666">
        <v>488000</v>
      </c>
      <c r="P666" t="s">
        <v>5116</v>
      </c>
      <c r="Q666" t="s">
        <v>5888</v>
      </c>
      <c r="R666">
        <v>249711.13619605501</v>
      </c>
      <c r="S666">
        <v>202994.92810150079</v>
      </c>
      <c r="T666">
        <v>190488.53944995021</v>
      </c>
      <c r="U666">
        <v>330210.93758416898</v>
      </c>
      <c r="V666">
        <v>370912.44667086692</v>
      </c>
      <c r="W666">
        <v>378938.63380298042</v>
      </c>
      <c r="X666">
        <v>197578.03385828529</v>
      </c>
      <c r="Y666">
        <v>202551.8348501595</v>
      </c>
      <c r="Z666">
        <v>192153.78994386969</v>
      </c>
      <c r="AA666">
        <v>303772.18325754238</v>
      </c>
      <c r="AB666">
        <v>363245.33634138742</v>
      </c>
      <c r="AC666">
        <v>356050.11682965333</v>
      </c>
    </row>
    <row r="667" spans="1:29" x14ac:dyDescent="0.2">
      <c r="A667" s="1">
        <v>665</v>
      </c>
      <c r="B667">
        <v>1191</v>
      </c>
      <c r="C667">
        <v>6669</v>
      </c>
      <c r="D667" t="s">
        <v>1782</v>
      </c>
      <c r="E667" t="s">
        <v>1783</v>
      </c>
      <c r="F667" t="s">
        <v>1784</v>
      </c>
      <c r="G667">
        <f t="shared" si="50"/>
        <v>0.12699299203726441</v>
      </c>
      <c r="H667" t="s">
        <v>1785</v>
      </c>
      <c r="I667">
        <f t="shared" si="51"/>
        <v>3.2415875836220423E-5</v>
      </c>
      <c r="J667" t="s">
        <v>224</v>
      </c>
      <c r="K667">
        <f t="shared" si="52"/>
        <v>7.4252994439574782E-2</v>
      </c>
      <c r="L667">
        <f t="shared" si="53"/>
        <v>1.4906832298136645</v>
      </c>
      <c r="M667">
        <f t="shared" si="54"/>
        <v>0.1913150591263888</v>
      </c>
      <c r="N667" t="s">
        <v>5051</v>
      </c>
      <c r="O667">
        <v>720000</v>
      </c>
      <c r="P667" t="s">
        <v>4770</v>
      </c>
      <c r="Q667" t="s">
        <v>5246</v>
      </c>
      <c r="R667">
        <v>245820.24902614619</v>
      </c>
      <c r="S667">
        <v>337091.04537731828</v>
      </c>
      <c r="T667">
        <v>415214.15027541743</v>
      </c>
      <c r="U667">
        <v>511623.69746578782</v>
      </c>
      <c r="V667">
        <v>448286.25332333858</v>
      </c>
      <c r="W667">
        <v>431913.41102531418</v>
      </c>
      <c r="X667">
        <v>249079.72972350751</v>
      </c>
      <c r="Y667">
        <v>246911.18778755021</v>
      </c>
      <c r="Z667">
        <v>211128.92570550751</v>
      </c>
      <c r="AA667">
        <v>502771.57947118749</v>
      </c>
      <c r="AB667">
        <v>495727.99195697642</v>
      </c>
      <c r="AC667">
        <v>509352.63786998589</v>
      </c>
    </row>
    <row r="668" spans="1:29" x14ac:dyDescent="0.2">
      <c r="A668" s="1">
        <v>666</v>
      </c>
      <c r="B668">
        <v>811</v>
      </c>
      <c r="C668">
        <v>8430</v>
      </c>
      <c r="D668" t="s">
        <v>1786</v>
      </c>
      <c r="E668" t="s">
        <v>1787</v>
      </c>
      <c r="F668" t="s">
        <v>67</v>
      </c>
      <c r="G668">
        <f t="shared" si="50"/>
        <v>0.94194547977229592</v>
      </c>
      <c r="H668" t="s">
        <v>308</v>
      </c>
      <c r="I668">
        <f t="shared" si="51"/>
        <v>7.4398027598084895E-4</v>
      </c>
      <c r="J668" t="s">
        <v>36</v>
      </c>
      <c r="K668">
        <f t="shared" si="52"/>
        <v>6.1648762488703956E-4</v>
      </c>
      <c r="L668">
        <f t="shared" si="53"/>
        <v>1.1875</v>
      </c>
      <c r="M668">
        <f t="shared" si="54"/>
        <v>8.1284088752618749E-2</v>
      </c>
      <c r="N668" t="s">
        <v>4808</v>
      </c>
      <c r="O668">
        <v>1520000</v>
      </c>
      <c r="P668" t="s">
        <v>6000</v>
      </c>
      <c r="Q668" t="s">
        <v>4836</v>
      </c>
      <c r="R668">
        <v>494118.22750815703</v>
      </c>
      <c r="S668">
        <v>399555.76580034709</v>
      </c>
      <c r="T668">
        <v>505485.33505005302</v>
      </c>
      <c r="U668">
        <v>1112495.6477331361</v>
      </c>
      <c r="V668">
        <v>1274610.8227043131</v>
      </c>
      <c r="W668">
        <v>1072417.2988823419</v>
      </c>
      <c r="X668">
        <v>463428.69954973442</v>
      </c>
      <c r="Y668">
        <v>388592.98129573959</v>
      </c>
      <c r="Z668">
        <v>534607.17616167071</v>
      </c>
      <c r="AA668">
        <v>922123.26084086136</v>
      </c>
      <c r="AB668">
        <v>1051361.317084068</v>
      </c>
      <c r="AC668">
        <v>983861.4000130262</v>
      </c>
    </row>
    <row r="669" spans="1:29" x14ac:dyDescent="0.2">
      <c r="A669" s="1">
        <v>667</v>
      </c>
      <c r="B669">
        <v>1027</v>
      </c>
      <c r="C669">
        <v>3455</v>
      </c>
      <c r="D669" t="s">
        <v>1788</v>
      </c>
      <c r="E669" t="s">
        <v>1789</v>
      </c>
      <c r="F669" t="s">
        <v>1790</v>
      </c>
      <c r="G669">
        <f t="shared" si="50"/>
        <v>0.53148133426910438</v>
      </c>
      <c r="H669" t="s">
        <v>114</v>
      </c>
      <c r="I669">
        <f t="shared" si="51"/>
        <v>1.7651238468904499E-3</v>
      </c>
      <c r="J669" t="s">
        <v>84</v>
      </c>
      <c r="K669">
        <f t="shared" si="52"/>
        <v>0.23377783272285721</v>
      </c>
      <c r="L669">
        <f t="shared" si="53"/>
        <v>1.8055555555555556</v>
      </c>
      <c r="M669">
        <f t="shared" si="54"/>
        <v>1.6766672992959367E-2</v>
      </c>
      <c r="N669" t="s">
        <v>4879</v>
      </c>
      <c r="O669">
        <v>260000</v>
      </c>
      <c r="P669" t="s">
        <v>5163</v>
      </c>
      <c r="Q669" t="s">
        <v>5146</v>
      </c>
      <c r="R669">
        <v>89124.140877001308</v>
      </c>
      <c r="S669">
        <v>135297.48039671581</v>
      </c>
      <c r="T669">
        <v>73794.923867736579</v>
      </c>
      <c r="U669">
        <v>121465.2212873016</v>
      </c>
      <c r="V669">
        <v>127038.1322733516</v>
      </c>
      <c r="W669">
        <v>127866.7355721561</v>
      </c>
      <c r="X669">
        <v>94401.142228581506</v>
      </c>
      <c r="Y669">
        <v>82871.855156703517</v>
      </c>
      <c r="Z669">
        <v>82144.011979182149</v>
      </c>
      <c r="AA669">
        <v>155179.32162799989</v>
      </c>
      <c r="AB669">
        <v>155492.89217934839</v>
      </c>
      <c r="AC669">
        <v>184867.13181885579</v>
      </c>
    </row>
    <row r="670" spans="1:29" x14ac:dyDescent="0.2">
      <c r="A670" s="1">
        <v>668</v>
      </c>
      <c r="B670">
        <v>365</v>
      </c>
      <c r="C670">
        <v>3266</v>
      </c>
      <c r="D670" t="s">
        <v>1791</v>
      </c>
      <c r="E670" t="s">
        <v>1792</v>
      </c>
      <c r="F670" t="s">
        <v>1793</v>
      </c>
      <c r="G670">
        <f t="shared" si="50"/>
        <v>0.35679788933179002</v>
      </c>
      <c r="H670" t="s">
        <v>814</v>
      </c>
      <c r="I670">
        <f t="shared" si="51"/>
        <v>6.930335761711641E-3</v>
      </c>
      <c r="J670" t="s">
        <v>43</v>
      </c>
      <c r="K670">
        <f t="shared" si="52"/>
        <v>4.3323642975021392E-2</v>
      </c>
      <c r="L670">
        <f t="shared" si="53"/>
        <v>1.1945137157107233</v>
      </c>
      <c r="M670">
        <f t="shared" si="54"/>
        <v>0.19019786813037867</v>
      </c>
      <c r="N670" t="s">
        <v>5052</v>
      </c>
      <c r="O670">
        <v>479000</v>
      </c>
      <c r="P670" t="s">
        <v>6001</v>
      </c>
      <c r="Q670" t="s">
        <v>5379</v>
      </c>
      <c r="R670">
        <v>570306.11318824941</v>
      </c>
      <c r="S670">
        <v>483183.42837481468</v>
      </c>
      <c r="T670">
        <v>428446.6013346698</v>
      </c>
      <c r="U670">
        <v>371453.6198292714</v>
      </c>
      <c r="V670">
        <v>347558.38483053329</v>
      </c>
      <c r="W670">
        <v>387389.09073018009</v>
      </c>
      <c r="X670">
        <v>452068.32712029712</v>
      </c>
      <c r="Y670">
        <v>452327.71024402621</v>
      </c>
      <c r="Z670">
        <v>448528.52788201912</v>
      </c>
      <c r="AA670">
        <v>278492.2582643964</v>
      </c>
      <c r="AB670">
        <v>342003.41920381831</v>
      </c>
      <c r="AC670">
        <v>358388.1287429643</v>
      </c>
    </row>
    <row r="671" spans="1:29" x14ac:dyDescent="0.2">
      <c r="A671" s="1">
        <v>669</v>
      </c>
      <c r="B671">
        <v>1870</v>
      </c>
      <c r="C671">
        <v>11753</v>
      </c>
      <c r="D671" t="s">
        <v>1794</v>
      </c>
      <c r="E671" t="s">
        <v>1795</v>
      </c>
      <c r="F671" t="s">
        <v>554</v>
      </c>
      <c r="G671">
        <f t="shared" si="50"/>
        <v>0.30443303052504928</v>
      </c>
      <c r="H671" t="s">
        <v>1796</v>
      </c>
      <c r="I671">
        <f t="shared" si="51"/>
        <v>2.4823680482650014E-3</v>
      </c>
      <c r="J671" t="s">
        <v>417</v>
      </c>
      <c r="K671">
        <f t="shared" si="52"/>
        <v>8.6047317071014573E-4</v>
      </c>
      <c r="L671">
        <f t="shared" si="53"/>
        <v>1.1056338028169015</v>
      </c>
      <c r="M671">
        <f t="shared" si="54"/>
        <v>2.0889068421042347E-2</v>
      </c>
      <c r="N671" t="s">
        <v>5053</v>
      </c>
      <c r="O671">
        <v>157000</v>
      </c>
      <c r="P671" t="s">
        <v>5119</v>
      </c>
      <c r="Q671" t="s">
        <v>4639</v>
      </c>
      <c r="R671">
        <v>68063.014683789253</v>
      </c>
      <c r="S671">
        <v>64350.932198035269</v>
      </c>
      <c r="T671">
        <v>79195.258104569613</v>
      </c>
      <c r="U671">
        <v>131095.73593949381</v>
      </c>
      <c r="V671">
        <v>119931.7559924415</v>
      </c>
      <c r="W671">
        <v>119114.89185670629</v>
      </c>
      <c r="X671">
        <v>67551.366460657911</v>
      </c>
      <c r="Y671">
        <v>65914.62679131102</v>
      </c>
      <c r="Z671">
        <v>60865.593019287313</v>
      </c>
      <c r="AA671">
        <v>94113.041833079304</v>
      </c>
      <c r="AB671">
        <v>109982.3804423019</v>
      </c>
      <c r="AC671">
        <v>97148.8570537286</v>
      </c>
    </row>
    <row r="672" spans="1:29" x14ac:dyDescent="0.2">
      <c r="A672" s="1">
        <v>670</v>
      </c>
      <c r="B672">
        <v>1759</v>
      </c>
      <c r="C672">
        <v>10474</v>
      </c>
      <c r="D672" t="s">
        <v>1797</v>
      </c>
      <c r="E672" t="s">
        <v>1798</v>
      </c>
      <c r="F672" t="s">
        <v>1122</v>
      </c>
      <c r="G672">
        <f t="shared" si="50"/>
        <v>0.2322594528075641</v>
      </c>
      <c r="H672" t="s">
        <v>1431</v>
      </c>
      <c r="I672">
        <f t="shared" si="51"/>
        <v>0.21571291326560291</v>
      </c>
      <c r="J672" t="s">
        <v>686</v>
      </c>
      <c r="K672">
        <f t="shared" si="52"/>
        <v>0.6232937116427395</v>
      </c>
      <c r="L672">
        <f t="shared" si="53"/>
        <v>1.329059829059829</v>
      </c>
      <c r="M672">
        <f t="shared" si="54"/>
        <v>0.79898275369809335</v>
      </c>
      <c r="N672" t="s">
        <v>4920</v>
      </c>
      <c r="O672">
        <v>311000</v>
      </c>
      <c r="P672" t="s">
        <v>5464</v>
      </c>
      <c r="Q672" t="s">
        <v>5464</v>
      </c>
      <c r="R672">
        <v>171047.64742407369</v>
      </c>
      <c r="S672">
        <v>186654.49873916671</v>
      </c>
      <c r="T672">
        <v>158968.96721736999</v>
      </c>
      <c r="U672">
        <v>163466.0945798413</v>
      </c>
      <c r="V672">
        <v>205358.0562739131</v>
      </c>
      <c r="W672">
        <v>171909.16947442861</v>
      </c>
      <c r="X672">
        <v>136772.22651055979</v>
      </c>
      <c r="Y672">
        <v>114801.5886038335</v>
      </c>
      <c r="Z672">
        <v>178868.34825742489</v>
      </c>
      <c r="AA672">
        <v>154841.88620923369</v>
      </c>
      <c r="AB672">
        <v>178804.95304829211</v>
      </c>
      <c r="AC672">
        <v>193211.2124786741</v>
      </c>
    </row>
    <row r="673" spans="1:29" x14ac:dyDescent="0.2">
      <c r="A673" s="1">
        <v>671</v>
      </c>
      <c r="B673">
        <v>1458</v>
      </c>
      <c r="C673">
        <v>3184</v>
      </c>
      <c r="D673" t="s">
        <v>1799</v>
      </c>
      <c r="E673" t="s">
        <v>1800</v>
      </c>
      <c r="F673" t="s">
        <v>91</v>
      </c>
      <c r="G673">
        <f t="shared" si="50"/>
        <v>0.31185198614625798</v>
      </c>
      <c r="H673" t="s">
        <v>1757</v>
      </c>
      <c r="I673">
        <f t="shared" si="51"/>
        <v>1.0397333313593785E-3</v>
      </c>
      <c r="J673" t="s">
        <v>1937</v>
      </c>
      <c r="K673">
        <f t="shared" si="52"/>
        <v>6.7132963560853089E-4</v>
      </c>
      <c r="L673">
        <f t="shared" si="53"/>
        <v>1.2604651162790699</v>
      </c>
      <c r="M673">
        <f t="shared" si="54"/>
        <v>0.19618603572555793</v>
      </c>
      <c r="N673" t="s">
        <v>4866</v>
      </c>
      <c r="O673">
        <v>271000</v>
      </c>
      <c r="P673" t="s">
        <v>4995</v>
      </c>
      <c r="Q673" t="s">
        <v>4816</v>
      </c>
      <c r="R673">
        <v>87249.599729938462</v>
      </c>
      <c r="S673">
        <v>69121.121682137629</v>
      </c>
      <c r="T673">
        <v>80761.493341802707</v>
      </c>
      <c r="U673">
        <v>177452.69778288229</v>
      </c>
      <c r="V673">
        <v>206465.95698983429</v>
      </c>
      <c r="W673">
        <v>175919.96924150441</v>
      </c>
      <c r="X673">
        <v>96732.973745603973</v>
      </c>
      <c r="Y673">
        <v>75754.654341296366</v>
      </c>
      <c r="Z673">
        <v>93965.527972475335</v>
      </c>
      <c r="AA673">
        <v>158534.31803281119</v>
      </c>
      <c r="AB673">
        <v>180741.35561955319</v>
      </c>
      <c r="AC673">
        <v>165157.68601530889</v>
      </c>
    </row>
    <row r="674" spans="1:29" x14ac:dyDescent="0.2">
      <c r="A674" s="1">
        <v>672</v>
      </c>
      <c r="B674">
        <v>479</v>
      </c>
      <c r="C674">
        <v>1300</v>
      </c>
      <c r="D674" t="s">
        <v>1801</v>
      </c>
      <c r="E674" t="s">
        <v>1802</v>
      </c>
      <c r="F674" t="s">
        <v>67</v>
      </c>
      <c r="G674">
        <f t="shared" si="50"/>
        <v>9.3849581509395832E-2</v>
      </c>
      <c r="H674" t="s">
        <v>581</v>
      </c>
      <c r="I674">
        <f t="shared" si="51"/>
        <v>0.36026576236377617</v>
      </c>
      <c r="J674" t="s">
        <v>2487</v>
      </c>
      <c r="K674">
        <f t="shared" si="52"/>
        <v>0.29259755369935775</v>
      </c>
      <c r="L674">
        <f t="shared" si="53"/>
        <v>1.5929203539823009</v>
      </c>
      <c r="M674">
        <f t="shared" si="54"/>
        <v>1.3921311419410339E-2</v>
      </c>
      <c r="N674" t="s">
        <v>5054</v>
      </c>
      <c r="O674">
        <v>1080000</v>
      </c>
      <c r="P674" t="s">
        <v>4550</v>
      </c>
      <c r="Q674" t="s">
        <v>4924</v>
      </c>
      <c r="R674">
        <v>700968.06778026489</v>
      </c>
      <c r="S674">
        <v>664838.52149701165</v>
      </c>
      <c r="T674">
        <v>634017.28662839171</v>
      </c>
      <c r="U674">
        <v>615979.67271615996</v>
      </c>
      <c r="V674">
        <v>669539.24048323766</v>
      </c>
      <c r="W674">
        <v>620329.01455599209</v>
      </c>
      <c r="X674">
        <v>714769.2232502033</v>
      </c>
      <c r="Y674">
        <v>705595.31099718821</v>
      </c>
      <c r="Z674">
        <v>707776.11391709733</v>
      </c>
      <c r="AA674">
        <v>741481.00126243313</v>
      </c>
      <c r="AB674">
        <v>701865.41465940152</v>
      </c>
      <c r="AC674">
        <v>721234.51076761924</v>
      </c>
    </row>
    <row r="675" spans="1:29" x14ac:dyDescent="0.2">
      <c r="A675" s="1">
        <v>673</v>
      </c>
      <c r="B675">
        <v>1880</v>
      </c>
      <c r="C675">
        <v>6160</v>
      </c>
      <c r="D675" t="s">
        <v>1803</v>
      </c>
      <c r="E675" t="s">
        <v>1804</v>
      </c>
      <c r="F675" t="s">
        <v>1805</v>
      </c>
      <c r="G675">
        <f t="shared" si="50"/>
        <v>0.37046463655153061</v>
      </c>
      <c r="H675" t="s">
        <v>958</v>
      </c>
      <c r="I675">
        <f t="shared" si="51"/>
        <v>1.2090597391027904E-2</v>
      </c>
      <c r="J675" t="s">
        <v>2013</v>
      </c>
      <c r="K675">
        <f t="shared" si="52"/>
        <v>0.99592987597477589</v>
      </c>
      <c r="L675">
        <f t="shared" si="53"/>
        <v>1.6448152562574494</v>
      </c>
      <c r="M675">
        <f t="shared" si="54"/>
        <v>2.400941259612847E-2</v>
      </c>
      <c r="N675" t="s">
        <v>5055</v>
      </c>
      <c r="O675">
        <v>138000</v>
      </c>
      <c r="P675" t="s">
        <v>5992</v>
      </c>
      <c r="Q675" t="s">
        <v>6002</v>
      </c>
      <c r="R675">
        <v>71010.507251020143</v>
      </c>
      <c r="S675">
        <v>85046.341450657274</v>
      </c>
      <c r="T675">
        <v>65434.842541222853</v>
      </c>
      <c r="U675">
        <v>68790.723338483702</v>
      </c>
      <c r="V675">
        <v>76394.807564652205</v>
      </c>
      <c r="W675">
        <v>76202.800178416117</v>
      </c>
      <c r="X675">
        <v>67870.561096871665</v>
      </c>
      <c r="Y675">
        <v>60013.778346266117</v>
      </c>
      <c r="Z675">
        <v>72714.103445014829</v>
      </c>
      <c r="AA675">
        <v>81618.265019591534</v>
      </c>
      <c r="AB675">
        <v>90284.483124607272</v>
      </c>
      <c r="AC675">
        <v>87440.667805837991</v>
      </c>
    </row>
    <row r="676" spans="1:29" x14ac:dyDescent="0.2">
      <c r="A676" s="1">
        <v>674</v>
      </c>
      <c r="B676">
        <v>1525</v>
      </c>
      <c r="C676">
        <v>6522</v>
      </c>
      <c r="D676" t="s">
        <v>1806</v>
      </c>
      <c r="E676" t="s">
        <v>1807</v>
      </c>
      <c r="F676" t="s">
        <v>901</v>
      </c>
      <c r="G676">
        <f t="shared" si="50"/>
        <v>2.4455953873875232E-2</v>
      </c>
      <c r="H676" t="s">
        <v>354</v>
      </c>
      <c r="I676">
        <f t="shared" si="51"/>
        <v>0.41286876586806109</v>
      </c>
      <c r="J676" t="s">
        <v>791</v>
      </c>
      <c r="K676">
        <f t="shared" si="52"/>
        <v>0.18403779497681352</v>
      </c>
      <c r="L676">
        <f t="shared" si="53"/>
        <v>1.2657342657342658</v>
      </c>
      <c r="M676">
        <f t="shared" si="54"/>
        <v>0.10298858654021732</v>
      </c>
      <c r="N676" t="s">
        <v>5056</v>
      </c>
      <c r="O676">
        <v>181000</v>
      </c>
      <c r="P676" t="s">
        <v>5126</v>
      </c>
      <c r="Q676" t="s">
        <v>5023</v>
      </c>
      <c r="R676">
        <v>163558.19467971401</v>
      </c>
      <c r="S676">
        <v>157487.20184772729</v>
      </c>
      <c r="T676">
        <v>138952.02515105909</v>
      </c>
      <c r="U676">
        <v>131102.8031999034</v>
      </c>
      <c r="V676">
        <v>131603.53299203949</v>
      </c>
      <c r="W676">
        <v>150386.5052784057</v>
      </c>
      <c r="X676">
        <v>130372.4601827188</v>
      </c>
      <c r="Y676">
        <v>123355.4465199393</v>
      </c>
      <c r="Z676">
        <v>124977.98758790259</v>
      </c>
      <c r="AA676">
        <v>128241.0840996677</v>
      </c>
      <c r="AB676">
        <v>122803.8414761755</v>
      </c>
      <c r="AC676">
        <v>117122.48882034951</v>
      </c>
    </row>
    <row r="677" spans="1:29" x14ac:dyDescent="0.2">
      <c r="A677" s="1">
        <v>675</v>
      </c>
      <c r="B677">
        <v>672</v>
      </c>
      <c r="C677">
        <v>2007</v>
      </c>
      <c r="D677" t="s">
        <v>1808</v>
      </c>
      <c r="E677" t="s">
        <v>1809</v>
      </c>
      <c r="F677" t="s">
        <v>377</v>
      </c>
      <c r="G677">
        <f t="shared" si="50"/>
        <v>0.44527774960481026</v>
      </c>
      <c r="H677" t="s">
        <v>81</v>
      </c>
      <c r="I677">
        <f t="shared" si="51"/>
        <v>0.18407028512248672</v>
      </c>
      <c r="J677" t="s">
        <v>2016</v>
      </c>
      <c r="K677">
        <f t="shared" si="52"/>
        <v>2.6947776000937947E-2</v>
      </c>
      <c r="L677">
        <f t="shared" si="53"/>
        <v>1.4654867256637167</v>
      </c>
      <c r="M677">
        <f t="shared" si="54"/>
        <v>1.4326813859841848E-3</v>
      </c>
      <c r="N677" t="s">
        <v>5057</v>
      </c>
      <c r="O677">
        <v>828000</v>
      </c>
      <c r="P677" t="s">
        <v>5332</v>
      </c>
      <c r="Q677" t="s">
        <v>5864</v>
      </c>
      <c r="R677">
        <v>593855.68287331727</v>
      </c>
      <c r="S677">
        <v>567602.79158891388</v>
      </c>
      <c r="T677">
        <v>556310.53223329689</v>
      </c>
      <c r="U677">
        <v>539553.01839646418</v>
      </c>
      <c r="V677">
        <v>530710.86583977612</v>
      </c>
      <c r="W677">
        <v>528477.25687627424</v>
      </c>
      <c r="X677">
        <v>574404.15352897753</v>
      </c>
      <c r="Y677">
        <v>615622.39096522622</v>
      </c>
      <c r="Z677">
        <v>573052.89226732461</v>
      </c>
      <c r="AA677">
        <v>567093.40017262741</v>
      </c>
      <c r="AB677">
        <v>560380.11475017853</v>
      </c>
      <c r="AC677">
        <v>567489.43688589765</v>
      </c>
    </row>
    <row r="678" spans="1:29" x14ac:dyDescent="0.2">
      <c r="A678" s="1">
        <v>676</v>
      </c>
      <c r="B678">
        <v>1260</v>
      </c>
      <c r="C678">
        <v>13204</v>
      </c>
      <c r="D678" t="s">
        <v>1810</v>
      </c>
      <c r="E678" t="s">
        <v>1811</v>
      </c>
      <c r="F678" t="s">
        <v>121</v>
      </c>
      <c r="G678">
        <f t="shared" si="50"/>
        <v>0.46174668253178403</v>
      </c>
      <c r="H678" t="s">
        <v>488</v>
      </c>
      <c r="I678">
        <f t="shared" si="51"/>
        <v>4.852135500316909E-3</v>
      </c>
      <c r="J678" t="s">
        <v>405</v>
      </c>
      <c r="K678">
        <f t="shared" si="52"/>
        <v>8.0532025332673337E-3</v>
      </c>
      <c r="L678">
        <f t="shared" si="53"/>
        <v>1.4786729857819905</v>
      </c>
      <c r="M678">
        <f t="shared" si="54"/>
        <v>0.35711697633936851</v>
      </c>
      <c r="N678" t="s">
        <v>4976</v>
      </c>
      <c r="O678">
        <v>312000</v>
      </c>
      <c r="P678" t="s">
        <v>5126</v>
      </c>
      <c r="Q678" t="s">
        <v>5203</v>
      </c>
      <c r="R678">
        <v>145362.60741981101</v>
      </c>
      <c r="S678">
        <v>167127.67277155831</v>
      </c>
      <c r="T678">
        <v>146484.14729762779</v>
      </c>
      <c r="U678">
        <v>197149.76904624881</v>
      </c>
      <c r="V678">
        <v>189617.97884103289</v>
      </c>
      <c r="W678">
        <v>210974.51319249719</v>
      </c>
      <c r="X678">
        <v>154419.16681701789</v>
      </c>
      <c r="Y678">
        <v>169464.70942438411</v>
      </c>
      <c r="Z678">
        <v>155926.4273985461</v>
      </c>
      <c r="AA678">
        <v>223868.45408271431</v>
      </c>
      <c r="AB678">
        <v>202337.78389963691</v>
      </c>
      <c r="AC678">
        <v>201550.86315092491</v>
      </c>
    </row>
    <row r="679" spans="1:29" x14ac:dyDescent="0.2">
      <c r="A679" s="1">
        <v>677</v>
      </c>
      <c r="B679">
        <v>2166</v>
      </c>
      <c r="C679">
        <v>9038</v>
      </c>
      <c r="D679" t="s">
        <v>1812</v>
      </c>
      <c r="E679" t="s">
        <v>1813</v>
      </c>
      <c r="F679" t="s">
        <v>1814</v>
      </c>
      <c r="G679">
        <f t="shared" si="50"/>
        <v>7.7567464595092339E-2</v>
      </c>
      <c r="H679" t="s">
        <v>98</v>
      </c>
      <c r="I679">
        <f t="shared" si="51"/>
        <v>4.0049116447084704E-5</v>
      </c>
      <c r="J679" t="s">
        <v>3932</v>
      </c>
      <c r="K679">
        <f t="shared" si="52"/>
        <v>0.35412081652629251</v>
      </c>
      <c r="L679">
        <f t="shared" si="53"/>
        <v>1.8620689655172413</v>
      </c>
      <c r="M679">
        <f t="shared" si="54"/>
        <v>1.3207629395055038E-3</v>
      </c>
      <c r="N679" t="s">
        <v>4968</v>
      </c>
      <c r="O679">
        <v>324000</v>
      </c>
      <c r="P679" t="s">
        <v>5015</v>
      </c>
      <c r="Q679" t="s">
        <v>5375</v>
      </c>
      <c r="R679">
        <v>124663.22697444379</v>
      </c>
      <c r="S679">
        <v>238617.00385197959</v>
      </c>
      <c r="T679">
        <v>248621.841550749</v>
      </c>
      <c r="U679">
        <v>173138.45954900229</v>
      </c>
      <c r="V679">
        <v>156912.406991703</v>
      </c>
      <c r="W679">
        <v>155711.3644327714</v>
      </c>
      <c r="X679">
        <v>113828.31871958369</v>
      </c>
      <c r="Y679">
        <v>113566.48651190419</v>
      </c>
      <c r="Z679">
        <v>101398.75293771661</v>
      </c>
      <c r="AA679">
        <v>221701.72890008919</v>
      </c>
      <c r="AB679">
        <v>211574.7993914999</v>
      </c>
      <c r="AC679">
        <v>211049.73787928731</v>
      </c>
    </row>
    <row r="680" spans="1:29" x14ac:dyDescent="0.2">
      <c r="A680" s="1">
        <v>678</v>
      </c>
      <c r="B680">
        <v>557</v>
      </c>
      <c r="C680">
        <v>931</v>
      </c>
      <c r="D680" t="s">
        <v>1815</v>
      </c>
      <c r="E680" t="s">
        <v>1816</v>
      </c>
      <c r="F680" t="s">
        <v>1817</v>
      </c>
      <c r="G680">
        <f t="shared" si="50"/>
        <v>0.96454381727991745</v>
      </c>
      <c r="H680" t="s">
        <v>224</v>
      </c>
      <c r="I680">
        <f t="shared" si="51"/>
        <v>0.79653211325684992</v>
      </c>
      <c r="J680" t="s">
        <v>462</v>
      </c>
      <c r="K680">
        <f t="shared" si="52"/>
        <v>0.17693010527009306</v>
      </c>
      <c r="L680">
        <f t="shared" si="53"/>
        <v>1.5214521452145215</v>
      </c>
      <c r="M680">
        <f t="shared" si="54"/>
        <v>5.8883375541317666E-2</v>
      </c>
      <c r="N680" t="s">
        <v>5058</v>
      </c>
      <c r="O680">
        <v>922000</v>
      </c>
      <c r="P680" t="s">
        <v>5224</v>
      </c>
      <c r="Q680" t="s">
        <v>4666</v>
      </c>
      <c r="R680">
        <v>611793.50505066605</v>
      </c>
      <c r="S680">
        <v>582669.7100335391</v>
      </c>
      <c r="T680">
        <v>663905.71611300099</v>
      </c>
      <c r="U680">
        <v>567324.11384666176</v>
      </c>
      <c r="V680">
        <v>603905.00364513835</v>
      </c>
      <c r="W680">
        <v>534001.3048943826</v>
      </c>
      <c r="X680">
        <v>640437.30568940635</v>
      </c>
      <c r="Y680">
        <v>617083.47919262317</v>
      </c>
      <c r="Z680">
        <v>604535.33266718627</v>
      </c>
      <c r="AA680">
        <v>619420.8158610391</v>
      </c>
      <c r="AB680">
        <v>637383.59192907019</v>
      </c>
      <c r="AC680">
        <v>615571.68496008881</v>
      </c>
    </row>
    <row r="681" spans="1:29" x14ac:dyDescent="0.2">
      <c r="A681" s="1">
        <v>679</v>
      </c>
      <c r="B681">
        <v>1873</v>
      </c>
      <c r="C681">
        <v>7291</v>
      </c>
      <c r="D681" t="s">
        <v>1818</v>
      </c>
      <c r="E681" t="s">
        <v>1819</v>
      </c>
      <c r="F681" t="s">
        <v>418</v>
      </c>
      <c r="G681">
        <f t="shared" si="50"/>
        <v>0.16441782200845159</v>
      </c>
      <c r="H681" t="s">
        <v>158</v>
      </c>
      <c r="I681">
        <f t="shared" si="51"/>
        <v>3.3529377892016054E-3</v>
      </c>
      <c r="J681" t="s">
        <v>4390</v>
      </c>
      <c r="K681">
        <f t="shared" si="52"/>
        <v>1.1262774157383935E-2</v>
      </c>
      <c r="L681">
        <f t="shared" si="53"/>
        <v>1.36</v>
      </c>
      <c r="M681">
        <f t="shared" si="54"/>
        <v>0.28884637629991178</v>
      </c>
      <c r="N681" t="s">
        <v>5059</v>
      </c>
      <c r="O681">
        <v>170000</v>
      </c>
      <c r="P681" t="s">
        <v>5733</v>
      </c>
      <c r="Q681" t="s">
        <v>5229</v>
      </c>
      <c r="R681">
        <v>129910.0971113479</v>
      </c>
      <c r="S681">
        <v>137285.74515802041</v>
      </c>
      <c r="T681">
        <v>129933.6460920182</v>
      </c>
      <c r="U681">
        <v>106788.0270836484</v>
      </c>
      <c r="V681">
        <v>112207.290753963</v>
      </c>
      <c r="W681">
        <v>119401.57016099209</v>
      </c>
      <c r="X681">
        <v>145659.79284473721</v>
      </c>
      <c r="Y681">
        <v>148541.87003181389</v>
      </c>
      <c r="Z681">
        <v>131919.1338697958</v>
      </c>
      <c r="AA681">
        <v>104281.531038709</v>
      </c>
      <c r="AB681">
        <v>107770.2714243542</v>
      </c>
      <c r="AC681">
        <v>111122.5343425459</v>
      </c>
    </row>
    <row r="682" spans="1:29" x14ac:dyDescent="0.2">
      <c r="A682" s="1">
        <v>680</v>
      </c>
      <c r="B682">
        <v>1349</v>
      </c>
      <c r="C682">
        <v>5368</v>
      </c>
      <c r="D682" t="s">
        <v>1820</v>
      </c>
      <c r="E682" t="s">
        <v>1821</v>
      </c>
      <c r="F682" t="s">
        <v>191</v>
      </c>
      <c r="G682">
        <f t="shared" si="50"/>
        <v>0.9440343051220228</v>
      </c>
      <c r="H682" t="s">
        <v>1822</v>
      </c>
      <c r="I682">
        <f t="shared" si="51"/>
        <v>1.477564454698115E-5</v>
      </c>
      <c r="J682" t="s">
        <v>88</v>
      </c>
      <c r="K682">
        <f t="shared" si="52"/>
        <v>2.0225554232604107E-4</v>
      </c>
      <c r="L682">
        <f t="shared" si="53"/>
        <v>1.2281879194630871</v>
      </c>
      <c r="M682">
        <f t="shared" si="54"/>
        <v>4.0538602832057742E-2</v>
      </c>
      <c r="N682" t="s">
        <v>5060</v>
      </c>
      <c r="O682">
        <v>366000</v>
      </c>
      <c r="P682" t="s">
        <v>4825</v>
      </c>
      <c r="Q682" t="s">
        <v>5824</v>
      </c>
      <c r="R682">
        <v>112515.8349523349</v>
      </c>
      <c r="S682">
        <v>109713.8365654925</v>
      </c>
      <c r="T682">
        <v>136289.66748151049</v>
      </c>
      <c r="U682">
        <v>278999.61879042722</v>
      </c>
      <c r="V682">
        <v>301606.68040735589</v>
      </c>
      <c r="W682">
        <v>270033.85425818228</v>
      </c>
      <c r="X682">
        <v>118218.3946287264</v>
      </c>
      <c r="Y682">
        <v>111480.2230781378</v>
      </c>
      <c r="Z682">
        <v>126689.3909054852</v>
      </c>
      <c r="AA682">
        <v>247876.4582585716</v>
      </c>
      <c r="AB682">
        <v>257231.01206567069</v>
      </c>
      <c r="AC682">
        <v>257004.3048182549</v>
      </c>
    </row>
    <row r="683" spans="1:29" x14ac:dyDescent="0.2">
      <c r="A683" s="1">
        <v>681</v>
      </c>
      <c r="B683">
        <v>2037</v>
      </c>
      <c r="C683">
        <v>10147</v>
      </c>
      <c r="D683" t="s">
        <v>1823</v>
      </c>
      <c r="E683" t="s">
        <v>1824</v>
      </c>
      <c r="F683" t="s">
        <v>402</v>
      </c>
      <c r="G683">
        <f t="shared" si="50"/>
        <v>0.12313081296210431</v>
      </c>
      <c r="H683" t="s">
        <v>135</v>
      </c>
      <c r="I683">
        <f t="shared" si="51"/>
        <v>2.4255259531975754E-4</v>
      </c>
      <c r="J683" t="s">
        <v>4455</v>
      </c>
      <c r="K683">
        <f t="shared" si="52"/>
        <v>1.0041557652920795E-4</v>
      </c>
      <c r="L683">
        <f t="shared" si="53"/>
        <v>1.1143911439114391</v>
      </c>
      <c r="M683">
        <f t="shared" si="54"/>
        <v>2.6059127708300316E-2</v>
      </c>
      <c r="N683" t="s">
        <v>5061</v>
      </c>
      <c r="O683">
        <v>302000</v>
      </c>
      <c r="P683" t="s">
        <v>6003</v>
      </c>
      <c r="Q683" t="s">
        <v>5918</v>
      </c>
      <c r="R683">
        <v>69663.947657927434</v>
      </c>
      <c r="S683">
        <v>65818.740292656046</v>
      </c>
      <c r="T683">
        <v>51701.677376136999</v>
      </c>
      <c r="U683">
        <v>247741.32667918931</v>
      </c>
      <c r="V683">
        <v>273579.85831758502</v>
      </c>
      <c r="W683">
        <v>236543.30467324419</v>
      </c>
      <c r="X683">
        <v>80005.846961186689</v>
      </c>
      <c r="Y683">
        <v>88354.492313712268</v>
      </c>
      <c r="Z683">
        <v>67078.005757700579</v>
      </c>
      <c r="AA683">
        <v>194661.42889335001</v>
      </c>
      <c r="AB683">
        <v>200326.75875939551</v>
      </c>
      <c r="AC683">
        <v>221454.24640817501</v>
      </c>
    </row>
    <row r="684" spans="1:29" x14ac:dyDescent="0.2">
      <c r="A684" s="1">
        <v>682</v>
      </c>
      <c r="B684">
        <v>1522</v>
      </c>
      <c r="C684">
        <v>6159</v>
      </c>
      <c r="D684" t="s">
        <v>1825</v>
      </c>
      <c r="E684" t="s">
        <v>1826</v>
      </c>
      <c r="F684" t="s">
        <v>1827</v>
      </c>
      <c r="G684">
        <f t="shared" si="50"/>
        <v>0.84550190241444645</v>
      </c>
      <c r="H684" t="s">
        <v>1828</v>
      </c>
      <c r="I684">
        <f t="shared" si="51"/>
        <v>1.2976422908604636E-3</v>
      </c>
      <c r="J684" t="s">
        <v>848</v>
      </c>
      <c r="K684">
        <f t="shared" si="52"/>
        <v>2.4300005302956481E-4</v>
      </c>
      <c r="L684">
        <f t="shared" si="53"/>
        <v>1.2953586497890295</v>
      </c>
      <c r="M684">
        <f t="shared" si="54"/>
        <v>3.5074854572128465E-2</v>
      </c>
      <c r="N684" t="s">
        <v>4932</v>
      </c>
      <c r="O684">
        <v>307000</v>
      </c>
      <c r="P684" t="s">
        <v>4543</v>
      </c>
      <c r="Q684" t="s">
        <v>5171</v>
      </c>
      <c r="R684">
        <v>288775.02855987928</v>
      </c>
      <c r="S684">
        <v>277744.21175921382</v>
      </c>
      <c r="T684">
        <v>277587.45589542558</v>
      </c>
      <c r="U684">
        <v>205346.77140828111</v>
      </c>
      <c r="V684">
        <v>214127.10129788029</v>
      </c>
      <c r="W684">
        <v>219364.71841527501</v>
      </c>
      <c r="X684">
        <v>302837.51077161758</v>
      </c>
      <c r="Y684">
        <v>280955.88071479049</v>
      </c>
      <c r="Z684">
        <v>267185.42354466801</v>
      </c>
      <c r="AA684">
        <v>195879.9538527095</v>
      </c>
      <c r="AB684">
        <v>201466.68399085049</v>
      </c>
      <c r="AC684">
        <v>199970.97005397591</v>
      </c>
    </row>
    <row r="685" spans="1:29" x14ac:dyDescent="0.2">
      <c r="A685" s="1">
        <v>683</v>
      </c>
      <c r="B685">
        <v>768</v>
      </c>
      <c r="C685">
        <v>7141</v>
      </c>
      <c r="D685" t="s">
        <v>1829</v>
      </c>
      <c r="E685" t="s">
        <v>1830</v>
      </c>
      <c r="F685" t="s">
        <v>219</v>
      </c>
      <c r="G685">
        <f t="shared" si="50"/>
        <v>0.87851854124339734</v>
      </c>
      <c r="H685" t="s">
        <v>159</v>
      </c>
      <c r="I685">
        <f t="shared" si="51"/>
        <v>2.6462760398260039E-5</v>
      </c>
      <c r="J685" t="s">
        <v>1431</v>
      </c>
      <c r="K685">
        <f t="shared" si="52"/>
        <v>1.0386363741680847E-4</v>
      </c>
      <c r="L685">
        <f t="shared" si="53"/>
        <v>1.6267339218158889</v>
      </c>
      <c r="M685">
        <f t="shared" si="54"/>
        <v>5.4166747764640931E-4</v>
      </c>
      <c r="N685" t="s">
        <v>5062</v>
      </c>
      <c r="O685">
        <v>1290000</v>
      </c>
      <c r="P685" t="s">
        <v>4937</v>
      </c>
      <c r="Q685" t="s">
        <v>5876</v>
      </c>
      <c r="R685">
        <v>448897.7674712037</v>
      </c>
      <c r="S685">
        <v>446537.56419321842</v>
      </c>
      <c r="T685">
        <v>386433.01048770419</v>
      </c>
      <c r="U685">
        <v>757220.03132955602</v>
      </c>
      <c r="V685">
        <v>756946.88281110558</v>
      </c>
      <c r="W685">
        <v>741551.55710210616</v>
      </c>
      <c r="X685">
        <v>431034.71869139583</v>
      </c>
      <c r="Y685">
        <v>402459.1292739854</v>
      </c>
      <c r="Z685">
        <v>461366.64218105312</v>
      </c>
      <c r="AA685">
        <v>859753.45940136502</v>
      </c>
      <c r="AB685">
        <v>899432.51818111085</v>
      </c>
      <c r="AC685">
        <v>889058.97055509582</v>
      </c>
    </row>
    <row r="686" spans="1:29" x14ac:dyDescent="0.2">
      <c r="A686" s="1">
        <v>684</v>
      </c>
      <c r="B686">
        <v>646</v>
      </c>
      <c r="C686">
        <v>6551</v>
      </c>
      <c r="D686" t="s">
        <v>1831</v>
      </c>
      <c r="E686" t="s">
        <v>1832</v>
      </c>
      <c r="F686" t="s">
        <v>318</v>
      </c>
      <c r="G686">
        <f t="shared" si="50"/>
        <v>4.0676913024329355E-3</v>
      </c>
      <c r="H686" t="s">
        <v>635</v>
      </c>
      <c r="I686">
        <f t="shared" si="51"/>
        <v>1.1552835648277701E-4</v>
      </c>
      <c r="J686" t="s">
        <v>4142</v>
      </c>
      <c r="K686">
        <f t="shared" si="52"/>
        <v>8.4832400884416528E-2</v>
      </c>
      <c r="L686">
        <f t="shared" si="53"/>
        <v>1.2844036697247707</v>
      </c>
      <c r="M686">
        <f t="shared" si="54"/>
        <v>0.66698495541178093</v>
      </c>
      <c r="N686" t="s">
        <v>5063</v>
      </c>
      <c r="O686">
        <v>280000</v>
      </c>
      <c r="P686" t="s">
        <v>5997</v>
      </c>
      <c r="Q686" t="s">
        <v>5070</v>
      </c>
      <c r="R686">
        <v>180265.13355243279</v>
      </c>
      <c r="S686">
        <v>187885.643264657</v>
      </c>
      <c r="T686">
        <v>174122.2758925856</v>
      </c>
      <c r="U686">
        <v>136447.83817718321</v>
      </c>
      <c r="V686">
        <v>164660.0843632333</v>
      </c>
      <c r="W686">
        <v>167781.76233009959</v>
      </c>
      <c r="X686">
        <v>207101.0620666676</v>
      </c>
      <c r="Y686">
        <v>220972.76678922799</v>
      </c>
      <c r="Z686">
        <v>214606.07358133129</v>
      </c>
      <c r="AA686">
        <v>149317.89185028651</v>
      </c>
      <c r="AB686">
        <v>153030.421210865</v>
      </c>
      <c r="AC686">
        <v>152584.11571734821</v>
      </c>
    </row>
    <row r="687" spans="1:29" x14ac:dyDescent="0.2">
      <c r="A687" s="1">
        <v>685</v>
      </c>
      <c r="B687">
        <v>1197</v>
      </c>
      <c r="C687">
        <v>10691</v>
      </c>
      <c r="D687" t="s">
        <v>1833</v>
      </c>
      <c r="E687" t="s">
        <v>1834</v>
      </c>
      <c r="F687" t="s">
        <v>390</v>
      </c>
      <c r="G687">
        <f t="shared" si="50"/>
        <v>0.86831424098102516</v>
      </c>
      <c r="H687" t="s">
        <v>1835</v>
      </c>
      <c r="I687">
        <f t="shared" si="51"/>
        <v>2.0809063371339262E-3</v>
      </c>
      <c r="J687" t="s">
        <v>1299</v>
      </c>
      <c r="K687">
        <f t="shared" si="52"/>
        <v>1.0313700534639734E-2</v>
      </c>
      <c r="L687">
        <f t="shared" si="53"/>
        <v>1.341296928327645</v>
      </c>
      <c r="M687">
        <f t="shared" si="54"/>
        <v>0.53748712735984061</v>
      </c>
      <c r="N687" t="s">
        <v>5064</v>
      </c>
      <c r="O687">
        <v>393000</v>
      </c>
      <c r="P687" t="s">
        <v>6004</v>
      </c>
      <c r="Q687" t="s">
        <v>4798</v>
      </c>
      <c r="R687">
        <v>469054.99066953012</v>
      </c>
      <c r="S687">
        <v>422193.63473682973</v>
      </c>
      <c r="T687">
        <v>388709.67751232599</v>
      </c>
      <c r="U687">
        <v>238639.33232927241</v>
      </c>
      <c r="V687">
        <v>284538.21350103832</v>
      </c>
      <c r="W687">
        <v>315359.71858376591</v>
      </c>
      <c r="X687">
        <v>477212.45384274039</v>
      </c>
      <c r="Y687">
        <v>416278.62289680837</v>
      </c>
      <c r="Z687">
        <v>403712.56353100098</v>
      </c>
      <c r="AA687">
        <v>249795.67740281799</v>
      </c>
      <c r="AB687">
        <v>269620.98431416129</v>
      </c>
      <c r="AC687">
        <v>271898.1809987601</v>
      </c>
    </row>
    <row r="688" spans="1:29" x14ac:dyDescent="0.2">
      <c r="A688" s="1">
        <v>686</v>
      </c>
      <c r="B688">
        <v>2200</v>
      </c>
      <c r="C688">
        <v>11338</v>
      </c>
      <c r="D688" t="s">
        <v>1836</v>
      </c>
      <c r="E688" t="s">
        <v>1837</v>
      </c>
      <c r="F688" t="s">
        <v>405</v>
      </c>
      <c r="G688">
        <f t="shared" si="50"/>
        <v>3.7138791830029043E-2</v>
      </c>
      <c r="H688" t="s">
        <v>454</v>
      </c>
      <c r="I688">
        <f t="shared" si="51"/>
        <v>2.2877572065623699E-4</v>
      </c>
      <c r="J688" t="s">
        <v>1613</v>
      </c>
      <c r="K688">
        <f t="shared" si="52"/>
        <v>2.7976445320011435E-5</v>
      </c>
      <c r="L688">
        <f t="shared" si="53"/>
        <v>1.38801261829653</v>
      </c>
      <c r="M688">
        <f t="shared" si="54"/>
        <v>0.31689065767844943</v>
      </c>
      <c r="N688" t="s">
        <v>5065</v>
      </c>
      <c r="O688">
        <v>132000</v>
      </c>
      <c r="P688" t="s">
        <v>6005</v>
      </c>
      <c r="Q688" t="s">
        <v>5272</v>
      </c>
      <c r="R688">
        <v>47787.412231269227</v>
      </c>
      <c r="S688">
        <v>48260.849571580911</v>
      </c>
      <c r="T688">
        <v>52058.45615594204</v>
      </c>
      <c r="U688">
        <v>82375.318945705993</v>
      </c>
      <c r="V688">
        <v>84899.55090353507</v>
      </c>
      <c r="W688">
        <v>82512.911475183006</v>
      </c>
      <c r="X688">
        <v>57303.395122751041</v>
      </c>
      <c r="Y688">
        <v>57201.744522024717</v>
      </c>
      <c r="Z688">
        <v>52593.060689483733</v>
      </c>
      <c r="AA688">
        <v>83270.10540497351</v>
      </c>
      <c r="AB688">
        <v>78871.797457145847</v>
      </c>
      <c r="AC688">
        <v>82283.206922281868</v>
      </c>
    </row>
    <row r="689" spans="1:29" x14ac:dyDescent="0.2">
      <c r="A689" s="1">
        <v>687</v>
      </c>
      <c r="B689">
        <v>1079</v>
      </c>
      <c r="C689">
        <v>4265</v>
      </c>
      <c r="D689" t="s">
        <v>1838</v>
      </c>
      <c r="E689" t="s">
        <v>1839</v>
      </c>
      <c r="F689" t="s">
        <v>16</v>
      </c>
      <c r="G689">
        <f t="shared" si="50"/>
        <v>0.8262563717561604</v>
      </c>
      <c r="H689" t="s">
        <v>472</v>
      </c>
      <c r="I689">
        <f t="shared" si="51"/>
        <v>7.9104665516136291E-2</v>
      </c>
      <c r="J689" t="s">
        <v>1084</v>
      </c>
      <c r="K689">
        <f t="shared" si="52"/>
        <v>2.9287559819974636E-4</v>
      </c>
      <c r="L689">
        <f t="shared" si="53"/>
        <v>1.66875</v>
      </c>
      <c r="M689">
        <f t="shared" si="54"/>
        <v>2.8069598783897617E-4</v>
      </c>
      <c r="N689" t="s">
        <v>4897</v>
      </c>
      <c r="O689">
        <v>534000</v>
      </c>
      <c r="P689" t="s">
        <v>5898</v>
      </c>
      <c r="Q689" t="s">
        <v>5401</v>
      </c>
      <c r="R689">
        <v>338415.53218679881</v>
      </c>
      <c r="S689">
        <v>346748.10223233182</v>
      </c>
      <c r="T689">
        <v>338139.48269069451</v>
      </c>
      <c r="U689">
        <v>307800.03762443759</v>
      </c>
      <c r="V689">
        <v>305674.77801784972</v>
      </c>
      <c r="W689">
        <v>304819.5962576294</v>
      </c>
      <c r="X689">
        <v>315941.80488427723</v>
      </c>
      <c r="Y689">
        <v>341898.54253325291</v>
      </c>
      <c r="Z689">
        <v>356833.97545451613</v>
      </c>
      <c r="AA689">
        <v>359172.3907785507</v>
      </c>
      <c r="AB689">
        <v>376902.21761469229</v>
      </c>
      <c r="AC689">
        <v>370086.58118800819</v>
      </c>
    </row>
    <row r="690" spans="1:29" x14ac:dyDescent="0.2">
      <c r="A690" s="1">
        <v>688</v>
      </c>
      <c r="B690">
        <v>1229</v>
      </c>
      <c r="C690">
        <v>4125</v>
      </c>
      <c r="D690" t="s">
        <v>1840</v>
      </c>
      <c r="E690" t="s">
        <v>1841</v>
      </c>
      <c r="F690" t="s">
        <v>199</v>
      </c>
      <c r="G690">
        <f t="shared" si="50"/>
        <v>1.3589392330722604E-2</v>
      </c>
      <c r="H690" t="s">
        <v>245</v>
      </c>
      <c r="I690">
        <f t="shared" si="51"/>
        <v>3.7375074385491619E-2</v>
      </c>
      <c r="J690" t="s">
        <v>2254</v>
      </c>
      <c r="K690">
        <f t="shared" si="52"/>
        <v>0.4941390682759752</v>
      </c>
      <c r="L690">
        <f t="shared" si="53"/>
        <v>1.4959677419354838</v>
      </c>
      <c r="M690">
        <f t="shared" si="54"/>
        <v>1.8646618032236741E-2</v>
      </c>
      <c r="N690" t="s">
        <v>4786</v>
      </c>
      <c r="O690">
        <v>371000</v>
      </c>
      <c r="P690" t="s">
        <v>5657</v>
      </c>
      <c r="Q690" t="s">
        <v>5481</v>
      </c>
      <c r="R690">
        <v>232958.9361138604</v>
      </c>
      <c r="S690">
        <v>235456.82415773271</v>
      </c>
      <c r="T690">
        <v>222347.64056989129</v>
      </c>
      <c r="U690">
        <v>239718.05428751401</v>
      </c>
      <c r="V690">
        <v>238778.14516476859</v>
      </c>
      <c r="W690">
        <v>225834.72434322731</v>
      </c>
      <c r="X690">
        <v>247829.85380597349</v>
      </c>
      <c r="Y690">
        <v>246306.79549018029</v>
      </c>
      <c r="Z690">
        <v>247765.7518198734</v>
      </c>
      <c r="AA690">
        <v>256361.30290975669</v>
      </c>
      <c r="AB690">
        <v>249756.93774731719</v>
      </c>
      <c r="AC690">
        <v>254335.22587447261</v>
      </c>
    </row>
    <row r="691" spans="1:29" x14ac:dyDescent="0.2">
      <c r="A691" s="1">
        <v>689</v>
      </c>
      <c r="B691">
        <v>2842</v>
      </c>
      <c r="C691">
        <v>15817</v>
      </c>
      <c r="D691" t="s">
        <v>1842</v>
      </c>
      <c r="E691" t="s">
        <v>1843</v>
      </c>
      <c r="F691" t="s">
        <v>28</v>
      </c>
      <c r="G691">
        <f t="shared" si="50"/>
        <v>1.3014465763003549E-2</v>
      </c>
      <c r="H691" t="s">
        <v>1844</v>
      </c>
      <c r="I691">
        <f t="shared" si="51"/>
        <v>2.0430776000805863E-3</v>
      </c>
      <c r="J691" t="s">
        <v>4456</v>
      </c>
      <c r="K691">
        <f t="shared" si="52"/>
        <v>1.8938013012895845E-3</v>
      </c>
      <c r="L691">
        <f t="shared" si="53"/>
        <v>1.869281045751634</v>
      </c>
      <c r="M691">
        <f t="shared" si="54"/>
        <v>0.28391759629050567</v>
      </c>
      <c r="N691" t="s">
        <v>5066</v>
      </c>
      <c r="O691">
        <v>28600</v>
      </c>
      <c r="P691" t="s">
        <v>5455</v>
      </c>
      <c r="Q691" t="s">
        <v>6006</v>
      </c>
      <c r="R691">
        <v>43577.882111955667</v>
      </c>
      <c r="S691">
        <v>47514.109605643302</v>
      </c>
      <c r="T691">
        <v>53092.016285266072</v>
      </c>
      <c r="U691">
        <v>13081.37257139223</v>
      </c>
      <c r="V691">
        <v>7297.8648683536867</v>
      </c>
      <c r="W691">
        <v>20561.86853770059</v>
      </c>
      <c r="X691">
        <v>75945.765631696806</v>
      </c>
      <c r="Y691">
        <v>105234.4579810946</v>
      </c>
      <c r="Z691">
        <v>82227.213136109931</v>
      </c>
      <c r="AA691">
        <v>26556.27438250761</v>
      </c>
      <c r="AB691">
        <v>15652.23457126675</v>
      </c>
      <c r="AC691">
        <v>17640.73740277176</v>
      </c>
    </row>
    <row r="692" spans="1:29" x14ac:dyDescent="0.2">
      <c r="A692" s="1">
        <v>690</v>
      </c>
      <c r="B692">
        <v>693</v>
      </c>
      <c r="C692">
        <v>4620</v>
      </c>
      <c r="D692" t="s">
        <v>1845</v>
      </c>
      <c r="E692" t="s">
        <v>1846</v>
      </c>
      <c r="F692" t="s">
        <v>465</v>
      </c>
      <c r="G692">
        <f t="shared" si="50"/>
        <v>0.93816948152209934</v>
      </c>
      <c r="H692" t="s">
        <v>1613</v>
      </c>
      <c r="I692">
        <f t="shared" si="51"/>
        <v>1.4875528378434302E-2</v>
      </c>
      <c r="J692" t="s">
        <v>70</v>
      </c>
      <c r="K692">
        <f t="shared" si="52"/>
        <v>0.13877037371955336</v>
      </c>
      <c r="L692">
        <f t="shared" si="53"/>
        <v>1.5580204778156996</v>
      </c>
      <c r="M692">
        <f t="shared" si="54"/>
        <v>0.14782477371515232</v>
      </c>
      <c r="N692" t="s">
        <v>4960</v>
      </c>
      <c r="O692">
        <v>913000</v>
      </c>
      <c r="P692" t="s">
        <v>5190</v>
      </c>
      <c r="Q692" t="s">
        <v>4759</v>
      </c>
      <c r="R692">
        <v>493406.79801308707</v>
      </c>
      <c r="S692">
        <v>481561.7598669838</v>
      </c>
      <c r="T692">
        <v>539815.57215276174</v>
      </c>
      <c r="U692">
        <v>559994.39587074926</v>
      </c>
      <c r="V692">
        <v>615862.83229855273</v>
      </c>
      <c r="W692">
        <v>520696.82621952938</v>
      </c>
      <c r="X692">
        <v>512602.47321887477</v>
      </c>
      <c r="Y692">
        <v>480403.927841497</v>
      </c>
      <c r="Z692">
        <v>527360.94590988266</v>
      </c>
      <c r="AA692">
        <v>621193.63815135974</v>
      </c>
      <c r="AB692">
        <v>691663.43118724029</v>
      </c>
      <c r="AC692">
        <v>596718.03698972159</v>
      </c>
    </row>
    <row r="693" spans="1:29" x14ac:dyDescent="0.2">
      <c r="A693" s="1">
        <v>691</v>
      </c>
      <c r="B693">
        <v>1333</v>
      </c>
      <c r="C693">
        <v>9074</v>
      </c>
      <c r="D693" t="s">
        <v>1847</v>
      </c>
      <c r="E693" t="s">
        <v>1848</v>
      </c>
      <c r="F693" t="s">
        <v>173</v>
      </c>
      <c r="G693">
        <f t="shared" si="50"/>
        <v>0.98898333597268184</v>
      </c>
      <c r="H693" t="s">
        <v>1767</v>
      </c>
      <c r="I693">
        <f t="shared" si="51"/>
        <v>3.0096901363265195E-2</v>
      </c>
      <c r="J693" t="s">
        <v>3945</v>
      </c>
      <c r="K693">
        <f t="shared" si="52"/>
        <v>3.1696381906333088E-2</v>
      </c>
      <c r="L693">
        <f t="shared" si="53"/>
        <v>1.626984126984127</v>
      </c>
      <c r="M693">
        <f t="shared" si="54"/>
        <v>2.3227561908252231E-2</v>
      </c>
      <c r="N693" t="s">
        <v>4839</v>
      </c>
      <c r="O693">
        <v>205000</v>
      </c>
      <c r="P693" t="s">
        <v>6007</v>
      </c>
      <c r="Q693" t="s">
        <v>5050</v>
      </c>
      <c r="R693">
        <v>179263.82948705991</v>
      </c>
      <c r="S693">
        <v>183858.95309933359</v>
      </c>
      <c r="T693">
        <v>260194.85690472691</v>
      </c>
      <c r="U693">
        <v>113066.7819342728</v>
      </c>
      <c r="V693">
        <v>132465.27319390289</v>
      </c>
      <c r="W693">
        <v>116117.0470936091</v>
      </c>
      <c r="X693">
        <v>212495.16139194419</v>
      </c>
      <c r="Y693">
        <v>240444.16125363801</v>
      </c>
      <c r="Z693">
        <v>171830.3081936735</v>
      </c>
      <c r="AA693">
        <v>142275.35138779611</v>
      </c>
      <c r="AB693">
        <v>144705.97045953129</v>
      </c>
      <c r="AC693">
        <v>140568.63382763209</v>
      </c>
    </row>
    <row r="694" spans="1:29" x14ac:dyDescent="0.2">
      <c r="A694" s="1">
        <v>692</v>
      </c>
      <c r="B694">
        <v>1470</v>
      </c>
      <c r="C694">
        <v>8677</v>
      </c>
      <c r="D694" t="s">
        <v>1849</v>
      </c>
      <c r="E694" t="s">
        <v>1850</v>
      </c>
      <c r="F694" t="s">
        <v>593</v>
      </c>
      <c r="G694">
        <f t="shared" si="50"/>
        <v>6.8271439933524081E-2</v>
      </c>
      <c r="H694" t="s">
        <v>98</v>
      </c>
      <c r="I694">
        <f t="shared" si="51"/>
        <v>3.3422718069266014E-5</v>
      </c>
      <c r="J694" t="s">
        <v>1856</v>
      </c>
      <c r="K694">
        <f t="shared" si="52"/>
        <v>2.893122259402059E-4</v>
      </c>
      <c r="L694">
        <f t="shared" si="53"/>
        <v>1.1068917018284108</v>
      </c>
      <c r="M694">
        <f t="shared" si="54"/>
        <v>1.3971150835494347E-2</v>
      </c>
      <c r="N694" t="s">
        <v>4962</v>
      </c>
      <c r="O694">
        <v>787000</v>
      </c>
      <c r="P694" t="s">
        <v>5081</v>
      </c>
      <c r="Q694" t="s">
        <v>5831</v>
      </c>
      <c r="R694">
        <v>297091.38050364499</v>
      </c>
      <c r="S694">
        <v>316216.59993397357</v>
      </c>
      <c r="T694">
        <v>318438.08773996489</v>
      </c>
      <c r="U694">
        <v>649814.14646096621</v>
      </c>
      <c r="V694">
        <v>715077.52587023319</v>
      </c>
      <c r="W694">
        <v>617356.49386530474</v>
      </c>
      <c r="X694">
        <v>295412.87877871009</v>
      </c>
      <c r="Y694">
        <v>292621.0414401014</v>
      </c>
      <c r="Z694">
        <v>292884.60926759522</v>
      </c>
      <c r="AA694">
        <v>508677.32987717481</v>
      </c>
      <c r="AB694">
        <v>546416.29970993509</v>
      </c>
      <c r="AC694">
        <v>539176.22049018624</v>
      </c>
    </row>
    <row r="695" spans="1:29" x14ac:dyDescent="0.2">
      <c r="A695" s="1">
        <v>693</v>
      </c>
      <c r="B695">
        <v>789</v>
      </c>
      <c r="C695">
        <v>4106</v>
      </c>
      <c r="D695" t="s">
        <v>1851</v>
      </c>
      <c r="E695" t="s">
        <v>1852</v>
      </c>
      <c r="F695" t="s">
        <v>188</v>
      </c>
      <c r="G695">
        <f t="shared" si="50"/>
        <v>2.2617398480739879E-2</v>
      </c>
      <c r="H695" t="s">
        <v>1853</v>
      </c>
      <c r="I695">
        <f t="shared" si="51"/>
        <v>5.3821633729962482E-3</v>
      </c>
      <c r="J695" t="s">
        <v>2194</v>
      </c>
      <c r="K695">
        <f t="shared" si="52"/>
        <v>6.674455049467975E-4</v>
      </c>
      <c r="L695">
        <f t="shared" si="53"/>
        <v>1.5696202531645569</v>
      </c>
      <c r="M695">
        <f t="shared" si="54"/>
        <v>0.37627387945902779</v>
      </c>
      <c r="N695" t="s">
        <v>5067</v>
      </c>
      <c r="O695">
        <v>372000</v>
      </c>
      <c r="P695" t="s">
        <v>4544</v>
      </c>
      <c r="Q695" t="s">
        <v>5171</v>
      </c>
      <c r="R695">
        <v>378537.86139014171</v>
      </c>
      <c r="S695">
        <v>361127.93801809882</v>
      </c>
      <c r="T695">
        <v>407674.74850303889</v>
      </c>
      <c r="U695">
        <v>242608.93334014731</v>
      </c>
      <c r="V695">
        <v>211511.94145174901</v>
      </c>
      <c r="W695">
        <v>217780.63317929959</v>
      </c>
      <c r="X695">
        <v>486610.96501324599</v>
      </c>
      <c r="Y695">
        <v>683289.67198501388</v>
      </c>
      <c r="Z695">
        <v>643478.1999365713</v>
      </c>
      <c r="AA695">
        <v>294235.72017978987</v>
      </c>
      <c r="AB695">
        <v>243292.74851339569</v>
      </c>
      <c r="AC695">
        <v>211582.346119486</v>
      </c>
    </row>
    <row r="696" spans="1:29" x14ac:dyDescent="0.2">
      <c r="A696" s="1">
        <v>694</v>
      </c>
      <c r="B696">
        <v>1389</v>
      </c>
      <c r="C696">
        <v>3307</v>
      </c>
      <c r="D696" t="s">
        <v>1854</v>
      </c>
      <c r="E696" t="s">
        <v>1855</v>
      </c>
      <c r="F696" t="s">
        <v>801</v>
      </c>
      <c r="G696">
        <f t="shared" si="50"/>
        <v>0.59460401325390633</v>
      </c>
      <c r="H696" t="s">
        <v>1856</v>
      </c>
      <c r="I696">
        <f t="shared" si="51"/>
        <v>8.9318766031587884E-4</v>
      </c>
      <c r="J696" t="s">
        <v>581</v>
      </c>
      <c r="K696">
        <f t="shared" si="52"/>
        <v>0.17209706847884446</v>
      </c>
      <c r="L696">
        <f t="shared" si="53"/>
        <v>1.4438775510204083</v>
      </c>
      <c r="M696">
        <f t="shared" si="54"/>
        <v>0.71077406480848238</v>
      </c>
      <c r="N696" t="s">
        <v>5056</v>
      </c>
      <c r="O696">
        <v>283000</v>
      </c>
      <c r="P696" t="s">
        <v>4570</v>
      </c>
      <c r="Q696" t="s">
        <v>4958</v>
      </c>
      <c r="R696">
        <v>107704.85856016231</v>
      </c>
      <c r="S696">
        <v>130400.53423152211</v>
      </c>
      <c r="T696">
        <v>166138.776993904</v>
      </c>
      <c r="U696">
        <v>183202.27693400611</v>
      </c>
      <c r="V696">
        <v>207764.7299234244</v>
      </c>
      <c r="W696">
        <v>141545.78219974501</v>
      </c>
      <c r="X696">
        <v>128170.4176085823</v>
      </c>
      <c r="Y696">
        <v>115304.8901212591</v>
      </c>
      <c r="Z696">
        <v>130217.9301554312</v>
      </c>
      <c r="AA696">
        <v>191689.20626626571</v>
      </c>
      <c r="AB696">
        <v>189198.89360526399</v>
      </c>
      <c r="AC696">
        <v>175488.002560964</v>
      </c>
    </row>
    <row r="697" spans="1:29" x14ac:dyDescent="0.2">
      <c r="A697" s="1">
        <v>695</v>
      </c>
      <c r="B697">
        <v>904</v>
      </c>
      <c r="C697">
        <v>2491</v>
      </c>
      <c r="D697" t="s">
        <v>1857</v>
      </c>
      <c r="E697" t="s">
        <v>1858</v>
      </c>
      <c r="F697" t="s">
        <v>390</v>
      </c>
      <c r="G697">
        <f t="shared" si="50"/>
        <v>0.50886642755646994</v>
      </c>
      <c r="H697" t="s">
        <v>279</v>
      </c>
      <c r="I697">
        <f t="shared" si="51"/>
        <v>4.0518168517702999E-2</v>
      </c>
      <c r="J697" t="s">
        <v>2027</v>
      </c>
      <c r="K697">
        <f t="shared" si="52"/>
        <v>3.8442361112537918E-2</v>
      </c>
      <c r="L697">
        <f t="shared" si="53"/>
        <v>1.4408602150537635</v>
      </c>
      <c r="M697">
        <f t="shared" si="54"/>
        <v>0.76952413113438634</v>
      </c>
      <c r="N697" t="s">
        <v>5068</v>
      </c>
      <c r="O697">
        <v>670000</v>
      </c>
      <c r="P697" t="s">
        <v>6008</v>
      </c>
      <c r="Q697" t="s">
        <v>6009</v>
      </c>
      <c r="R697">
        <v>523620.98452300852</v>
      </c>
      <c r="S697">
        <v>481153.39974539657</v>
      </c>
      <c r="T697">
        <v>494655.21880110027</v>
      </c>
      <c r="U697">
        <v>428303.9010221255</v>
      </c>
      <c r="V697">
        <v>411316.35140978423</v>
      </c>
      <c r="W697">
        <v>468236.68995024438</v>
      </c>
      <c r="X697">
        <v>508091.83071271202</v>
      </c>
      <c r="Y697">
        <v>489144.12158932391</v>
      </c>
      <c r="Z697">
        <v>462696.5843053775</v>
      </c>
      <c r="AA697">
        <v>435476.99551459972</v>
      </c>
      <c r="AB697">
        <v>456252.23873555951</v>
      </c>
      <c r="AC697">
        <v>433416.96978745871</v>
      </c>
    </row>
    <row r="698" spans="1:29" x14ac:dyDescent="0.2">
      <c r="A698" s="1">
        <v>696</v>
      </c>
      <c r="B698">
        <v>565</v>
      </c>
      <c r="C698">
        <v>1306</v>
      </c>
      <c r="D698" t="s">
        <v>1859</v>
      </c>
      <c r="E698" t="s">
        <v>1860</v>
      </c>
      <c r="F698" t="s">
        <v>188</v>
      </c>
      <c r="G698">
        <f t="shared" si="50"/>
        <v>6.2780712503175181E-3</v>
      </c>
      <c r="H698" t="s">
        <v>1861</v>
      </c>
      <c r="I698">
        <f t="shared" si="51"/>
        <v>5.8562369237936569E-2</v>
      </c>
      <c r="J698" t="s">
        <v>16</v>
      </c>
      <c r="K698">
        <f t="shared" si="52"/>
        <v>0.35742583244542764</v>
      </c>
      <c r="L698">
        <f t="shared" si="53"/>
        <v>1.3780025284450064</v>
      </c>
      <c r="M698">
        <f t="shared" si="54"/>
        <v>0.73590042417885781</v>
      </c>
      <c r="N698" t="s">
        <v>4615</v>
      </c>
      <c r="O698">
        <v>1090000</v>
      </c>
      <c r="P698" t="s">
        <v>5923</v>
      </c>
      <c r="Q698" t="s">
        <v>4585</v>
      </c>
      <c r="R698">
        <v>675094.37774608121</v>
      </c>
      <c r="S698">
        <v>642636.63821885944</v>
      </c>
      <c r="T698">
        <v>703464.83310820395</v>
      </c>
      <c r="U698">
        <v>728295.06195429212</v>
      </c>
      <c r="V698">
        <v>640691.16642761836</v>
      </c>
      <c r="W698">
        <v>841595.36586372729</v>
      </c>
      <c r="X698">
        <v>946406.47852123238</v>
      </c>
      <c r="Y698">
        <v>1146585.2822321691</v>
      </c>
      <c r="Z698">
        <v>967291.28779817978</v>
      </c>
      <c r="AA698">
        <v>905965.84990225593</v>
      </c>
      <c r="AB698">
        <v>666323.16650928115</v>
      </c>
      <c r="AC698">
        <v>737888.68584888801</v>
      </c>
    </row>
    <row r="699" spans="1:29" x14ac:dyDescent="0.2">
      <c r="A699" s="1">
        <v>697</v>
      </c>
      <c r="B699">
        <v>1453</v>
      </c>
      <c r="C699">
        <v>8850</v>
      </c>
      <c r="D699" t="s">
        <v>1862</v>
      </c>
      <c r="E699" t="s">
        <v>1863</v>
      </c>
      <c r="F699" t="s">
        <v>151</v>
      </c>
      <c r="G699">
        <f t="shared" si="50"/>
        <v>0.89212926081908472</v>
      </c>
      <c r="H699" t="s">
        <v>1864</v>
      </c>
      <c r="I699">
        <f t="shared" si="51"/>
        <v>2.0883916228933518E-4</v>
      </c>
      <c r="J699" t="s">
        <v>56</v>
      </c>
      <c r="K699">
        <f t="shared" si="52"/>
        <v>4.1561128348682587E-3</v>
      </c>
      <c r="L699">
        <f t="shared" si="53"/>
        <v>1.167741935483871</v>
      </c>
      <c r="M699">
        <f t="shared" si="54"/>
        <v>0.10786383901714909</v>
      </c>
      <c r="N699" t="s">
        <v>5069</v>
      </c>
      <c r="O699">
        <v>181000</v>
      </c>
      <c r="P699" t="s">
        <v>6010</v>
      </c>
      <c r="Q699" t="s">
        <v>5018</v>
      </c>
      <c r="R699">
        <v>51783.641217997087</v>
      </c>
      <c r="S699">
        <v>46488.003672871397</v>
      </c>
      <c r="T699">
        <v>77520.675191479138</v>
      </c>
      <c r="U699">
        <v>148801.2721948011</v>
      </c>
      <c r="V699">
        <v>158537.03372771051</v>
      </c>
      <c r="W699">
        <v>122611.94050992071</v>
      </c>
      <c r="X699">
        <v>62036.728608517413</v>
      </c>
      <c r="Y699">
        <v>53439.453372410397</v>
      </c>
      <c r="Z699">
        <v>64723.623267623087</v>
      </c>
      <c r="AA699">
        <v>120873.6175884821</v>
      </c>
      <c r="AB699">
        <v>125372.64687493839</v>
      </c>
      <c r="AC699">
        <v>114377.5420935304</v>
      </c>
    </row>
    <row r="700" spans="1:29" x14ac:dyDescent="0.2">
      <c r="A700" s="1">
        <v>698</v>
      </c>
      <c r="B700">
        <v>1382</v>
      </c>
      <c r="C700">
        <v>7824</v>
      </c>
      <c r="D700" t="s">
        <v>1865</v>
      </c>
      <c r="E700" t="s">
        <v>1866</v>
      </c>
      <c r="F700" t="s">
        <v>16</v>
      </c>
      <c r="G700">
        <f t="shared" si="50"/>
        <v>0.77303611260518057</v>
      </c>
      <c r="H700" t="s">
        <v>887</v>
      </c>
      <c r="I700">
        <f t="shared" si="51"/>
        <v>3.5296770540846356E-4</v>
      </c>
      <c r="J700" t="s">
        <v>794</v>
      </c>
      <c r="K700">
        <f t="shared" si="52"/>
        <v>2.5228565635559017E-5</v>
      </c>
      <c r="L700">
        <f t="shared" si="53"/>
        <v>1.5649717514124293</v>
      </c>
      <c r="M700">
        <f t="shared" si="54"/>
        <v>5.0728920697026683E-2</v>
      </c>
      <c r="N700" t="s">
        <v>5070</v>
      </c>
      <c r="O700">
        <v>554000</v>
      </c>
      <c r="P700" t="s">
        <v>5203</v>
      </c>
      <c r="Q700" t="s">
        <v>5153</v>
      </c>
      <c r="R700">
        <v>190924.75757993749</v>
      </c>
      <c r="S700">
        <v>178013.97106447589</v>
      </c>
      <c r="T700">
        <v>201621.4112061662</v>
      </c>
      <c r="U700">
        <v>340902.75528547261</v>
      </c>
      <c r="V700">
        <v>339944.09435922687</v>
      </c>
      <c r="W700">
        <v>340736.42431715911</v>
      </c>
      <c r="X700">
        <v>204598.63581018959</v>
      </c>
      <c r="Y700">
        <v>183816.7447244135</v>
      </c>
      <c r="Z700">
        <v>190629.2287579251</v>
      </c>
      <c r="AA700">
        <v>354185.34426283889</v>
      </c>
      <c r="AB700">
        <v>407848.97462942358</v>
      </c>
      <c r="AC700">
        <v>390710.81505062722</v>
      </c>
    </row>
    <row r="701" spans="1:29" x14ac:dyDescent="0.2">
      <c r="A701" s="1">
        <v>699</v>
      </c>
      <c r="B701">
        <v>86</v>
      </c>
      <c r="C701">
        <v>292</v>
      </c>
      <c r="D701" t="s">
        <v>1867</v>
      </c>
      <c r="E701" t="s">
        <v>1868</v>
      </c>
      <c r="F701" t="s">
        <v>1827</v>
      </c>
      <c r="G701">
        <f t="shared" si="50"/>
        <v>0.34334142187583866</v>
      </c>
      <c r="H701" t="s">
        <v>318</v>
      </c>
      <c r="I701">
        <f t="shared" si="51"/>
        <v>0.27791095037418406</v>
      </c>
      <c r="J701" t="s">
        <v>2782</v>
      </c>
      <c r="K701">
        <f t="shared" si="52"/>
        <v>0.16609574898693424</v>
      </c>
      <c r="L701">
        <f t="shared" si="53"/>
        <v>1.446927374301676</v>
      </c>
      <c r="M701">
        <f t="shared" si="54"/>
        <v>4.8490933095799105E-2</v>
      </c>
      <c r="N701" t="s">
        <v>5071</v>
      </c>
      <c r="O701">
        <v>2590000</v>
      </c>
      <c r="P701" t="s">
        <v>5318</v>
      </c>
      <c r="Q701" t="s">
        <v>4830</v>
      </c>
      <c r="R701">
        <v>1732727.9177313249</v>
      </c>
      <c r="S701">
        <v>1795981.3288627351</v>
      </c>
      <c r="T701">
        <v>1931521.1510256419</v>
      </c>
      <c r="U701">
        <v>1736323.7229125861</v>
      </c>
      <c r="V701">
        <v>1665408.771793084</v>
      </c>
      <c r="W701">
        <v>1737415.2535042099</v>
      </c>
      <c r="X701">
        <v>1819968.5775660269</v>
      </c>
      <c r="Y701">
        <v>1703643.9938587949</v>
      </c>
      <c r="Z701">
        <v>1712604.1362637761</v>
      </c>
      <c r="AA701">
        <v>1796626.0633402639</v>
      </c>
      <c r="AB701">
        <v>1830359.353895525</v>
      </c>
      <c r="AC701">
        <v>1766224.885514209</v>
      </c>
    </row>
    <row r="702" spans="1:29" x14ac:dyDescent="0.2">
      <c r="A702" s="1">
        <v>700</v>
      </c>
      <c r="B702">
        <v>892</v>
      </c>
      <c r="C702">
        <v>11485</v>
      </c>
      <c r="D702" t="s">
        <v>1869</v>
      </c>
      <c r="E702" t="s">
        <v>1870</v>
      </c>
      <c r="F702" t="s">
        <v>1269</v>
      </c>
      <c r="G702">
        <f t="shared" si="50"/>
        <v>0.57931641659846467</v>
      </c>
      <c r="H702" t="s">
        <v>174</v>
      </c>
      <c r="I702">
        <f t="shared" si="51"/>
        <v>6.3643666062406616E-3</v>
      </c>
      <c r="J702" t="s">
        <v>2172</v>
      </c>
      <c r="K702">
        <f t="shared" si="52"/>
        <v>0.82492354566744774</v>
      </c>
      <c r="L702">
        <f t="shared" si="53"/>
        <v>1.5741626794258374</v>
      </c>
      <c r="M702">
        <f t="shared" si="54"/>
        <v>1.7581629575335665E-3</v>
      </c>
      <c r="N702" t="s">
        <v>5072</v>
      </c>
      <c r="O702">
        <v>987000</v>
      </c>
      <c r="P702" t="s">
        <v>5958</v>
      </c>
      <c r="Q702" t="s">
        <v>5284</v>
      </c>
      <c r="R702">
        <v>656867.97849628353</v>
      </c>
      <c r="S702">
        <v>643512.23803848261</v>
      </c>
      <c r="T702">
        <v>522916.07400830009</v>
      </c>
      <c r="U702">
        <v>589531.9502495717</v>
      </c>
      <c r="V702">
        <v>598467.60621975292</v>
      </c>
      <c r="W702">
        <v>604952.82090700429</v>
      </c>
      <c r="X702">
        <v>566523.18264908344</v>
      </c>
      <c r="Y702">
        <v>558879.01864064275</v>
      </c>
      <c r="Z702">
        <v>614672.98389033298</v>
      </c>
      <c r="AA702">
        <v>688763.36692475376</v>
      </c>
      <c r="AB702">
        <v>670087.79535193765</v>
      </c>
      <c r="AC702">
        <v>710103.03927580558</v>
      </c>
    </row>
    <row r="703" spans="1:29" x14ac:dyDescent="0.2">
      <c r="A703" s="1">
        <v>701</v>
      </c>
      <c r="B703">
        <v>1826</v>
      </c>
      <c r="C703">
        <v>7756</v>
      </c>
      <c r="D703" t="s">
        <v>1871</v>
      </c>
      <c r="E703" t="s">
        <v>1872</v>
      </c>
      <c r="F703" t="s">
        <v>1873</v>
      </c>
      <c r="G703">
        <f t="shared" si="50"/>
        <v>0.28199152747406359</v>
      </c>
      <c r="H703" t="s">
        <v>1874</v>
      </c>
      <c r="I703">
        <f t="shared" si="51"/>
        <v>3.4674574326083003E-4</v>
      </c>
      <c r="J703" t="s">
        <v>1613</v>
      </c>
      <c r="K703">
        <f t="shared" si="52"/>
        <v>1.3121940947777397E-3</v>
      </c>
      <c r="L703">
        <f t="shared" si="53"/>
        <v>1.2352941176470589</v>
      </c>
      <c r="M703">
        <f t="shared" si="54"/>
        <v>7.9366328774372635E-2</v>
      </c>
      <c r="N703" t="s">
        <v>5073</v>
      </c>
      <c r="O703">
        <v>189000</v>
      </c>
      <c r="P703" t="s">
        <v>6011</v>
      </c>
      <c r="Q703" t="s">
        <v>5340</v>
      </c>
      <c r="R703">
        <v>70243.111105105709</v>
      </c>
      <c r="S703">
        <v>82089.218691675909</v>
      </c>
      <c r="T703">
        <v>78897.307440912409</v>
      </c>
      <c r="U703">
        <v>128903.0104781972</v>
      </c>
      <c r="V703">
        <v>138376.16675694479</v>
      </c>
      <c r="W703">
        <v>119610.3934964955</v>
      </c>
      <c r="X703">
        <v>72653.257719885616</v>
      </c>
      <c r="Y703">
        <v>62718.388357540978</v>
      </c>
      <c r="Z703">
        <v>75992.156192665614</v>
      </c>
      <c r="AA703">
        <v>116793.49943418471</v>
      </c>
      <c r="AB703">
        <v>114890.66460727299</v>
      </c>
      <c r="AC703">
        <v>116898.8240218432</v>
      </c>
    </row>
    <row r="704" spans="1:29" x14ac:dyDescent="0.2">
      <c r="A704" s="1">
        <v>702</v>
      </c>
      <c r="B704">
        <v>3063</v>
      </c>
      <c r="C704">
        <v>13011</v>
      </c>
      <c r="D704" t="s">
        <v>1875</v>
      </c>
      <c r="E704" t="s">
        <v>1876</v>
      </c>
      <c r="F704" t="s">
        <v>390</v>
      </c>
      <c r="G704">
        <f t="shared" si="50"/>
        <v>0.94842540040913326</v>
      </c>
      <c r="H704" t="s">
        <v>297</v>
      </c>
      <c r="I704">
        <f t="shared" si="51"/>
        <v>2.0964598066049681E-2</v>
      </c>
      <c r="J704" t="s">
        <v>125</v>
      </c>
      <c r="K704">
        <f t="shared" si="52"/>
        <v>3.5498928320277894E-2</v>
      </c>
      <c r="L704">
        <f t="shared" si="53"/>
        <v>1.6096654275092936</v>
      </c>
      <c r="M704">
        <f t="shared" si="54"/>
        <v>1.7288897149116716E-2</v>
      </c>
      <c r="N704" t="s">
        <v>5074</v>
      </c>
      <c r="O704">
        <v>43300</v>
      </c>
      <c r="P704" t="s">
        <v>6012</v>
      </c>
      <c r="Q704" t="s">
        <v>6013</v>
      </c>
      <c r="R704">
        <v>19496.789193920242</v>
      </c>
      <c r="S704">
        <v>19903.520570514542</v>
      </c>
      <c r="T704">
        <v>21183.55826581451</v>
      </c>
      <c r="U704">
        <v>21830.065171355422</v>
      </c>
      <c r="V704">
        <v>25464.645458798092</v>
      </c>
      <c r="W704">
        <v>25055.534228369361</v>
      </c>
      <c r="X704">
        <v>24627.766803334471</v>
      </c>
      <c r="Y704">
        <v>19494.18381828428</v>
      </c>
      <c r="Z704">
        <v>16940.353684646849</v>
      </c>
      <c r="AA704">
        <v>28299.238809915019</v>
      </c>
      <c r="AB704">
        <v>28681.69728487889</v>
      </c>
      <c r="AC704">
        <v>29358.04635634087</v>
      </c>
    </row>
    <row r="705" spans="1:29" x14ac:dyDescent="0.2">
      <c r="A705" s="1">
        <v>703</v>
      </c>
      <c r="B705">
        <v>907</v>
      </c>
      <c r="C705">
        <v>3159</v>
      </c>
      <c r="D705" t="s">
        <v>1877</v>
      </c>
      <c r="E705" t="s">
        <v>1878</v>
      </c>
      <c r="F705" t="s">
        <v>418</v>
      </c>
      <c r="G705">
        <f t="shared" si="50"/>
        <v>3.54843720485057E-2</v>
      </c>
      <c r="H705" t="s">
        <v>293</v>
      </c>
      <c r="I705">
        <f t="shared" si="51"/>
        <v>2.5896328877832601E-2</v>
      </c>
      <c r="J705" t="s">
        <v>151</v>
      </c>
      <c r="K705">
        <f t="shared" si="52"/>
        <v>2.3177455269104918E-3</v>
      </c>
      <c r="L705">
        <f t="shared" si="53"/>
        <v>1.5361842105263157</v>
      </c>
      <c r="M705">
        <f t="shared" si="54"/>
        <v>1.2662717656383802E-4</v>
      </c>
      <c r="N705" t="s">
        <v>5075</v>
      </c>
      <c r="O705">
        <v>467000</v>
      </c>
      <c r="P705" t="s">
        <v>5047</v>
      </c>
      <c r="Q705" t="s">
        <v>4534</v>
      </c>
      <c r="R705">
        <v>258955.6693711362</v>
      </c>
      <c r="S705">
        <v>241168.4060974009</v>
      </c>
      <c r="T705">
        <v>249751.8548284836</v>
      </c>
      <c r="U705">
        <v>285116.52006720402</v>
      </c>
      <c r="V705">
        <v>288529.18342281162</v>
      </c>
      <c r="W705">
        <v>285086.40505481831</v>
      </c>
      <c r="X705">
        <v>268601.4844298833</v>
      </c>
      <c r="Y705">
        <v>283386.74987761321</v>
      </c>
      <c r="Z705">
        <v>303106.1489440049</v>
      </c>
      <c r="AA705">
        <v>324089.07696798717</v>
      </c>
      <c r="AB705">
        <v>319569.31965250772</v>
      </c>
      <c r="AC705">
        <v>317184.57683048508</v>
      </c>
    </row>
    <row r="706" spans="1:29" x14ac:dyDescent="0.2">
      <c r="A706" s="1">
        <v>704</v>
      </c>
      <c r="B706">
        <v>409</v>
      </c>
      <c r="C706">
        <v>2424</v>
      </c>
      <c r="D706" t="s">
        <v>1879</v>
      </c>
      <c r="E706" t="s">
        <v>1880</v>
      </c>
      <c r="F706" t="s">
        <v>377</v>
      </c>
      <c r="G706">
        <f t="shared" si="50"/>
        <v>0.86339136557006524</v>
      </c>
      <c r="H706" t="s">
        <v>345</v>
      </c>
      <c r="I706">
        <f t="shared" si="51"/>
        <v>8.2826650150341196E-4</v>
      </c>
      <c r="J706" t="s">
        <v>318</v>
      </c>
      <c r="K706">
        <f t="shared" si="52"/>
        <v>3.564542334371118E-2</v>
      </c>
      <c r="L706">
        <f t="shared" si="53"/>
        <v>1.5096463022508038</v>
      </c>
      <c r="M706">
        <f t="shared" si="54"/>
        <v>0.18476062780287503</v>
      </c>
      <c r="N706" t="s">
        <v>4965</v>
      </c>
      <c r="O706">
        <v>939000</v>
      </c>
      <c r="P706" t="s">
        <v>6014</v>
      </c>
      <c r="Q706" t="s">
        <v>4955</v>
      </c>
      <c r="R706">
        <v>353127.50426314212</v>
      </c>
      <c r="S706">
        <v>414968.65479561832</v>
      </c>
      <c r="T706">
        <v>518171.03738933097</v>
      </c>
      <c r="U706">
        <v>622869.15956844739</v>
      </c>
      <c r="V706">
        <v>610766.88963042852</v>
      </c>
      <c r="W706">
        <v>549842.59996978368</v>
      </c>
      <c r="X706">
        <v>445594.41947650432</v>
      </c>
      <c r="Y706">
        <v>410721.21725516848</v>
      </c>
      <c r="Z706">
        <v>402482.4081099265</v>
      </c>
      <c r="AA706">
        <v>673779.65317982004</v>
      </c>
      <c r="AB706">
        <v>654339.787074917</v>
      </c>
      <c r="AC706">
        <v>603408.3223124675</v>
      </c>
    </row>
    <row r="707" spans="1:29" x14ac:dyDescent="0.2">
      <c r="A707" s="1">
        <v>705</v>
      </c>
      <c r="B707">
        <v>1077</v>
      </c>
      <c r="C707">
        <v>4978</v>
      </c>
      <c r="D707" t="s">
        <v>1881</v>
      </c>
      <c r="E707" t="s">
        <v>1882</v>
      </c>
      <c r="F707" t="s">
        <v>555</v>
      </c>
      <c r="G707">
        <f t="shared" ref="G707:G770" si="55">_xlfn.T.TEST(X707:Z707,R707:T707,2,2)</f>
        <v>5.1301145957018662E-3</v>
      </c>
      <c r="H707" t="s">
        <v>1043</v>
      </c>
      <c r="I707">
        <f t="shared" ref="I707:I770" si="56">_xlfn.T.TEST(AA707:AC707,X707:Z707,2,2)</f>
        <v>2.2816019159148846E-3</v>
      </c>
      <c r="J707" t="s">
        <v>4193</v>
      </c>
      <c r="K707">
        <f t="shared" ref="K707:K770" si="57">_xlfn.T.TEST(U707:W707,R707:T707,2,2)</f>
        <v>1.1792054290087631E-2</v>
      </c>
      <c r="L707">
        <f t="shared" ref="L707:L770" si="58">O707/Q707</f>
        <v>1.6096654275092936</v>
      </c>
      <c r="M707">
        <f t="shared" ref="M707:M770" si="59">_xlfn.T.TEST(AA707:AC707,U707:W707,2,2)</f>
        <v>0.35066348569370592</v>
      </c>
      <c r="N707" t="s">
        <v>5076</v>
      </c>
      <c r="O707">
        <v>433000</v>
      </c>
      <c r="P707" t="s">
        <v>5863</v>
      </c>
      <c r="Q707" t="s">
        <v>5823</v>
      </c>
      <c r="R707">
        <v>387676.77127849031</v>
      </c>
      <c r="S707">
        <v>359586.94360567548</v>
      </c>
      <c r="T707">
        <v>376126.09394991398</v>
      </c>
      <c r="U707">
        <v>258996.30398114939</v>
      </c>
      <c r="V707">
        <v>219004.65959350669</v>
      </c>
      <c r="W707">
        <v>304167.91634278552</v>
      </c>
      <c r="X707">
        <v>596153.53941290465</v>
      </c>
      <c r="Y707">
        <v>771302.9372855426</v>
      </c>
      <c r="Z707">
        <v>641515.85801688454</v>
      </c>
      <c r="AA707">
        <v>321405.39026864793</v>
      </c>
      <c r="AB707">
        <v>272871.6402196656</v>
      </c>
      <c r="AC707">
        <v>279468.23014199839</v>
      </c>
    </row>
    <row r="708" spans="1:29" x14ac:dyDescent="0.2">
      <c r="A708" s="1">
        <v>706</v>
      </c>
      <c r="B708">
        <v>2080</v>
      </c>
      <c r="C708">
        <v>10847</v>
      </c>
      <c r="D708" t="s">
        <v>1883</v>
      </c>
      <c r="E708" t="s">
        <v>1884</v>
      </c>
      <c r="F708" t="s">
        <v>70</v>
      </c>
      <c r="G708">
        <f t="shared" si="55"/>
        <v>0.54294388088864454</v>
      </c>
      <c r="H708" t="s">
        <v>16</v>
      </c>
      <c r="I708">
        <f t="shared" si="56"/>
        <v>2.6138464660368553E-3</v>
      </c>
      <c r="J708" t="s">
        <v>1405</v>
      </c>
      <c r="K708">
        <f t="shared" si="57"/>
        <v>0.55149365441751863</v>
      </c>
      <c r="L708">
        <f t="shared" si="58"/>
        <v>1.2118644067796611</v>
      </c>
      <c r="M708">
        <f t="shared" si="59"/>
        <v>2.2871726595153331E-2</v>
      </c>
      <c r="N708" t="s">
        <v>4825</v>
      </c>
      <c r="O708">
        <v>143000</v>
      </c>
      <c r="P708" t="s">
        <v>5962</v>
      </c>
      <c r="Q708" t="s">
        <v>5237</v>
      </c>
      <c r="R708">
        <v>129221.4195600832</v>
      </c>
      <c r="S708">
        <v>122668.29215044661</v>
      </c>
      <c r="T708">
        <v>103399.19380567659</v>
      </c>
      <c r="U708">
        <v>109189.0167666761</v>
      </c>
      <c r="V708">
        <v>112148.85332202259</v>
      </c>
      <c r="W708">
        <v>118027.9700740181</v>
      </c>
      <c r="X708">
        <v>121999.75311675901</v>
      </c>
      <c r="Y708">
        <v>122058.0313566556</v>
      </c>
      <c r="Z708">
        <v>127023.3078679413</v>
      </c>
      <c r="AA708">
        <v>103328.4489668305</v>
      </c>
      <c r="AB708">
        <v>90813.847652225348</v>
      </c>
      <c r="AC708">
        <v>97239.107145570466</v>
      </c>
    </row>
    <row r="709" spans="1:29" x14ac:dyDescent="0.2">
      <c r="A709" s="1">
        <v>707</v>
      </c>
      <c r="B709">
        <v>1615</v>
      </c>
      <c r="C709">
        <v>6392</v>
      </c>
      <c r="D709" t="s">
        <v>1885</v>
      </c>
      <c r="E709" t="s">
        <v>1886</v>
      </c>
      <c r="F709" t="s">
        <v>494</v>
      </c>
      <c r="G709">
        <f t="shared" si="55"/>
        <v>0.24926561127846689</v>
      </c>
      <c r="H709" t="s">
        <v>871</v>
      </c>
      <c r="I709">
        <f t="shared" si="56"/>
        <v>1.2462790985657387E-2</v>
      </c>
      <c r="J709" t="s">
        <v>938</v>
      </c>
      <c r="K709">
        <f t="shared" si="57"/>
        <v>2.1700854953506455E-3</v>
      </c>
      <c r="L709">
        <f t="shared" si="58"/>
        <v>1.1899109792284865</v>
      </c>
      <c r="M709">
        <f t="shared" si="59"/>
        <v>0.18745713715893614</v>
      </c>
      <c r="N709" t="s">
        <v>5077</v>
      </c>
      <c r="O709">
        <v>80200</v>
      </c>
      <c r="P709" t="s">
        <v>5446</v>
      </c>
      <c r="Q709" t="s">
        <v>6015</v>
      </c>
      <c r="R709">
        <v>32629.174260885869</v>
      </c>
      <c r="S709">
        <v>31579.80668016828</v>
      </c>
      <c r="T709">
        <v>20933.468467992148</v>
      </c>
      <c r="U709">
        <v>57120.21315327374</v>
      </c>
      <c r="V709">
        <v>59726.846263768159</v>
      </c>
      <c r="W709">
        <v>66485.008193193789</v>
      </c>
      <c r="X709">
        <v>39785.088475153927</v>
      </c>
      <c r="Y709">
        <v>36453.608955772157</v>
      </c>
      <c r="Z709">
        <v>28863.622500316149</v>
      </c>
      <c r="AA709">
        <v>48510.917877119391</v>
      </c>
      <c r="AB709">
        <v>55739.105908637663</v>
      </c>
      <c r="AC709">
        <v>59113.255196358979</v>
      </c>
    </row>
    <row r="710" spans="1:29" x14ac:dyDescent="0.2">
      <c r="A710" s="1">
        <v>708</v>
      </c>
      <c r="B710">
        <v>291</v>
      </c>
      <c r="C710">
        <v>6038</v>
      </c>
      <c r="D710" t="s">
        <v>1887</v>
      </c>
      <c r="E710" t="s">
        <v>1888</v>
      </c>
      <c r="F710" t="s">
        <v>84</v>
      </c>
      <c r="G710">
        <f t="shared" si="55"/>
        <v>0.57717499654813276</v>
      </c>
      <c r="H710" t="s">
        <v>245</v>
      </c>
      <c r="I710">
        <f t="shared" si="56"/>
        <v>0.97031021872755985</v>
      </c>
      <c r="J710" t="s">
        <v>881</v>
      </c>
      <c r="K710">
        <f t="shared" si="57"/>
        <v>0.36552794092313673</v>
      </c>
      <c r="L710">
        <f t="shared" si="58"/>
        <v>1.7410714285714286</v>
      </c>
      <c r="M710">
        <f t="shared" si="59"/>
        <v>7.8769267686787436E-2</v>
      </c>
      <c r="N710" t="s">
        <v>5078</v>
      </c>
      <c r="O710">
        <v>1170000</v>
      </c>
      <c r="P710" t="s">
        <v>6016</v>
      </c>
      <c r="Q710" t="s">
        <v>5958</v>
      </c>
      <c r="R710">
        <v>639514.21306382539</v>
      </c>
      <c r="S710">
        <v>880998.32119705155</v>
      </c>
      <c r="T710">
        <v>683743.81532607158</v>
      </c>
      <c r="U710">
        <v>604643.98387205042</v>
      </c>
      <c r="V710">
        <v>571930.89031528565</v>
      </c>
      <c r="W710">
        <v>747216.53234073764</v>
      </c>
      <c r="X710">
        <v>861718.81382236723</v>
      </c>
      <c r="Y710">
        <v>764641.6200447724</v>
      </c>
      <c r="Z710">
        <v>730596.08408628625</v>
      </c>
      <c r="AA710">
        <v>810638.78820004326</v>
      </c>
      <c r="AB710">
        <v>725296.0291586133</v>
      </c>
      <c r="AC710">
        <v>827005.80933382967</v>
      </c>
    </row>
    <row r="711" spans="1:29" x14ac:dyDescent="0.2">
      <c r="A711" s="1">
        <v>709</v>
      </c>
      <c r="B711">
        <v>785</v>
      </c>
      <c r="C711">
        <v>4770</v>
      </c>
      <c r="D711" t="s">
        <v>1889</v>
      </c>
      <c r="E711" t="s">
        <v>1890</v>
      </c>
      <c r="F711" t="s">
        <v>1891</v>
      </c>
      <c r="G711">
        <f t="shared" si="55"/>
        <v>0.31346032684326181</v>
      </c>
      <c r="H711" t="s">
        <v>326</v>
      </c>
      <c r="I711">
        <f t="shared" si="56"/>
        <v>0.1048568421321865</v>
      </c>
      <c r="J711" t="s">
        <v>2952</v>
      </c>
      <c r="K711">
        <f t="shared" si="57"/>
        <v>2.870421532720048E-2</v>
      </c>
      <c r="L711">
        <f t="shared" si="58"/>
        <v>1.1996434937611409</v>
      </c>
      <c r="M711">
        <f t="shared" si="59"/>
        <v>9.7224083871822436E-2</v>
      </c>
      <c r="N711" t="s">
        <v>5079</v>
      </c>
      <c r="O711">
        <v>673000</v>
      </c>
      <c r="P711" t="s">
        <v>5987</v>
      </c>
      <c r="Q711" t="s">
        <v>6017</v>
      </c>
      <c r="R711">
        <v>766486.59473446</v>
      </c>
      <c r="S711">
        <v>774153.33293825213</v>
      </c>
      <c r="T711">
        <v>601417.92031554773</v>
      </c>
      <c r="U711">
        <v>542709.43589548906</v>
      </c>
      <c r="V711">
        <v>523492.5705040092</v>
      </c>
      <c r="W711">
        <v>488241.77745246742</v>
      </c>
      <c r="X711">
        <v>570179.55962729303</v>
      </c>
      <c r="Y711">
        <v>515633.32963962079</v>
      </c>
      <c r="Z711">
        <v>746535.37231521762</v>
      </c>
      <c r="AA711">
        <v>419852.98993270489</v>
      </c>
      <c r="AB711">
        <v>451847.65483675402</v>
      </c>
      <c r="AC711">
        <v>500028.66972813109</v>
      </c>
    </row>
    <row r="712" spans="1:29" x14ac:dyDescent="0.2">
      <c r="A712" s="1">
        <v>710</v>
      </c>
      <c r="B712">
        <v>650</v>
      </c>
      <c r="C712">
        <v>2034</v>
      </c>
      <c r="D712" t="s">
        <v>1892</v>
      </c>
      <c r="E712" t="s">
        <v>1893</v>
      </c>
      <c r="F712" t="s">
        <v>1302</v>
      </c>
      <c r="G712">
        <f t="shared" si="55"/>
        <v>0.15387693648413137</v>
      </c>
      <c r="H712" t="s">
        <v>1690</v>
      </c>
      <c r="I712">
        <f t="shared" si="56"/>
        <v>6.153645564192532E-4</v>
      </c>
      <c r="J712" t="s">
        <v>102</v>
      </c>
      <c r="K712">
        <f t="shared" si="57"/>
        <v>3.154754126531252E-5</v>
      </c>
      <c r="L712">
        <f t="shared" si="58"/>
        <v>1.1386138613861385</v>
      </c>
      <c r="M712">
        <f t="shared" si="59"/>
        <v>1.022594625899044E-2</v>
      </c>
      <c r="N712" t="s">
        <v>4850</v>
      </c>
      <c r="O712">
        <v>1150000</v>
      </c>
      <c r="P712" t="s">
        <v>5359</v>
      </c>
      <c r="Q712" t="s">
        <v>4535</v>
      </c>
      <c r="R712">
        <v>399632.8126234106</v>
      </c>
      <c r="S712">
        <v>400482.4957886145</v>
      </c>
      <c r="T712">
        <v>456648.64909507323</v>
      </c>
      <c r="U712">
        <v>870010.86018986336</v>
      </c>
      <c r="V712">
        <v>909364.9754663544</v>
      </c>
      <c r="W712">
        <v>876975.76959401276</v>
      </c>
      <c r="X712">
        <v>361652.54450439231</v>
      </c>
      <c r="Y712">
        <v>373140.6483612773</v>
      </c>
      <c r="Z712">
        <v>403127.16316211061</v>
      </c>
      <c r="AA712">
        <v>662698.50098664535</v>
      </c>
      <c r="AB712">
        <v>776019.57616404491</v>
      </c>
      <c r="AC712">
        <v>734116.17455329455</v>
      </c>
    </row>
    <row r="713" spans="1:29" x14ac:dyDescent="0.2">
      <c r="A713" s="1">
        <v>711</v>
      </c>
      <c r="B713">
        <v>2393</v>
      </c>
      <c r="C713">
        <v>6242</v>
      </c>
      <c r="D713" t="s">
        <v>1894</v>
      </c>
      <c r="E713" t="s">
        <v>1895</v>
      </c>
      <c r="F713" t="s">
        <v>1241</v>
      </c>
      <c r="G713">
        <f t="shared" si="55"/>
        <v>0.29742976395023674</v>
      </c>
      <c r="H713" t="s">
        <v>1317</v>
      </c>
      <c r="I713">
        <f t="shared" si="56"/>
        <v>1.5242472577785533E-3</v>
      </c>
      <c r="J713" t="s">
        <v>183</v>
      </c>
      <c r="K713">
        <f t="shared" si="57"/>
        <v>0.46997523843245936</v>
      </c>
      <c r="L713">
        <f t="shared" si="58"/>
        <v>1.5538461538461539</v>
      </c>
      <c r="M713">
        <f t="shared" si="59"/>
        <v>0.24636264855988074</v>
      </c>
      <c r="N713" t="s">
        <v>5080</v>
      </c>
      <c r="O713">
        <v>202000</v>
      </c>
      <c r="P713" t="s">
        <v>5237</v>
      </c>
      <c r="Q713" t="s">
        <v>4755</v>
      </c>
      <c r="R713">
        <v>72197.056260980942</v>
      </c>
      <c r="S713">
        <v>100113.95554963889</v>
      </c>
      <c r="T713">
        <v>146555.5445790005</v>
      </c>
      <c r="U713">
        <v>139579.7488730129</v>
      </c>
      <c r="V713">
        <v>119698.2573074525</v>
      </c>
      <c r="W713">
        <v>114568.3182507492</v>
      </c>
      <c r="X713">
        <v>76966.844934719149</v>
      </c>
      <c r="Y713">
        <v>86764.884934750706</v>
      </c>
      <c r="Z713">
        <v>76326.492913671987</v>
      </c>
      <c r="AA713">
        <v>139733.89594935879</v>
      </c>
      <c r="AB713">
        <v>149544.61605358691</v>
      </c>
      <c r="AC713">
        <v>126130.19481361529</v>
      </c>
    </row>
    <row r="714" spans="1:29" x14ac:dyDescent="0.2">
      <c r="A714" s="1">
        <v>712</v>
      </c>
      <c r="B714">
        <v>217</v>
      </c>
      <c r="C714">
        <v>745</v>
      </c>
      <c r="D714" t="s">
        <v>1896</v>
      </c>
      <c r="E714" t="s">
        <v>1897</v>
      </c>
      <c r="F714" t="s">
        <v>1898</v>
      </c>
      <c r="G714">
        <f t="shared" si="55"/>
        <v>0.56358414650047184</v>
      </c>
      <c r="H714" t="s">
        <v>1485</v>
      </c>
      <c r="I714">
        <f t="shared" si="56"/>
        <v>6.9865863318787508E-5</v>
      </c>
      <c r="J714" t="s">
        <v>147</v>
      </c>
      <c r="K714">
        <f t="shared" si="57"/>
        <v>1.8060231531078445E-2</v>
      </c>
      <c r="L714">
        <f t="shared" si="58"/>
        <v>1.7777777777777777</v>
      </c>
      <c r="M714">
        <f t="shared" si="59"/>
        <v>2.5358303921239477E-3</v>
      </c>
      <c r="N714" t="s">
        <v>4905</v>
      </c>
      <c r="O714">
        <v>2400000</v>
      </c>
      <c r="P714" t="s">
        <v>4609</v>
      </c>
      <c r="Q714" t="s">
        <v>4654</v>
      </c>
      <c r="R714">
        <v>804789.89891991229</v>
      </c>
      <c r="S714">
        <v>983632.93618614611</v>
      </c>
      <c r="T714">
        <v>1073464.80446415</v>
      </c>
      <c r="U714">
        <v>1289094.790964948</v>
      </c>
      <c r="V714">
        <v>1380900.761323849</v>
      </c>
      <c r="W714">
        <v>1233905.9253518381</v>
      </c>
      <c r="X714">
        <v>874013.10782452463</v>
      </c>
      <c r="Y714">
        <v>873743.51492297405</v>
      </c>
      <c r="Z714">
        <v>956386.38935009856</v>
      </c>
      <c r="AA714">
        <v>1621702.405169226</v>
      </c>
      <c r="AB714">
        <v>1747833.501490629</v>
      </c>
      <c r="AC714">
        <v>1673107.816837851</v>
      </c>
    </row>
    <row r="715" spans="1:29" x14ac:dyDescent="0.2">
      <c r="A715" s="1">
        <v>713</v>
      </c>
      <c r="B715">
        <v>1097</v>
      </c>
      <c r="C715">
        <v>8894</v>
      </c>
      <c r="D715" t="s">
        <v>1899</v>
      </c>
      <c r="E715" t="s">
        <v>1900</v>
      </c>
      <c r="F715" t="s">
        <v>377</v>
      </c>
      <c r="G715">
        <f t="shared" si="55"/>
        <v>0.36002051717083683</v>
      </c>
      <c r="H715" t="s">
        <v>293</v>
      </c>
      <c r="I715">
        <f t="shared" si="56"/>
        <v>0.10776480986775487</v>
      </c>
      <c r="J715" t="s">
        <v>3122</v>
      </c>
      <c r="K715">
        <f t="shared" si="57"/>
        <v>6.7178809352834101E-2</v>
      </c>
      <c r="L715">
        <f t="shared" si="58"/>
        <v>1.6885245901639345</v>
      </c>
      <c r="M715">
        <f t="shared" si="59"/>
        <v>2.9661579088046692E-3</v>
      </c>
      <c r="N715" t="s">
        <v>5081</v>
      </c>
      <c r="O715">
        <v>515000</v>
      </c>
      <c r="P715" t="s">
        <v>5971</v>
      </c>
      <c r="Q715" t="s">
        <v>5131</v>
      </c>
      <c r="R715">
        <v>321819.40956933238</v>
      </c>
      <c r="S715">
        <v>296854.53316240129</v>
      </c>
      <c r="T715">
        <v>311557.75407644443</v>
      </c>
      <c r="U715">
        <v>275345.00642798212</v>
      </c>
      <c r="V715">
        <v>290071.30229811103</v>
      </c>
      <c r="W715">
        <v>294944.05854508397</v>
      </c>
      <c r="X715">
        <v>328032.08857938362</v>
      </c>
      <c r="Y715">
        <v>333413.95829397038</v>
      </c>
      <c r="Z715">
        <v>304383.6762264421</v>
      </c>
      <c r="AA715">
        <v>357838.23222817091</v>
      </c>
      <c r="AB715">
        <v>343507.82935519429</v>
      </c>
      <c r="AC715">
        <v>334226.50164728792</v>
      </c>
    </row>
    <row r="716" spans="1:29" x14ac:dyDescent="0.2">
      <c r="A716" s="1">
        <v>714</v>
      </c>
      <c r="B716">
        <v>2351</v>
      </c>
      <c r="C716">
        <v>9213</v>
      </c>
      <c r="D716" t="s">
        <v>1901</v>
      </c>
      <c r="E716" t="s">
        <v>1902</v>
      </c>
      <c r="F716" t="s">
        <v>109</v>
      </c>
      <c r="G716">
        <f t="shared" si="55"/>
        <v>0.49425870089604595</v>
      </c>
      <c r="H716" t="s">
        <v>1109</v>
      </c>
      <c r="I716">
        <f t="shared" si="56"/>
        <v>3.0043403352806315E-2</v>
      </c>
      <c r="J716" t="s">
        <v>871</v>
      </c>
      <c r="K716">
        <f t="shared" si="57"/>
        <v>8.7887075233823164E-3</v>
      </c>
      <c r="L716">
        <f t="shared" si="58"/>
        <v>1.5542857142857143</v>
      </c>
      <c r="M716">
        <f t="shared" si="59"/>
        <v>0.65349560356436875</v>
      </c>
      <c r="N716" t="s">
        <v>4829</v>
      </c>
      <c r="O716">
        <v>272000</v>
      </c>
      <c r="P716" t="s">
        <v>5438</v>
      </c>
      <c r="Q716" t="s">
        <v>5172</v>
      </c>
      <c r="R716">
        <v>69081.533390845245</v>
      </c>
      <c r="S716">
        <v>41629.188771944253</v>
      </c>
      <c r="T716">
        <v>85881.887760704733</v>
      </c>
      <c r="U716">
        <v>122273.6338471237</v>
      </c>
      <c r="V716">
        <v>148166.77751944031</v>
      </c>
      <c r="W716">
        <v>146394.96042595321</v>
      </c>
      <c r="X716">
        <v>83728.949094421172</v>
      </c>
      <c r="Y716">
        <v>65519.624515294607</v>
      </c>
      <c r="Z716">
        <v>78899.041469866876</v>
      </c>
      <c r="AA716">
        <v>112725.5052608877</v>
      </c>
      <c r="AB716">
        <v>188411.02989578401</v>
      </c>
      <c r="AC716">
        <v>149685.22302814171</v>
      </c>
    </row>
    <row r="717" spans="1:29" x14ac:dyDescent="0.2">
      <c r="A717" s="1">
        <v>715</v>
      </c>
      <c r="B717">
        <v>953</v>
      </c>
      <c r="C717">
        <v>2767</v>
      </c>
      <c r="D717" t="s">
        <v>1903</v>
      </c>
      <c r="E717" t="s">
        <v>1904</v>
      </c>
      <c r="F717" t="s">
        <v>457</v>
      </c>
      <c r="G717">
        <f t="shared" si="55"/>
        <v>4.1439274861078755E-2</v>
      </c>
      <c r="H717" t="s">
        <v>362</v>
      </c>
      <c r="I717">
        <f t="shared" si="56"/>
        <v>0.2377533776303013</v>
      </c>
      <c r="J717" t="s">
        <v>183</v>
      </c>
      <c r="K717">
        <f t="shared" si="57"/>
        <v>5.3216089299295407E-3</v>
      </c>
      <c r="L717">
        <f t="shared" si="58"/>
        <v>1.3938356164383561</v>
      </c>
      <c r="M717">
        <f t="shared" si="59"/>
        <v>0.80972916654073379</v>
      </c>
      <c r="N717" t="s">
        <v>5082</v>
      </c>
      <c r="O717">
        <v>814000</v>
      </c>
      <c r="P717" t="s">
        <v>5141</v>
      </c>
      <c r="Q717" t="s">
        <v>4814</v>
      </c>
      <c r="R717">
        <v>467234.28315303661</v>
      </c>
      <c r="S717">
        <v>471223.34713117458</v>
      </c>
      <c r="T717">
        <v>464159.73468432069</v>
      </c>
      <c r="U717">
        <v>530139.40996322187</v>
      </c>
      <c r="V717">
        <v>525626.46798368811</v>
      </c>
      <c r="W717">
        <v>567281.80615186074</v>
      </c>
      <c r="X717">
        <v>490500.88466394809</v>
      </c>
      <c r="Y717">
        <v>548212.06483829021</v>
      </c>
      <c r="Z717">
        <v>513951.28636825172</v>
      </c>
      <c r="AA717">
        <v>565883.48697499302</v>
      </c>
      <c r="AB717">
        <v>542913.81258662872</v>
      </c>
      <c r="AC717">
        <v>527571.46482163423</v>
      </c>
    </row>
    <row r="718" spans="1:29" x14ac:dyDescent="0.2">
      <c r="A718" s="1">
        <v>716</v>
      </c>
      <c r="B718">
        <v>2546</v>
      </c>
      <c r="C718">
        <v>15637</v>
      </c>
      <c r="D718" t="s">
        <v>1905</v>
      </c>
      <c r="E718" t="s">
        <v>1906</v>
      </c>
      <c r="F718" t="s">
        <v>255</v>
      </c>
      <c r="G718">
        <f t="shared" si="55"/>
        <v>0.18006605107212476</v>
      </c>
      <c r="H718" t="s">
        <v>1169</v>
      </c>
      <c r="I718">
        <f t="shared" si="56"/>
        <v>5.9768514204608528E-3</v>
      </c>
      <c r="J718" t="s">
        <v>1805</v>
      </c>
      <c r="K718">
        <f t="shared" si="57"/>
        <v>0.75480253816444909</v>
      </c>
      <c r="L718">
        <f t="shared" si="58"/>
        <v>1.4716553287981859</v>
      </c>
      <c r="M718">
        <f t="shared" si="59"/>
        <v>0.30429838775448187</v>
      </c>
      <c r="N718" t="s">
        <v>5083</v>
      </c>
      <c r="O718">
        <v>64900</v>
      </c>
      <c r="P718" t="s">
        <v>5445</v>
      </c>
      <c r="Q718" t="s">
        <v>6018</v>
      </c>
      <c r="R718">
        <v>31369.27521596213</v>
      </c>
      <c r="S718">
        <v>45589.591795123117</v>
      </c>
      <c r="T718">
        <v>54631.208163870673</v>
      </c>
      <c r="U718">
        <v>43719.489528961123</v>
      </c>
      <c r="V718">
        <v>40801.206874369447</v>
      </c>
      <c r="W718">
        <v>40187.785391857084</v>
      </c>
      <c r="X718">
        <v>32617.795387155649</v>
      </c>
      <c r="Y718">
        <v>34770.419971403702</v>
      </c>
      <c r="Z718">
        <v>30776.444188577261</v>
      </c>
      <c r="AA718">
        <v>47470.7317215851</v>
      </c>
      <c r="AB718">
        <v>41513.873901101811</v>
      </c>
      <c r="AC718">
        <v>43099.184927047478</v>
      </c>
    </row>
    <row r="719" spans="1:29" x14ac:dyDescent="0.2">
      <c r="A719" s="1">
        <v>717</v>
      </c>
      <c r="B719">
        <v>1712</v>
      </c>
      <c r="C719">
        <v>13304</v>
      </c>
      <c r="D719" t="s">
        <v>1907</v>
      </c>
      <c r="E719" t="s">
        <v>1908</v>
      </c>
      <c r="F719" t="s">
        <v>230</v>
      </c>
      <c r="G719">
        <f t="shared" si="55"/>
        <v>4.1887285363676759E-2</v>
      </c>
      <c r="H719" t="s">
        <v>380</v>
      </c>
      <c r="I719">
        <f t="shared" si="56"/>
        <v>5.9930160659365996E-4</v>
      </c>
      <c r="J719" t="s">
        <v>581</v>
      </c>
      <c r="K719">
        <f t="shared" si="57"/>
        <v>2.7096226900326357E-3</v>
      </c>
      <c r="L719">
        <f t="shared" si="58"/>
        <v>1.5764705882352941</v>
      </c>
      <c r="M719">
        <f t="shared" si="59"/>
        <v>2.5990642977008975E-2</v>
      </c>
      <c r="N719" t="s">
        <v>5084</v>
      </c>
      <c r="O719">
        <v>268000</v>
      </c>
      <c r="P719" t="s">
        <v>5163</v>
      </c>
      <c r="Q719" t="s">
        <v>4885</v>
      </c>
      <c r="R719">
        <v>113742.3904538686</v>
      </c>
      <c r="S719">
        <v>119669.2018114918</v>
      </c>
      <c r="T719">
        <v>107093.39333555799</v>
      </c>
      <c r="U719">
        <v>157428.14251742791</v>
      </c>
      <c r="V719">
        <v>175048.64740853029</v>
      </c>
      <c r="W719">
        <v>154464.38482454731</v>
      </c>
      <c r="X719">
        <v>141621.03813988401</v>
      </c>
      <c r="Y719">
        <v>130372.34641209659</v>
      </c>
      <c r="Z719">
        <v>124115.5935750627</v>
      </c>
      <c r="AA719">
        <v>182075.78082678889</v>
      </c>
      <c r="AB719">
        <v>185728.26230033269</v>
      </c>
      <c r="AC719">
        <v>188154.15872727311</v>
      </c>
    </row>
    <row r="720" spans="1:29" x14ac:dyDescent="0.2">
      <c r="A720" s="1">
        <v>718</v>
      </c>
      <c r="B720">
        <v>884</v>
      </c>
      <c r="C720">
        <v>4531</v>
      </c>
      <c r="D720" t="s">
        <v>1909</v>
      </c>
      <c r="E720" t="s">
        <v>1910</v>
      </c>
      <c r="F720" t="s">
        <v>377</v>
      </c>
      <c r="G720">
        <f t="shared" si="55"/>
        <v>0.70611354999539278</v>
      </c>
      <c r="H720" t="s">
        <v>707</v>
      </c>
      <c r="I720">
        <f t="shared" si="56"/>
        <v>2.9821187412979121E-3</v>
      </c>
      <c r="J720" t="s">
        <v>547</v>
      </c>
      <c r="K720">
        <f t="shared" si="57"/>
        <v>3.4747432768642464E-2</v>
      </c>
      <c r="L720">
        <f t="shared" si="58"/>
        <v>1.3464373464373465</v>
      </c>
      <c r="M720">
        <f t="shared" si="59"/>
        <v>0.45384763271584805</v>
      </c>
      <c r="N720" t="s">
        <v>5085</v>
      </c>
      <c r="O720">
        <v>548000</v>
      </c>
      <c r="P720" t="s">
        <v>5420</v>
      </c>
      <c r="Q720" t="s">
        <v>6019</v>
      </c>
      <c r="R720">
        <v>505241.87929737702</v>
      </c>
      <c r="S720">
        <v>592120.34143287595</v>
      </c>
      <c r="T720">
        <v>466534.42651586758</v>
      </c>
      <c r="U720">
        <v>375151.98471500073</v>
      </c>
      <c r="V720">
        <v>365508.78301029</v>
      </c>
      <c r="W720">
        <v>428045.59457957861</v>
      </c>
      <c r="X720">
        <v>527917.73778262979</v>
      </c>
      <c r="Y720">
        <v>518002.95696056483</v>
      </c>
      <c r="Z720">
        <v>467429.87725009542</v>
      </c>
      <c r="AA720">
        <v>375164.72653234168</v>
      </c>
      <c r="AB720">
        <v>356035.38597580651</v>
      </c>
      <c r="AC720">
        <v>384805.3033660599</v>
      </c>
    </row>
    <row r="721" spans="1:29" x14ac:dyDescent="0.2">
      <c r="A721" s="1">
        <v>719</v>
      </c>
      <c r="B721">
        <v>1331</v>
      </c>
      <c r="C721">
        <v>6108</v>
      </c>
      <c r="D721" t="s">
        <v>1911</v>
      </c>
      <c r="E721" t="s">
        <v>1912</v>
      </c>
      <c r="F721" t="s">
        <v>199</v>
      </c>
      <c r="G721">
        <f t="shared" si="55"/>
        <v>0.18378078450040056</v>
      </c>
      <c r="H721" t="s">
        <v>890</v>
      </c>
      <c r="I721">
        <f t="shared" si="56"/>
        <v>2.4783741264187576E-3</v>
      </c>
      <c r="J721" t="s">
        <v>794</v>
      </c>
      <c r="K721">
        <f t="shared" si="57"/>
        <v>2.0884702167554963E-4</v>
      </c>
      <c r="L721">
        <f t="shared" si="58"/>
        <v>1.1735537190082646</v>
      </c>
      <c r="M721">
        <f t="shared" si="59"/>
        <v>1.1209510363311359E-2</v>
      </c>
      <c r="N721" t="s">
        <v>4627</v>
      </c>
      <c r="O721">
        <v>284000</v>
      </c>
      <c r="P721" t="s">
        <v>5146</v>
      </c>
      <c r="Q721" t="s">
        <v>5508</v>
      </c>
      <c r="R721">
        <v>136863.457036415</v>
      </c>
      <c r="S721">
        <v>124030.7708221814</v>
      </c>
      <c r="T721">
        <v>119766.0052053079</v>
      </c>
      <c r="U721">
        <v>230897.83508992509</v>
      </c>
      <c r="V721">
        <v>218109.40640669229</v>
      </c>
      <c r="W721">
        <v>238923.67049811571</v>
      </c>
      <c r="X721">
        <v>139968.6890502561</v>
      </c>
      <c r="Y721">
        <v>142407.01149525549</v>
      </c>
      <c r="Z721">
        <v>129507.6228008356</v>
      </c>
      <c r="AA721">
        <v>187669.27031224681</v>
      </c>
      <c r="AB721">
        <v>201601.4406228943</v>
      </c>
      <c r="AC721">
        <v>178946.21527275929</v>
      </c>
    </row>
    <row r="722" spans="1:29" x14ac:dyDescent="0.2">
      <c r="A722" s="1">
        <v>720</v>
      </c>
      <c r="B722">
        <v>1054</v>
      </c>
      <c r="C722">
        <v>1578</v>
      </c>
      <c r="D722" t="s">
        <v>1913</v>
      </c>
      <c r="E722" t="s">
        <v>1914</v>
      </c>
      <c r="F722" t="s">
        <v>402</v>
      </c>
      <c r="G722">
        <f t="shared" si="55"/>
        <v>5.0426759806608483E-2</v>
      </c>
      <c r="H722" t="s">
        <v>1915</v>
      </c>
      <c r="I722">
        <f t="shared" si="56"/>
        <v>2.2600676530326679E-2</v>
      </c>
      <c r="J722" t="s">
        <v>12</v>
      </c>
      <c r="K722">
        <f t="shared" si="57"/>
        <v>0.18879226391481516</v>
      </c>
      <c r="L722">
        <f t="shared" si="58"/>
        <v>1.3947368421052631</v>
      </c>
      <c r="M722">
        <f t="shared" si="59"/>
        <v>0.25157001246333593</v>
      </c>
      <c r="N722" t="s">
        <v>5086</v>
      </c>
      <c r="O722">
        <v>212000</v>
      </c>
      <c r="P722" t="s">
        <v>4914</v>
      </c>
      <c r="Q722" t="s">
        <v>4559</v>
      </c>
      <c r="R722">
        <v>102635.42825266581</v>
      </c>
      <c r="S722">
        <v>125855.2357167397</v>
      </c>
      <c r="T722">
        <v>129962.24879581211</v>
      </c>
      <c r="U722">
        <v>89216.571357530629</v>
      </c>
      <c r="V722">
        <v>98346.192878969014</v>
      </c>
      <c r="W722">
        <v>115956.43997848649</v>
      </c>
      <c r="X722">
        <v>141228.8300316222</v>
      </c>
      <c r="Y722">
        <v>182051.32590249201</v>
      </c>
      <c r="Z722">
        <v>156658.25839548779</v>
      </c>
      <c r="AA722">
        <v>120518.1073869212</v>
      </c>
      <c r="AB722">
        <v>104120.58335992449</v>
      </c>
      <c r="AC722">
        <v>116031.3110721673</v>
      </c>
    </row>
    <row r="723" spans="1:29" x14ac:dyDescent="0.2">
      <c r="A723" s="1">
        <v>721</v>
      </c>
      <c r="B723">
        <v>2157</v>
      </c>
      <c r="C723">
        <v>7493</v>
      </c>
      <c r="D723" t="s">
        <v>1916</v>
      </c>
      <c r="E723" t="s">
        <v>1917</v>
      </c>
      <c r="F723" t="s">
        <v>199</v>
      </c>
      <c r="G723">
        <f t="shared" si="55"/>
        <v>0.37420036648906063</v>
      </c>
      <c r="H723" t="s">
        <v>362</v>
      </c>
      <c r="I723">
        <f t="shared" si="56"/>
        <v>0.6136639478914937</v>
      </c>
      <c r="J723" t="s">
        <v>67</v>
      </c>
      <c r="K723">
        <f t="shared" si="57"/>
        <v>0.25802579718574142</v>
      </c>
      <c r="L723">
        <f t="shared" si="58"/>
        <v>1.3567839195979901</v>
      </c>
      <c r="M723">
        <f t="shared" si="59"/>
        <v>0.54295124815051743</v>
      </c>
      <c r="N723" t="s">
        <v>5087</v>
      </c>
      <c r="O723">
        <v>108000</v>
      </c>
      <c r="P723" t="s">
        <v>5571</v>
      </c>
      <c r="Q723" t="s">
        <v>5612</v>
      </c>
      <c r="R723">
        <v>34021.617175409519</v>
      </c>
      <c r="S723">
        <v>30744.72040591406</v>
      </c>
      <c r="T723">
        <v>33128.586162674423</v>
      </c>
      <c r="U723">
        <v>35995.702053046058</v>
      </c>
      <c r="V723">
        <v>37491.798776884083</v>
      </c>
      <c r="W723">
        <v>31977.379393927182</v>
      </c>
      <c r="X723">
        <v>40520.50499575548</v>
      </c>
      <c r="Y723">
        <v>32294.958313968611</v>
      </c>
      <c r="Z723">
        <v>33359.097511814041</v>
      </c>
      <c r="AA723">
        <v>31911.428503701871</v>
      </c>
      <c r="AB723">
        <v>35020.02311710472</v>
      </c>
      <c r="AC723">
        <v>34707.679727842908</v>
      </c>
    </row>
    <row r="724" spans="1:29" x14ac:dyDescent="0.2">
      <c r="A724" s="1">
        <v>722</v>
      </c>
      <c r="B724">
        <v>1134</v>
      </c>
      <c r="C724">
        <v>2428</v>
      </c>
      <c r="D724" t="s">
        <v>1918</v>
      </c>
      <c r="E724" t="s">
        <v>1919</v>
      </c>
      <c r="F724" t="s">
        <v>259</v>
      </c>
      <c r="G724">
        <f t="shared" si="55"/>
        <v>3.8970678994424079E-2</v>
      </c>
      <c r="H724" t="s">
        <v>544</v>
      </c>
      <c r="I724">
        <f t="shared" si="56"/>
        <v>0.25206272559422682</v>
      </c>
      <c r="J724" t="s">
        <v>289</v>
      </c>
      <c r="K724">
        <f t="shared" si="57"/>
        <v>6.2122987356309022E-2</v>
      </c>
      <c r="L724">
        <f t="shared" si="58"/>
        <v>1.2978723404255319</v>
      </c>
      <c r="M724">
        <f t="shared" si="59"/>
        <v>0.27050957308346779</v>
      </c>
      <c r="N724" t="s">
        <v>4880</v>
      </c>
      <c r="O724">
        <v>183000</v>
      </c>
      <c r="P724" t="s">
        <v>5056</v>
      </c>
      <c r="Q724" t="s">
        <v>4979</v>
      </c>
      <c r="R724">
        <v>127507.01432843431</v>
      </c>
      <c r="S724">
        <v>127403.65007253989</v>
      </c>
      <c r="T724">
        <v>122453.21758681429</v>
      </c>
      <c r="U724">
        <v>128717.2985437028</v>
      </c>
      <c r="V724">
        <v>133333.35475022261</v>
      </c>
      <c r="W724">
        <v>131915.23366243791</v>
      </c>
      <c r="X724">
        <v>111938.844057271</v>
      </c>
      <c r="Y724">
        <v>113213.95049717691</v>
      </c>
      <c r="Z724">
        <v>121385.15801061101</v>
      </c>
      <c r="AA724">
        <v>131308.9060944636</v>
      </c>
      <c r="AB724">
        <v>127605.8922701479</v>
      </c>
      <c r="AC724">
        <v>112998.7607855924</v>
      </c>
    </row>
    <row r="725" spans="1:29" x14ac:dyDescent="0.2">
      <c r="A725" s="1">
        <v>723</v>
      </c>
      <c r="B725">
        <v>1099</v>
      </c>
      <c r="C725">
        <v>4195</v>
      </c>
      <c r="D725" t="s">
        <v>1920</v>
      </c>
      <c r="E725" t="s">
        <v>1921</v>
      </c>
      <c r="F725" t="s">
        <v>151</v>
      </c>
      <c r="G725">
        <f t="shared" si="55"/>
        <v>0.55361909212734095</v>
      </c>
      <c r="H725" t="s">
        <v>235</v>
      </c>
      <c r="I725">
        <f t="shared" si="56"/>
        <v>3.3541870037475459E-4</v>
      </c>
      <c r="J725" t="s">
        <v>544</v>
      </c>
      <c r="K725">
        <f t="shared" si="57"/>
        <v>2.171920790393231E-4</v>
      </c>
      <c r="L725">
        <f t="shared" si="58"/>
        <v>1.3631284916201116</v>
      </c>
      <c r="M725">
        <f t="shared" si="59"/>
        <v>7.1170506261288277E-2</v>
      </c>
      <c r="N725" t="s">
        <v>4968</v>
      </c>
      <c r="O725">
        <v>244000</v>
      </c>
      <c r="P725" t="s">
        <v>5050</v>
      </c>
      <c r="Q725" t="s">
        <v>4837</v>
      </c>
      <c r="R725">
        <v>107864.14515606521</v>
      </c>
      <c r="S725">
        <v>117100.36275082119</v>
      </c>
      <c r="T725">
        <v>104285.7579439501</v>
      </c>
      <c r="U725">
        <v>165509.73136620561</v>
      </c>
      <c r="V725">
        <v>168215.1745533387</v>
      </c>
      <c r="W725">
        <v>161214.9453239193</v>
      </c>
      <c r="X725">
        <v>106172.3992302402</v>
      </c>
      <c r="Y725">
        <v>120291.0538043275</v>
      </c>
      <c r="Z725">
        <v>113607.8303261167</v>
      </c>
      <c r="AA725">
        <v>160261.65298185809</v>
      </c>
      <c r="AB725">
        <v>159588.24370601311</v>
      </c>
      <c r="AC725">
        <v>160094.74278325209</v>
      </c>
    </row>
    <row r="726" spans="1:29" x14ac:dyDescent="0.2">
      <c r="A726" s="1">
        <v>724</v>
      </c>
      <c r="B726">
        <v>1755</v>
      </c>
      <c r="C726">
        <v>5697</v>
      </c>
      <c r="D726" t="s">
        <v>1922</v>
      </c>
      <c r="E726" t="s">
        <v>1923</v>
      </c>
      <c r="F726" t="s">
        <v>196</v>
      </c>
      <c r="G726">
        <f t="shared" si="55"/>
        <v>2.4030012918141996E-2</v>
      </c>
      <c r="H726" t="s">
        <v>578</v>
      </c>
      <c r="I726">
        <f t="shared" si="56"/>
        <v>2.7246432143095216E-3</v>
      </c>
      <c r="J726" t="s">
        <v>4263</v>
      </c>
      <c r="K726">
        <f t="shared" si="57"/>
        <v>3.5159997248019693E-2</v>
      </c>
      <c r="L726">
        <f t="shared" si="58"/>
        <v>1.5482502651113468</v>
      </c>
      <c r="M726">
        <f t="shared" si="59"/>
        <v>2.758731036108358E-2</v>
      </c>
      <c r="N726" t="s">
        <v>5088</v>
      </c>
      <c r="O726">
        <v>146000</v>
      </c>
      <c r="P726" t="s">
        <v>4639</v>
      </c>
      <c r="Q726" t="s">
        <v>6011</v>
      </c>
      <c r="R726">
        <v>135998.43906701109</v>
      </c>
      <c r="S726">
        <v>145385.17723521989</v>
      </c>
      <c r="T726">
        <v>105158.4242787775</v>
      </c>
      <c r="U726">
        <v>91165.171871005237</v>
      </c>
      <c r="V726">
        <v>93420.57477955104</v>
      </c>
      <c r="W726">
        <v>85971.797099936855</v>
      </c>
      <c r="X726">
        <v>182941.64538507251</v>
      </c>
      <c r="Y726">
        <v>176548.44519433781</v>
      </c>
      <c r="Z726">
        <v>219844.1179784761</v>
      </c>
      <c r="AA726">
        <v>105545.5426121393</v>
      </c>
      <c r="AB726">
        <v>96686.718465823273</v>
      </c>
      <c r="AC726">
        <v>104239.1263294302</v>
      </c>
    </row>
    <row r="727" spans="1:29" x14ac:dyDescent="0.2">
      <c r="A727" s="1">
        <v>725</v>
      </c>
      <c r="B727">
        <v>251</v>
      </c>
      <c r="C727">
        <v>3691</v>
      </c>
      <c r="D727" t="s">
        <v>1924</v>
      </c>
      <c r="E727" t="s">
        <v>1925</v>
      </c>
      <c r="F727" t="s">
        <v>390</v>
      </c>
      <c r="G727">
        <f t="shared" si="55"/>
        <v>0.50398294664444165</v>
      </c>
      <c r="H727" t="s">
        <v>125</v>
      </c>
      <c r="I727">
        <f t="shared" si="56"/>
        <v>1.7353773436276455E-2</v>
      </c>
      <c r="J727" t="s">
        <v>1204</v>
      </c>
      <c r="K727">
        <f t="shared" si="57"/>
        <v>0.22993703199339674</v>
      </c>
      <c r="L727">
        <f t="shared" si="58"/>
        <v>1.4</v>
      </c>
      <c r="M727">
        <f t="shared" si="59"/>
        <v>0.6072143634317293</v>
      </c>
      <c r="N727" t="s">
        <v>5089</v>
      </c>
      <c r="O727">
        <v>1050000</v>
      </c>
      <c r="P727" t="s">
        <v>4643</v>
      </c>
      <c r="Q727" t="s">
        <v>5909</v>
      </c>
      <c r="R727">
        <v>892683.72287068586</v>
      </c>
      <c r="S727">
        <v>765029.56509217748</v>
      </c>
      <c r="T727">
        <v>723076.289252538</v>
      </c>
      <c r="U727">
        <v>638728.4154811526</v>
      </c>
      <c r="V727">
        <v>743372.83571300784</v>
      </c>
      <c r="W727">
        <v>738295.16389203572</v>
      </c>
      <c r="X727">
        <v>868713.07591514208</v>
      </c>
      <c r="Y727">
        <v>803858.02271184803</v>
      </c>
      <c r="Z727">
        <v>827912.4138485787</v>
      </c>
      <c r="AA727">
        <v>692462.23093136691</v>
      </c>
      <c r="AB727">
        <v>756978.85303143866</v>
      </c>
      <c r="AC727">
        <v>736145.12405390921</v>
      </c>
    </row>
    <row r="728" spans="1:29" x14ac:dyDescent="0.2">
      <c r="A728" s="1">
        <v>726</v>
      </c>
      <c r="B728">
        <v>668</v>
      </c>
      <c r="C728">
        <v>1020</v>
      </c>
      <c r="D728" t="s">
        <v>1926</v>
      </c>
      <c r="E728" t="s">
        <v>1927</v>
      </c>
      <c r="F728" t="s">
        <v>16</v>
      </c>
      <c r="G728">
        <f t="shared" si="55"/>
        <v>0.8508949503672758</v>
      </c>
      <c r="H728" t="s">
        <v>758</v>
      </c>
      <c r="I728">
        <f t="shared" si="56"/>
        <v>1.2741596433850195E-4</v>
      </c>
      <c r="J728" t="s">
        <v>314</v>
      </c>
      <c r="K728">
        <f t="shared" si="57"/>
        <v>2.0028637656461203E-2</v>
      </c>
      <c r="L728">
        <f t="shared" si="58"/>
        <v>1.7280453257790369</v>
      </c>
      <c r="M728">
        <f t="shared" si="59"/>
        <v>7.7779666172540065E-3</v>
      </c>
      <c r="N728" t="s">
        <v>5090</v>
      </c>
      <c r="O728">
        <v>1220000</v>
      </c>
      <c r="P728" t="s">
        <v>6020</v>
      </c>
      <c r="Q728" t="s">
        <v>4765</v>
      </c>
      <c r="R728">
        <v>375524.48056766251</v>
      </c>
      <c r="S728">
        <v>475645.91587969958</v>
      </c>
      <c r="T728">
        <v>529332.96220972354</v>
      </c>
      <c r="U728">
        <v>680854.71953881625</v>
      </c>
      <c r="V728">
        <v>675309.22260097484</v>
      </c>
      <c r="W728">
        <v>603305.38695555518</v>
      </c>
      <c r="X728">
        <v>417680.48136155843</v>
      </c>
      <c r="Y728">
        <v>465102.12919036351</v>
      </c>
      <c r="Z728">
        <v>468862.39765618602</v>
      </c>
      <c r="AA728">
        <v>776299.55746968358</v>
      </c>
      <c r="AB728">
        <v>837479.38250646624</v>
      </c>
      <c r="AC728">
        <v>800706.21489273233</v>
      </c>
    </row>
    <row r="729" spans="1:29" x14ac:dyDescent="0.2">
      <c r="A729" s="1">
        <v>727</v>
      </c>
      <c r="B729">
        <v>871</v>
      </c>
      <c r="C729">
        <v>9066</v>
      </c>
      <c r="D729" t="s">
        <v>1928</v>
      </c>
      <c r="E729" t="s">
        <v>1929</v>
      </c>
      <c r="F729" t="s">
        <v>1930</v>
      </c>
      <c r="G729">
        <f t="shared" si="55"/>
        <v>0.43904196421833375</v>
      </c>
      <c r="H729" t="s">
        <v>1064</v>
      </c>
      <c r="I729">
        <f t="shared" si="56"/>
        <v>1.0900959132524456E-3</v>
      </c>
      <c r="J729" t="s">
        <v>91</v>
      </c>
      <c r="K729">
        <f t="shared" si="57"/>
        <v>3.9695921960969521E-2</v>
      </c>
      <c r="L729">
        <f t="shared" si="58"/>
        <v>1.3177257525083612</v>
      </c>
      <c r="M729">
        <f t="shared" si="59"/>
        <v>0.27800998592850079</v>
      </c>
      <c r="N729" t="s">
        <v>5091</v>
      </c>
      <c r="O729">
        <v>394000</v>
      </c>
      <c r="P729" t="s">
        <v>5031</v>
      </c>
      <c r="Q729" t="s">
        <v>5134</v>
      </c>
      <c r="R729">
        <v>196612.97456141061</v>
      </c>
      <c r="S729">
        <v>184607.4265252804</v>
      </c>
      <c r="T729">
        <v>195718.1304384254</v>
      </c>
      <c r="U729">
        <v>215491.70920835281</v>
      </c>
      <c r="V729">
        <v>207844.9956131129</v>
      </c>
      <c r="W729">
        <v>235369.46227423821</v>
      </c>
      <c r="X729">
        <v>200208.805217435</v>
      </c>
      <c r="Y729">
        <v>197699.59225872601</v>
      </c>
      <c r="Z729">
        <v>191160.1183090205</v>
      </c>
      <c r="AA729">
        <v>226557.82204474861</v>
      </c>
      <c r="AB729">
        <v>236499.85393328051</v>
      </c>
      <c r="AC729">
        <v>228562.61442615019</v>
      </c>
    </row>
    <row r="730" spans="1:29" x14ac:dyDescent="0.2">
      <c r="A730" s="1">
        <v>728</v>
      </c>
      <c r="B730">
        <v>348</v>
      </c>
      <c r="C730">
        <v>3390</v>
      </c>
      <c r="D730" t="s">
        <v>1931</v>
      </c>
      <c r="E730" t="s">
        <v>1932</v>
      </c>
      <c r="F730" t="s">
        <v>16</v>
      </c>
      <c r="G730">
        <f t="shared" si="55"/>
        <v>0.74603094275565107</v>
      </c>
      <c r="H730" t="s">
        <v>544</v>
      </c>
      <c r="I730">
        <f t="shared" si="56"/>
        <v>5.0166580599023715E-2</v>
      </c>
      <c r="J730" t="s">
        <v>70</v>
      </c>
      <c r="K730">
        <f t="shared" si="57"/>
        <v>1.3946998838337648E-2</v>
      </c>
      <c r="L730">
        <f t="shared" si="58"/>
        <v>1.4099616858237547</v>
      </c>
      <c r="M730">
        <f t="shared" si="59"/>
        <v>0.90133221308889966</v>
      </c>
      <c r="N730" t="s">
        <v>5092</v>
      </c>
      <c r="O730">
        <v>3680000</v>
      </c>
      <c r="P730" t="s">
        <v>4568</v>
      </c>
      <c r="Q730" t="s">
        <v>4655</v>
      </c>
      <c r="R730">
        <v>2158698.7732618521</v>
      </c>
      <c r="S730">
        <v>2257630.319560885</v>
      </c>
      <c r="T730">
        <v>2334592.1561627891</v>
      </c>
      <c r="U730">
        <v>2490093.3583941078</v>
      </c>
      <c r="V730">
        <v>2441305.5955442348</v>
      </c>
      <c r="W730">
        <v>2488014.0210301499</v>
      </c>
      <c r="X730">
        <v>2190272.0843966119</v>
      </c>
      <c r="Y730">
        <v>2293614.103554179</v>
      </c>
      <c r="Z730">
        <v>2336723.7355838208</v>
      </c>
      <c r="AA730">
        <v>2581120.6372486688</v>
      </c>
      <c r="AB730">
        <v>2492935.5049673901</v>
      </c>
      <c r="AC730">
        <v>2370370.4209098038</v>
      </c>
    </row>
    <row r="731" spans="1:29" x14ac:dyDescent="0.2">
      <c r="A731" s="1">
        <v>729</v>
      </c>
      <c r="B731">
        <v>1210</v>
      </c>
      <c r="C731">
        <v>4682</v>
      </c>
      <c r="D731" t="s">
        <v>1933</v>
      </c>
      <c r="E731" t="s">
        <v>1934</v>
      </c>
      <c r="F731" t="s">
        <v>465</v>
      </c>
      <c r="G731">
        <f t="shared" si="55"/>
        <v>0.57880838895669851</v>
      </c>
      <c r="H731" t="s">
        <v>1219</v>
      </c>
      <c r="I731">
        <f t="shared" si="56"/>
        <v>2.1799368908434753E-3</v>
      </c>
      <c r="J731" t="s">
        <v>457</v>
      </c>
      <c r="K731">
        <f t="shared" si="57"/>
        <v>3.4036195600747601E-3</v>
      </c>
      <c r="L731">
        <f t="shared" si="58"/>
        <v>1.8476190476190477</v>
      </c>
      <c r="M731">
        <f t="shared" si="59"/>
        <v>9.6423367242857768E-3</v>
      </c>
      <c r="N731" t="s">
        <v>5093</v>
      </c>
      <c r="O731">
        <v>194000</v>
      </c>
      <c r="P731" t="s">
        <v>6021</v>
      </c>
      <c r="Q731" t="s">
        <v>4819</v>
      </c>
      <c r="R731">
        <v>75093.353946428251</v>
      </c>
      <c r="S731">
        <v>79581.438572482541</v>
      </c>
      <c r="T731">
        <v>81606.349531980741</v>
      </c>
      <c r="U731">
        <v>94458.371116902199</v>
      </c>
      <c r="V731">
        <v>103698.1026958438</v>
      </c>
      <c r="W731">
        <v>99559.177875371868</v>
      </c>
      <c r="X731">
        <v>85071.622425732246</v>
      </c>
      <c r="Y731">
        <v>72292.341831445461</v>
      </c>
      <c r="Z731">
        <v>69604.829014438947</v>
      </c>
      <c r="AA731">
        <v>123832.0910288842</v>
      </c>
      <c r="AB731">
        <v>143716.745687505</v>
      </c>
      <c r="AC731">
        <v>125877.36715967669</v>
      </c>
    </row>
    <row r="732" spans="1:29" x14ac:dyDescent="0.2">
      <c r="A732" s="1">
        <v>730</v>
      </c>
      <c r="B732">
        <v>1571</v>
      </c>
      <c r="C732">
        <v>7307</v>
      </c>
      <c r="D732" t="s">
        <v>1935</v>
      </c>
      <c r="E732" t="s">
        <v>1936</v>
      </c>
      <c r="F732" t="s">
        <v>245</v>
      </c>
      <c r="G732">
        <f t="shared" si="55"/>
        <v>2.3676630230385083E-2</v>
      </c>
      <c r="H732" t="s">
        <v>1937</v>
      </c>
      <c r="I732">
        <f t="shared" si="56"/>
        <v>2.278952095568955E-4</v>
      </c>
      <c r="J732" t="s">
        <v>811</v>
      </c>
      <c r="K732">
        <f t="shared" si="57"/>
        <v>2.2302753494127135E-3</v>
      </c>
      <c r="L732">
        <f t="shared" si="58"/>
        <v>1.1283422459893049</v>
      </c>
      <c r="M732">
        <f t="shared" si="59"/>
        <v>8.501305604708892E-2</v>
      </c>
      <c r="N732" t="s">
        <v>5094</v>
      </c>
      <c r="O732">
        <v>211000</v>
      </c>
      <c r="P732" t="s">
        <v>5612</v>
      </c>
      <c r="Q732" t="s">
        <v>5913</v>
      </c>
      <c r="R732">
        <v>55879.848734357503</v>
      </c>
      <c r="S732">
        <v>48515.326676432007</v>
      </c>
      <c r="T732">
        <v>52356.692912015787</v>
      </c>
      <c r="U732">
        <v>138184.97783769839</v>
      </c>
      <c r="V732">
        <v>145195.08760801231</v>
      </c>
      <c r="W732">
        <v>109035.1680559636</v>
      </c>
      <c r="X732">
        <v>70902.854815317594</v>
      </c>
      <c r="Y732">
        <v>60254.776612714151</v>
      </c>
      <c r="Z732">
        <v>65467.686639356922</v>
      </c>
      <c r="AA732">
        <v>103966.2982285481</v>
      </c>
      <c r="AB732">
        <v>106244.4858470727</v>
      </c>
      <c r="AC732">
        <v>106368.03992645261</v>
      </c>
    </row>
    <row r="733" spans="1:29" x14ac:dyDescent="0.2">
      <c r="A733" s="1">
        <v>731</v>
      </c>
      <c r="B733">
        <v>1689</v>
      </c>
      <c r="C733">
        <v>8466</v>
      </c>
      <c r="D733" t="s">
        <v>1938</v>
      </c>
      <c r="E733" t="s">
        <v>1939</v>
      </c>
      <c r="F733" t="s">
        <v>1940</v>
      </c>
      <c r="G733">
        <f t="shared" si="55"/>
        <v>0.20159587197301179</v>
      </c>
      <c r="H733" t="s">
        <v>196</v>
      </c>
      <c r="I733">
        <f t="shared" si="56"/>
        <v>0.17768113332905233</v>
      </c>
      <c r="J733" t="s">
        <v>2852</v>
      </c>
      <c r="K733">
        <f t="shared" si="57"/>
        <v>0.75749531796129088</v>
      </c>
      <c r="L733">
        <f t="shared" si="58"/>
        <v>1.280373831775701</v>
      </c>
      <c r="M733">
        <f t="shared" si="59"/>
        <v>0.23245429453298738</v>
      </c>
      <c r="N733" t="s">
        <v>4976</v>
      </c>
      <c r="O733">
        <v>274000</v>
      </c>
      <c r="P733" t="s">
        <v>4865</v>
      </c>
      <c r="Q733" t="s">
        <v>5088</v>
      </c>
      <c r="R733">
        <v>155417.76289456341</v>
      </c>
      <c r="S733">
        <v>186948.1869323182</v>
      </c>
      <c r="T733">
        <v>268437.75851039652</v>
      </c>
      <c r="U733">
        <v>204027.77051629659</v>
      </c>
      <c r="V733">
        <v>193298.32710178531</v>
      </c>
      <c r="W733">
        <v>179331.0024331552</v>
      </c>
      <c r="X733">
        <v>166733.89857127951</v>
      </c>
      <c r="Y733">
        <v>140399.19479381171</v>
      </c>
      <c r="Z733">
        <v>145059.4232040999</v>
      </c>
      <c r="AA733">
        <v>181021.55885973939</v>
      </c>
      <c r="AB733">
        <v>188052.98637817969</v>
      </c>
      <c r="AC733">
        <v>151234.55475249709</v>
      </c>
    </row>
    <row r="734" spans="1:29" x14ac:dyDescent="0.2">
      <c r="A734" s="1">
        <v>732</v>
      </c>
      <c r="B734">
        <v>224</v>
      </c>
      <c r="C734">
        <v>2307</v>
      </c>
      <c r="D734" t="s">
        <v>1941</v>
      </c>
      <c r="E734" t="s">
        <v>1942</v>
      </c>
      <c r="F734" t="s">
        <v>84</v>
      </c>
      <c r="G734">
        <f t="shared" si="55"/>
        <v>8.9366091790237783E-3</v>
      </c>
      <c r="H734" t="s">
        <v>268</v>
      </c>
      <c r="I734">
        <f t="shared" si="56"/>
        <v>7.9378508081326807E-2</v>
      </c>
      <c r="J734" t="s">
        <v>1507</v>
      </c>
      <c r="K734">
        <f t="shared" si="57"/>
        <v>1.257141342384892E-2</v>
      </c>
      <c r="L734">
        <f t="shared" si="58"/>
        <v>1.5911111111111111</v>
      </c>
      <c r="M734">
        <f t="shared" si="59"/>
        <v>3.8118945477584029E-2</v>
      </c>
      <c r="N734" t="s">
        <v>5095</v>
      </c>
      <c r="O734">
        <v>3580000</v>
      </c>
      <c r="P734" t="s">
        <v>4608</v>
      </c>
      <c r="Q734" t="s">
        <v>4908</v>
      </c>
      <c r="R734">
        <v>2486893.5047754552</v>
      </c>
      <c r="S734">
        <v>2400638.6602803641</v>
      </c>
      <c r="T734">
        <v>2373442.082293022</v>
      </c>
      <c r="U734">
        <v>2051288.3147734241</v>
      </c>
      <c r="V734">
        <v>2176046.2784857922</v>
      </c>
      <c r="W734">
        <v>2227081.7064960832</v>
      </c>
      <c r="X734">
        <v>2569635.4567209142</v>
      </c>
      <c r="Y734">
        <v>2609549.436519457</v>
      </c>
      <c r="Z734">
        <v>2627956.8597703921</v>
      </c>
      <c r="AA734">
        <v>2504987.211235255</v>
      </c>
      <c r="AB734">
        <v>2493607.153250847</v>
      </c>
      <c r="AC734">
        <v>2279331.4758108249</v>
      </c>
    </row>
    <row r="735" spans="1:29" x14ac:dyDescent="0.2">
      <c r="A735" s="1">
        <v>733</v>
      </c>
      <c r="B735">
        <v>2050</v>
      </c>
      <c r="C735">
        <v>12872</v>
      </c>
      <c r="D735" t="s">
        <v>1943</v>
      </c>
      <c r="E735" t="s">
        <v>1944</v>
      </c>
      <c r="F735" t="s">
        <v>418</v>
      </c>
      <c r="G735">
        <f t="shared" si="55"/>
        <v>3.3607359056593074E-2</v>
      </c>
      <c r="H735" t="s">
        <v>494</v>
      </c>
      <c r="I735">
        <f t="shared" si="56"/>
        <v>0.27868689768759419</v>
      </c>
      <c r="J735" t="s">
        <v>1116</v>
      </c>
      <c r="K735">
        <f t="shared" si="57"/>
        <v>0.23053086099381168</v>
      </c>
      <c r="L735">
        <f t="shared" si="58"/>
        <v>1.4576023391812865</v>
      </c>
      <c r="M735">
        <f t="shared" si="59"/>
        <v>0.50429609125483799</v>
      </c>
      <c r="N735" t="s">
        <v>5096</v>
      </c>
      <c r="O735">
        <v>99700</v>
      </c>
      <c r="P735" t="s">
        <v>6022</v>
      </c>
      <c r="Q735" t="s">
        <v>4956</v>
      </c>
      <c r="R735">
        <v>65771.33073311529</v>
      </c>
      <c r="S735">
        <v>58610.889708061877</v>
      </c>
      <c r="T735">
        <v>58806.248123218931</v>
      </c>
      <c r="U735">
        <v>63575.855446380119</v>
      </c>
      <c r="V735">
        <v>66953.979517252825</v>
      </c>
      <c r="W735">
        <v>63690.00585491403</v>
      </c>
      <c r="X735">
        <v>68682.329178508851</v>
      </c>
      <c r="Y735">
        <v>69031.328418968274</v>
      </c>
      <c r="Z735">
        <v>74773.113806549649</v>
      </c>
      <c r="AA735">
        <v>67987.902566235236</v>
      </c>
      <c r="AB735">
        <v>70484.983551830592</v>
      </c>
      <c r="AC735">
        <v>61874.453726930638</v>
      </c>
    </row>
    <row r="736" spans="1:29" x14ac:dyDescent="0.2">
      <c r="A736" s="1">
        <v>734</v>
      </c>
      <c r="B736">
        <v>1084</v>
      </c>
      <c r="C736">
        <v>6276</v>
      </c>
      <c r="D736" t="s">
        <v>1945</v>
      </c>
      <c r="E736" t="s">
        <v>1946</v>
      </c>
      <c r="F736" t="s">
        <v>1006</v>
      </c>
      <c r="G736">
        <f t="shared" si="55"/>
        <v>0.38461282989024942</v>
      </c>
      <c r="H736" t="s">
        <v>433</v>
      </c>
      <c r="I736">
        <f t="shared" si="56"/>
        <v>7.8978753110772772E-3</v>
      </c>
      <c r="J736" t="s">
        <v>2188</v>
      </c>
      <c r="K736">
        <f t="shared" si="57"/>
        <v>0.66723089093484478</v>
      </c>
      <c r="L736">
        <f t="shared" si="58"/>
        <v>1.6196319018404908</v>
      </c>
      <c r="M736">
        <f t="shared" si="59"/>
        <v>3.2064966227090055E-2</v>
      </c>
      <c r="N736" t="s">
        <v>4566</v>
      </c>
      <c r="O736">
        <v>528000</v>
      </c>
      <c r="P736" t="s">
        <v>4952</v>
      </c>
      <c r="Q736" t="s">
        <v>5883</v>
      </c>
      <c r="R736">
        <v>255692.98699266411</v>
      </c>
      <c r="S736">
        <v>365587.32102434192</v>
      </c>
      <c r="T736">
        <v>366846.02847782237</v>
      </c>
      <c r="U736">
        <v>318420.30255787348</v>
      </c>
      <c r="V736">
        <v>328440.02029599377</v>
      </c>
      <c r="W736">
        <v>287230.91516128939</v>
      </c>
      <c r="X736">
        <v>310996.91087355482</v>
      </c>
      <c r="Y736">
        <v>289594.28145279217</v>
      </c>
      <c r="Z736">
        <v>275603.11664968129</v>
      </c>
      <c r="AA736">
        <v>379697.22938140802</v>
      </c>
      <c r="AB736">
        <v>363878.83431069588</v>
      </c>
      <c r="AC736">
        <v>344990.8936052419</v>
      </c>
    </row>
    <row r="737" spans="1:29" x14ac:dyDescent="0.2">
      <c r="A737" s="1">
        <v>735</v>
      </c>
      <c r="B737">
        <v>2083</v>
      </c>
      <c r="C737">
        <v>6541</v>
      </c>
      <c r="D737" t="s">
        <v>1947</v>
      </c>
      <c r="E737" t="s">
        <v>1948</v>
      </c>
      <c r="F737" t="s">
        <v>199</v>
      </c>
      <c r="G737">
        <f t="shared" si="55"/>
        <v>0.47945994124524982</v>
      </c>
      <c r="H737" t="s">
        <v>1119</v>
      </c>
      <c r="I737">
        <f t="shared" si="56"/>
        <v>2.3817559301097416E-3</v>
      </c>
      <c r="J737" t="s">
        <v>244</v>
      </c>
      <c r="K737">
        <f t="shared" si="57"/>
        <v>6.3719289732746594E-3</v>
      </c>
      <c r="L737">
        <f t="shared" si="58"/>
        <v>1.77</v>
      </c>
      <c r="M737">
        <f t="shared" si="59"/>
        <v>3.7184950850339309E-3</v>
      </c>
      <c r="N737" t="s">
        <v>5097</v>
      </c>
      <c r="O737">
        <v>177000</v>
      </c>
      <c r="P737" t="s">
        <v>5262</v>
      </c>
      <c r="Q737" t="s">
        <v>5476</v>
      </c>
      <c r="R737">
        <v>64879.147279392833</v>
      </c>
      <c r="S737">
        <v>51742.472072755518</v>
      </c>
      <c r="T737">
        <v>57614.078181794619</v>
      </c>
      <c r="U737">
        <v>77056.112615161081</v>
      </c>
      <c r="V737">
        <v>78370.743999061611</v>
      </c>
      <c r="W737">
        <v>80516.320673814058</v>
      </c>
      <c r="X737">
        <v>71197.031670448298</v>
      </c>
      <c r="Y737">
        <v>58034.157154163811</v>
      </c>
      <c r="Z737">
        <v>58450.314762156013</v>
      </c>
      <c r="AA737">
        <v>93761.279835643669</v>
      </c>
      <c r="AB737">
        <v>101678.08084511429</v>
      </c>
      <c r="AC737">
        <v>105325.12537223269</v>
      </c>
    </row>
    <row r="738" spans="1:29" x14ac:dyDescent="0.2">
      <c r="A738" s="1">
        <v>736</v>
      </c>
      <c r="B738">
        <v>1572</v>
      </c>
      <c r="C738">
        <v>7474</v>
      </c>
      <c r="D738" t="s">
        <v>1949</v>
      </c>
      <c r="E738" t="s">
        <v>1950</v>
      </c>
      <c r="F738" t="s">
        <v>321</v>
      </c>
      <c r="G738">
        <f t="shared" si="55"/>
        <v>0.56277490955383702</v>
      </c>
      <c r="H738" t="s">
        <v>871</v>
      </c>
      <c r="I738">
        <f t="shared" si="56"/>
        <v>9.8050200393122992E-5</v>
      </c>
      <c r="J738" t="s">
        <v>2664</v>
      </c>
      <c r="K738">
        <f t="shared" si="57"/>
        <v>6.3928557387787617E-4</v>
      </c>
      <c r="L738">
        <f t="shared" si="58"/>
        <v>1.2195121951219512</v>
      </c>
      <c r="M738">
        <f t="shared" si="59"/>
        <v>9.2048395714902392E-2</v>
      </c>
      <c r="N738" t="s">
        <v>5020</v>
      </c>
      <c r="O738">
        <v>250000</v>
      </c>
      <c r="P738" t="s">
        <v>4997</v>
      </c>
      <c r="Q738" t="s">
        <v>4772</v>
      </c>
      <c r="R738">
        <v>96016.263958650379</v>
      </c>
      <c r="S738">
        <v>98990.115289941605</v>
      </c>
      <c r="T738">
        <v>97507.795039059158</v>
      </c>
      <c r="U738">
        <v>201753.69675431709</v>
      </c>
      <c r="V738">
        <v>205935.56818830111</v>
      </c>
      <c r="W738">
        <v>174253.1580151619</v>
      </c>
      <c r="X738">
        <v>93894.4289310288</v>
      </c>
      <c r="Y738">
        <v>108045.5341950874</v>
      </c>
      <c r="Z738">
        <v>98605.526502011373</v>
      </c>
      <c r="AA738">
        <v>171290.7334895886</v>
      </c>
      <c r="AB738">
        <v>168563.38128343661</v>
      </c>
      <c r="AC738">
        <v>175129.4710591716</v>
      </c>
    </row>
    <row r="739" spans="1:29" x14ac:dyDescent="0.2">
      <c r="A739" s="1">
        <v>737</v>
      </c>
      <c r="B739">
        <v>356</v>
      </c>
      <c r="C739">
        <v>3227</v>
      </c>
      <c r="D739" t="s">
        <v>1951</v>
      </c>
      <c r="E739" t="s">
        <v>1952</v>
      </c>
      <c r="F739" t="s">
        <v>1953</v>
      </c>
      <c r="G739">
        <f t="shared" si="55"/>
        <v>0.27420305189338218</v>
      </c>
      <c r="H739" t="s">
        <v>1856</v>
      </c>
      <c r="I739">
        <f t="shared" si="56"/>
        <v>4.6770623508718168E-4</v>
      </c>
      <c r="J739" t="s">
        <v>1116</v>
      </c>
      <c r="K739">
        <f t="shared" si="57"/>
        <v>0.62946145805433917</v>
      </c>
      <c r="L739">
        <f t="shared" si="58"/>
        <v>1.4049586776859504</v>
      </c>
      <c r="M739">
        <f t="shared" si="59"/>
        <v>0.47681523763055084</v>
      </c>
      <c r="N739" t="s">
        <v>5098</v>
      </c>
      <c r="O739">
        <v>1020000</v>
      </c>
      <c r="P739" t="s">
        <v>4934</v>
      </c>
      <c r="Q739" t="s">
        <v>5633</v>
      </c>
      <c r="R739">
        <v>449808.83028802322</v>
      </c>
      <c r="S739">
        <v>572944.91564324428</v>
      </c>
      <c r="T739">
        <v>842893.44772540336</v>
      </c>
      <c r="U739">
        <v>719895.87305690034</v>
      </c>
      <c r="V739">
        <v>676353.54840701865</v>
      </c>
      <c r="W739">
        <v>653594.955145407</v>
      </c>
      <c r="X739">
        <v>505303.87066121702</v>
      </c>
      <c r="Y739">
        <v>457179.12590324727</v>
      </c>
      <c r="Z739">
        <v>458154.50998390862</v>
      </c>
      <c r="AA739">
        <v>730115.59609759296</v>
      </c>
      <c r="AB739">
        <v>698935.39084925491</v>
      </c>
      <c r="AC739">
        <v>678559.20604959736</v>
      </c>
    </row>
    <row r="740" spans="1:29" x14ac:dyDescent="0.2">
      <c r="A740" s="1">
        <v>738</v>
      </c>
      <c r="B740">
        <v>1658</v>
      </c>
      <c r="C740">
        <v>4584</v>
      </c>
      <c r="D740" t="s">
        <v>1954</v>
      </c>
      <c r="E740" t="s">
        <v>1955</v>
      </c>
      <c r="F740" t="s">
        <v>502</v>
      </c>
      <c r="G740">
        <f t="shared" si="55"/>
        <v>6.0242375304437983E-2</v>
      </c>
      <c r="H740" t="s">
        <v>167</v>
      </c>
      <c r="I740">
        <f t="shared" si="56"/>
        <v>0.98494489742318991</v>
      </c>
      <c r="J740" t="s">
        <v>8</v>
      </c>
      <c r="K740">
        <f t="shared" si="57"/>
        <v>0.18925757770225862</v>
      </c>
      <c r="L740">
        <f t="shared" si="58"/>
        <v>1.3859649122807018</v>
      </c>
      <c r="M740">
        <f t="shared" si="59"/>
        <v>0.83200854603000818</v>
      </c>
      <c r="N740" t="s">
        <v>5001</v>
      </c>
      <c r="O740">
        <v>158000</v>
      </c>
      <c r="P740" t="s">
        <v>5146</v>
      </c>
      <c r="Q740" t="s">
        <v>4988</v>
      </c>
      <c r="R740">
        <v>127517.16318388379</v>
      </c>
      <c r="S740">
        <v>111710.2670538457</v>
      </c>
      <c r="T740">
        <v>112689.8355073413</v>
      </c>
      <c r="U740">
        <v>93749.371648496031</v>
      </c>
      <c r="V740">
        <v>109055.08575463539</v>
      </c>
      <c r="W740">
        <v>112553.909154892</v>
      </c>
      <c r="X740">
        <v>103655.32756684029</v>
      </c>
      <c r="Y740">
        <v>105914.8440135329</v>
      </c>
      <c r="Z740">
        <v>101001.0991727409</v>
      </c>
      <c r="AA740">
        <v>97483.874020596122</v>
      </c>
      <c r="AB740">
        <v>109373.07772382149</v>
      </c>
      <c r="AC740">
        <v>103938.2468670861</v>
      </c>
    </row>
    <row r="741" spans="1:29" x14ac:dyDescent="0.2">
      <c r="A741" s="1">
        <v>739</v>
      </c>
      <c r="B741">
        <v>2414</v>
      </c>
      <c r="C741">
        <v>13676</v>
      </c>
      <c r="D741" t="s">
        <v>1956</v>
      </c>
      <c r="E741" t="s">
        <v>1957</v>
      </c>
      <c r="F741" t="s">
        <v>1958</v>
      </c>
      <c r="G741">
        <f t="shared" si="55"/>
        <v>0.2433268593108564</v>
      </c>
      <c r="H741" t="s">
        <v>1441</v>
      </c>
      <c r="I741">
        <f t="shared" si="56"/>
        <v>4.4906945251826078E-5</v>
      </c>
      <c r="J741" t="s">
        <v>1216</v>
      </c>
      <c r="K741">
        <f t="shared" si="57"/>
        <v>0.40290552899249643</v>
      </c>
      <c r="L741">
        <f t="shared" si="58"/>
        <v>1.5126050420168067</v>
      </c>
      <c r="M741">
        <f t="shared" si="59"/>
        <v>7.4658670923738693E-2</v>
      </c>
      <c r="N741" t="s">
        <v>5099</v>
      </c>
      <c r="O741">
        <v>108000</v>
      </c>
      <c r="P741" t="s">
        <v>6023</v>
      </c>
      <c r="Q741" t="s">
        <v>4963</v>
      </c>
      <c r="R741">
        <v>43205.609093973457</v>
      </c>
      <c r="S741">
        <v>53872.611560436751</v>
      </c>
      <c r="T741">
        <v>75733.656189269852</v>
      </c>
      <c r="U741">
        <v>69255.520706519324</v>
      </c>
      <c r="V741">
        <v>70179.311204134283</v>
      </c>
      <c r="W741">
        <v>61346.31066446309</v>
      </c>
      <c r="X741">
        <v>41960.451924493631</v>
      </c>
      <c r="Y741">
        <v>47123.768080830283</v>
      </c>
      <c r="Z741">
        <v>43977.243699037303</v>
      </c>
      <c r="AA741">
        <v>73354.300402454144</v>
      </c>
      <c r="AB741">
        <v>73343.43965650766</v>
      </c>
      <c r="AC741">
        <v>74387.177043404619</v>
      </c>
    </row>
    <row r="742" spans="1:29" x14ac:dyDescent="0.2">
      <c r="A742" s="1">
        <v>740</v>
      </c>
      <c r="B742">
        <v>273</v>
      </c>
      <c r="C742">
        <v>3396</v>
      </c>
      <c r="D742" t="s">
        <v>1959</v>
      </c>
      <c r="E742" t="s">
        <v>1960</v>
      </c>
      <c r="F742" t="s">
        <v>469</v>
      </c>
      <c r="G742">
        <f t="shared" si="55"/>
        <v>0.18321338953286173</v>
      </c>
      <c r="H742" t="s">
        <v>1317</v>
      </c>
      <c r="I742">
        <f t="shared" si="56"/>
        <v>2.2928184319642828E-4</v>
      </c>
      <c r="J742" t="s">
        <v>466</v>
      </c>
      <c r="K742">
        <f t="shared" si="57"/>
        <v>0.1492945220330279</v>
      </c>
      <c r="L742">
        <f t="shared" si="58"/>
        <v>1.5309973045822103</v>
      </c>
      <c r="M742">
        <f t="shared" si="59"/>
        <v>0.1125661673240383</v>
      </c>
      <c r="N742" t="s">
        <v>5100</v>
      </c>
      <c r="O742">
        <v>568000</v>
      </c>
      <c r="P742" t="s">
        <v>4854</v>
      </c>
      <c r="Q742" t="s">
        <v>4941</v>
      </c>
      <c r="R742">
        <v>218892.19606349041</v>
      </c>
      <c r="S742">
        <v>277387.57572100451</v>
      </c>
      <c r="T742">
        <v>339233.07280336547</v>
      </c>
      <c r="U742">
        <v>357031.68023701198</v>
      </c>
      <c r="V742">
        <v>358644.17992613622</v>
      </c>
      <c r="W742">
        <v>318443.50587752031</v>
      </c>
      <c r="X742">
        <v>233587.86075542739</v>
      </c>
      <c r="Y742">
        <v>206771.2846187368</v>
      </c>
      <c r="Z742">
        <v>223409.10169133899</v>
      </c>
      <c r="AA742">
        <v>362173.127921373</v>
      </c>
      <c r="AB742">
        <v>395482.0892561879</v>
      </c>
      <c r="AC742">
        <v>375691.56044259819</v>
      </c>
    </row>
    <row r="743" spans="1:29" x14ac:dyDescent="0.2">
      <c r="A743" s="1">
        <v>741</v>
      </c>
      <c r="B743">
        <v>954</v>
      </c>
      <c r="C743">
        <v>6700</v>
      </c>
      <c r="D743" t="s">
        <v>1961</v>
      </c>
      <c r="E743" t="s">
        <v>1962</v>
      </c>
      <c r="F743" t="s">
        <v>279</v>
      </c>
      <c r="G743">
        <f t="shared" si="55"/>
        <v>1.4184162384272052E-2</v>
      </c>
      <c r="H743" t="s">
        <v>173</v>
      </c>
      <c r="I743">
        <f t="shared" si="56"/>
        <v>1.0417208752541846E-3</v>
      </c>
      <c r="J743" t="s">
        <v>3465</v>
      </c>
      <c r="K743">
        <f t="shared" si="57"/>
        <v>0.14644417450100927</v>
      </c>
      <c r="L743">
        <f t="shared" si="58"/>
        <v>1.2259332023575638</v>
      </c>
      <c r="M743">
        <f t="shared" si="59"/>
        <v>5.8562032362016445E-2</v>
      </c>
      <c r="N743" t="s">
        <v>5057</v>
      </c>
      <c r="O743">
        <v>624000</v>
      </c>
      <c r="P743" t="s">
        <v>4970</v>
      </c>
      <c r="Q743" t="s">
        <v>6024</v>
      </c>
      <c r="R743">
        <v>539567.50193253404</v>
      </c>
      <c r="S743">
        <v>520193.13122405158</v>
      </c>
      <c r="T743">
        <v>509248.51053952391</v>
      </c>
      <c r="U743">
        <v>457461.61080596672</v>
      </c>
      <c r="V743">
        <v>494690.01951169758</v>
      </c>
      <c r="W743">
        <v>514606.47773945302</v>
      </c>
      <c r="X743">
        <v>609726.69629485055</v>
      </c>
      <c r="Y743">
        <v>578794.48441132961</v>
      </c>
      <c r="Z743">
        <v>569083.7390477258</v>
      </c>
      <c r="AA743">
        <v>409438.14997078339</v>
      </c>
      <c r="AB743">
        <v>454587.99658336339</v>
      </c>
      <c r="AC743">
        <v>435446.94829490437</v>
      </c>
    </row>
    <row r="744" spans="1:29" x14ac:dyDescent="0.2">
      <c r="A744" s="1">
        <v>742</v>
      </c>
      <c r="B744">
        <v>974</v>
      </c>
      <c r="C744">
        <v>7927</v>
      </c>
      <c r="D744" t="s">
        <v>1963</v>
      </c>
      <c r="E744" t="s">
        <v>1964</v>
      </c>
      <c r="F744" t="s">
        <v>321</v>
      </c>
      <c r="G744">
        <f t="shared" si="55"/>
        <v>0.12831045172182801</v>
      </c>
      <c r="H744" t="s">
        <v>1965</v>
      </c>
      <c r="I744">
        <f t="shared" si="56"/>
        <v>1.307121709096878E-4</v>
      </c>
      <c r="J744" t="s">
        <v>4457</v>
      </c>
      <c r="K744">
        <f t="shared" si="57"/>
        <v>3.7934436117685658E-6</v>
      </c>
      <c r="L744">
        <f t="shared" si="58"/>
        <v>1.696969696969697</v>
      </c>
      <c r="M744">
        <f t="shared" si="59"/>
        <v>1.7851251549076831E-3</v>
      </c>
      <c r="N744" t="s">
        <v>5101</v>
      </c>
      <c r="O744">
        <v>1120000</v>
      </c>
      <c r="P744" t="s">
        <v>6025</v>
      </c>
      <c r="Q744" t="s">
        <v>5165</v>
      </c>
      <c r="R744">
        <v>1467996.6672635111</v>
      </c>
      <c r="S744">
        <v>1513293.2408679221</v>
      </c>
      <c r="T744">
        <v>1527181.0451004819</v>
      </c>
      <c r="U744">
        <v>601045.80471340963</v>
      </c>
      <c r="V744">
        <v>648727.86584721098</v>
      </c>
      <c r="W744">
        <v>653716.69759152306</v>
      </c>
      <c r="X744">
        <v>1592432.463374906</v>
      </c>
      <c r="Y744">
        <v>1726218.3626761499</v>
      </c>
      <c r="Z744">
        <v>1533163.10318294</v>
      </c>
      <c r="AA744">
        <v>770792.80454486283</v>
      </c>
      <c r="AB744">
        <v>795305.48124972905</v>
      </c>
      <c r="AC744">
        <v>764376.52163375274</v>
      </c>
    </row>
    <row r="745" spans="1:29" x14ac:dyDescent="0.2">
      <c r="A745" s="1">
        <v>743</v>
      </c>
      <c r="B745">
        <v>1207</v>
      </c>
      <c r="C745">
        <v>5991</v>
      </c>
      <c r="D745" t="s">
        <v>1966</v>
      </c>
      <c r="E745" t="s">
        <v>1967</v>
      </c>
      <c r="F745" t="s">
        <v>1968</v>
      </c>
      <c r="G745">
        <f t="shared" si="55"/>
        <v>0.32134089245946867</v>
      </c>
      <c r="H745" t="s">
        <v>1969</v>
      </c>
      <c r="I745">
        <f t="shared" si="56"/>
        <v>3.3050638227397771E-4</v>
      </c>
      <c r="J745" t="s">
        <v>2016</v>
      </c>
      <c r="K745">
        <f t="shared" si="57"/>
        <v>0.98761073593488868</v>
      </c>
      <c r="L745">
        <f t="shared" si="58"/>
        <v>1.7897727272727273</v>
      </c>
      <c r="M745">
        <f t="shared" si="59"/>
        <v>2.5057771447996838E-3</v>
      </c>
      <c r="N745" t="s">
        <v>4968</v>
      </c>
      <c r="O745">
        <v>315000</v>
      </c>
      <c r="P745" t="s">
        <v>5037</v>
      </c>
      <c r="Q745" t="s">
        <v>5024</v>
      </c>
      <c r="R745">
        <v>106375.7272926437</v>
      </c>
      <c r="S745">
        <v>147835.83368557651</v>
      </c>
      <c r="T745">
        <v>224209.74854939079</v>
      </c>
      <c r="U745">
        <v>168702.05411080219</v>
      </c>
      <c r="V745">
        <v>154152.83162271499</v>
      </c>
      <c r="W745">
        <v>157290.70372875399</v>
      </c>
      <c r="X745">
        <v>117618.8710164769</v>
      </c>
      <c r="Y745">
        <v>113646.996532103</v>
      </c>
      <c r="Z745">
        <v>129041.0022279126</v>
      </c>
      <c r="AA745">
        <v>215355.6707308781</v>
      </c>
      <c r="AB745">
        <v>227738.7829697546</v>
      </c>
      <c r="AC745">
        <v>203714.0517538914</v>
      </c>
    </row>
    <row r="746" spans="1:29" x14ac:dyDescent="0.2">
      <c r="A746" s="1">
        <v>744</v>
      </c>
      <c r="B746">
        <v>591</v>
      </c>
      <c r="C746">
        <v>2062</v>
      </c>
      <c r="D746" t="s">
        <v>1970</v>
      </c>
      <c r="E746" t="s">
        <v>1971</v>
      </c>
      <c r="F746" t="s">
        <v>151</v>
      </c>
      <c r="G746">
        <f t="shared" si="55"/>
        <v>0.49915636958689474</v>
      </c>
      <c r="H746" t="s">
        <v>1317</v>
      </c>
      <c r="I746">
        <f t="shared" si="56"/>
        <v>5.5527082094871403E-4</v>
      </c>
      <c r="J746" t="s">
        <v>402</v>
      </c>
      <c r="K746">
        <f t="shared" si="57"/>
        <v>7.8435134656911227E-3</v>
      </c>
      <c r="L746">
        <f t="shared" si="58"/>
        <v>1.6701244813278009</v>
      </c>
      <c r="M746">
        <f t="shared" si="59"/>
        <v>3.8335454406763031E-2</v>
      </c>
      <c r="N746" t="s">
        <v>5102</v>
      </c>
      <c r="O746">
        <v>1610000</v>
      </c>
      <c r="P746" t="s">
        <v>6026</v>
      </c>
      <c r="Q746" t="s">
        <v>5767</v>
      </c>
      <c r="R746">
        <v>666665.30971288413</v>
      </c>
      <c r="S746">
        <v>519883.0322689336</v>
      </c>
      <c r="T746">
        <v>619393.72237513191</v>
      </c>
      <c r="U746">
        <v>839092.02642239514</v>
      </c>
      <c r="V746">
        <v>975539.36114691047</v>
      </c>
      <c r="W746">
        <v>873464.36371855938</v>
      </c>
      <c r="X746">
        <v>628984.40234178456</v>
      </c>
      <c r="Y746">
        <v>600299.7627546466</v>
      </c>
      <c r="Z746">
        <v>689305.74119574099</v>
      </c>
      <c r="AA746">
        <v>1109000.6555587479</v>
      </c>
      <c r="AB746">
        <v>1054719.3694230509</v>
      </c>
      <c r="AC746">
        <v>998397.30191720743</v>
      </c>
    </row>
    <row r="747" spans="1:29" x14ac:dyDescent="0.2">
      <c r="A747" s="1">
        <v>745</v>
      </c>
      <c r="B747">
        <v>2453</v>
      </c>
      <c r="C747">
        <v>16392</v>
      </c>
      <c r="D747" t="s">
        <v>1972</v>
      </c>
      <c r="E747" t="s">
        <v>1973</v>
      </c>
      <c r="F747" t="s">
        <v>199</v>
      </c>
      <c r="G747">
        <f t="shared" si="55"/>
        <v>4.2956123346685401E-2</v>
      </c>
      <c r="H747" t="s">
        <v>241</v>
      </c>
      <c r="I747">
        <f t="shared" si="56"/>
        <v>5.469630007050399E-4</v>
      </c>
      <c r="J747" t="s">
        <v>81</v>
      </c>
      <c r="K747">
        <f t="shared" si="57"/>
        <v>4.7385688679676147E-3</v>
      </c>
      <c r="L747">
        <f t="shared" si="58"/>
        <v>1.434959349593496</v>
      </c>
      <c r="M747">
        <f t="shared" si="59"/>
        <v>5.9655927168502876E-2</v>
      </c>
      <c r="N747" t="s">
        <v>5103</v>
      </c>
      <c r="O747">
        <v>353000</v>
      </c>
      <c r="P747" t="s">
        <v>4958</v>
      </c>
      <c r="Q747" t="s">
        <v>5363</v>
      </c>
      <c r="R747">
        <v>189533.89846482541</v>
      </c>
      <c r="S747">
        <v>152077.9617855759</v>
      </c>
      <c r="T747">
        <v>162107.76970131611</v>
      </c>
      <c r="U747">
        <v>229222.51230822731</v>
      </c>
      <c r="V747">
        <v>235076.9401457186</v>
      </c>
      <c r="W747">
        <v>232379.022367825</v>
      </c>
      <c r="X747">
        <v>200021.58483549749</v>
      </c>
      <c r="Y747">
        <v>203863.42544388131</v>
      </c>
      <c r="Z747">
        <v>198983.44593016151</v>
      </c>
      <c r="AA747">
        <v>235524.760994429</v>
      </c>
      <c r="AB747">
        <v>247260.94914706441</v>
      </c>
      <c r="AC747">
        <v>247465.46958452649</v>
      </c>
    </row>
    <row r="748" spans="1:29" x14ac:dyDescent="0.2">
      <c r="A748" s="1">
        <v>746</v>
      </c>
      <c r="B748">
        <v>766</v>
      </c>
      <c r="C748">
        <v>2598</v>
      </c>
      <c r="D748" t="s">
        <v>1974</v>
      </c>
      <c r="E748" t="s">
        <v>1975</v>
      </c>
      <c r="F748" t="s">
        <v>91</v>
      </c>
      <c r="G748">
        <f t="shared" si="55"/>
        <v>0.17998177835402451</v>
      </c>
      <c r="H748" t="s">
        <v>244</v>
      </c>
      <c r="I748">
        <f t="shared" si="56"/>
        <v>0.28114107426549478</v>
      </c>
      <c r="J748" t="s">
        <v>593</v>
      </c>
      <c r="K748">
        <f t="shared" si="57"/>
        <v>0.11503425525695037</v>
      </c>
      <c r="L748">
        <f t="shared" si="58"/>
        <v>1.5910224438902743</v>
      </c>
      <c r="M748">
        <f t="shared" si="59"/>
        <v>4.0572162377093351E-2</v>
      </c>
      <c r="N748" t="s">
        <v>5104</v>
      </c>
      <c r="O748">
        <v>638000</v>
      </c>
      <c r="P748" t="s">
        <v>5218</v>
      </c>
      <c r="Q748" t="s">
        <v>5379</v>
      </c>
      <c r="R748">
        <v>413870.85260017088</v>
      </c>
      <c r="S748">
        <v>389809.53655955201</v>
      </c>
      <c r="T748">
        <v>400826.6033523787</v>
      </c>
      <c r="U748">
        <v>380002.42338759062</v>
      </c>
      <c r="V748">
        <v>394509.2939463525</v>
      </c>
      <c r="W748">
        <v>376663.19777770172</v>
      </c>
      <c r="X748">
        <v>427457.22032318922</v>
      </c>
      <c r="Y748">
        <v>408456.89973223559</v>
      </c>
      <c r="Z748">
        <v>412581.52643070911</v>
      </c>
      <c r="AA748">
        <v>471688.04451438377</v>
      </c>
      <c r="AB748">
        <v>409837.66536402702</v>
      </c>
      <c r="AC748">
        <v>437185.56109227141</v>
      </c>
    </row>
    <row r="749" spans="1:29" x14ac:dyDescent="0.2">
      <c r="A749" s="1">
        <v>747</v>
      </c>
      <c r="B749">
        <v>1171</v>
      </c>
      <c r="C749">
        <v>13369</v>
      </c>
      <c r="D749" t="s">
        <v>1976</v>
      </c>
      <c r="E749" t="s">
        <v>1977</v>
      </c>
      <c r="F749" t="s">
        <v>110</v>
      </c>
      <c r="G749">
        <f t="shared" si="55"/>
        <v>3.6689709516305409E-2</v>
      </c>
      <c r="H749" t="s">
        <v>1978</v>
      </c>
      <c r="I749">
        <f t="shared" si="56"/>
        <v>9.6989069972058198E-3</v>
      </c>
      <c r="J749" t="s">
        <v>640</v>
      </c>
      <c r="K749">
        <f t="shared" si="57"/>
        <v>0.21227601199438254</v>
      </c>
      <c r="L749">
        <f t="shared" si="58"/>
        <v>1.2530612244897958</v>
      </c>
      <c r="M749">
        <f t="shared" si="59"/>
        <v>0.41931319673653755</v>
      </c>
      <c r="N749" t="s">
        <v>5105</v>
      </c>
      <c r="O749">
        <v>614000</v>
      </c>
      <c r="P749" t="s">
        <v>6027</v>
      </c>
      <c r="Q749" t="s">
        <v>5226</v>
      </c>
      <c r="R749">
        <v>509136.75048304017</v>
      </c>
      <c r="S749">
        <v>569684.84851810022</v>
      </c>
      <c r="T749">
        <v>532564.9406275904</v>
      </c>
      <c r="U749">
        <v>516364.00825490168</v>
      </c>
      <c r="V749">
        <v>390186.63643362379</v>
      </c>
      <c r="W749">
        <v>507619.29778970941</v>
      </c>
      <c r="X749">
        <v>645432.37281210406</v>
      </c>
      <c r="Y749">
        <v>862008.19855587068</v>
      </c>
      <c r="Z749">
        <v>716400.87262053951</v>
      </c>
      <c r="AA749">
        <v>461498.05247600249</v>
      </c>
      <c r="AB749">
        <v>392181.17578081612</v>
      </c>
      <c r="AC749">
        <v>437779.35195724369</v>
      </c>
    </row>
    <row r="750" spans="1:29" x14ac:dyDescent="0.2">
      <c r="A750" s="1">
        <v>748</v>
      </c>
      <c r="B750">
        <v>1039</v>
      </c>
      <c r="C750">
        <v>10459</v>
      </c>
      <c r="D750" t="s">
        <v>1979</v>
      </c>
      <c r="E750" t="s">
        <v>1980</v>
      </c>
      <c r="F750" t="s">
        <v>1204</v>
      </c>
      <c r="G750">
        <f t="shared" si="55"/>
        <v>0.24631077401368937</v>
      </c>
      <c r="H750" t="s">
        <v>196</v>
      </c>
      <c r="I750">
        <f t="shared" si="56"/>
        <v>0.34305968740345033</v>
      </c>
      <c r="J750" t="s">
        <v>613</v>
      </c>
      <c r="K750">
        <f t="shared" si="57"/>
        <v>0.89063738599359987</v>
      </c>
      <c r="L750">
        <f t="shared" si="58"/>
        <v>1.325</v>
      </c>
      <c r="M750">
        <f t="shared" si="59"/>
        <v>0.97518163548441539</v>
      </c>
      <c r="N750" t="s">
        <v>4561</v>
      </c>
      <c r="O750">
        <v>477000</v>
      </c>
      <c r="P750" t="s">
        <v>6028</v>
      </c>
      <c r="Q750" t="s">
        <v>5971</v>
      </c>
      <c r="R750">
        <v>351898.98526713299</v>
      </c>
      <c r="S750">
        <v>409625.02472548268</v>
      </c>
      <c r="T750">
        <v>278655.31687664712</v>
      </c>
      <c r="U750">
        <v>366982.81387783593</v>
      </c>
      <c r="V750">
        <v>357360.9584658083</v>
      </c>
      <c r="W750">
        <v>296571.96227647358</v>
      </c>
      <c r="X750">
        <v>281821.39160432061</v>
      </c>
      <c r="Y750">
        <v>248661.63722592441</v>
      </c>
      <c r="Z750">
        <v>328743.16600060818</v>
      </c>
      <c r="AA750">
        <v>285859.53184865002</v>
      </c>
      <c r="AB750">
        <v>306888.2540292365</v>
      </c>
      <c r="AC750">
        <v>423390.07855356752</v>
      </c>
    </row>
    <row r="751" spans="1:29" x14ac:dyDescent="0.2">
      <c r="A751" s="1">
        <v>749</v>
      </c>
      <c r="B751">
        <v>719</v>
      </c>
      <c r="C751">
        <v>1510</v>
      </c>
      <c r="D751" t="s">
        <v>1981</v>
      </c>
      <c r="E751" t="s">
        <v>1982</v>
      </c>
      <c r="F751" t="s">
        <v>686</v>
      </c>
      <c r="G751">
        <f t="shared" si="55"/>
        <v>0.11719194329520556</v>
      </c>
      <c r="H751" t="s">
        <v>1228</v>
      </c>
      <c r="I751">
        <f t="shared" si="56"/>
        <v>6.2240736968592722E-4</v>
      </c>
      <c r="J751" t="s">
        <v>286</v>
      </c>
      <c r="K751">
        <f t="shared" si="57"/>
        <v>3.6329638097723857E-6</v>
      </c>
      <c r="L751">
        <f t="shared" si="58"/>
        <v>1.282798833819242</v>
      </c>
      <c r="M751">
        <f t="shared" si="59"/>
        <v>4.0931393985388483E-2</v>
      </c>
      <c r="N751" t="s">
        <v>5106</v>
      </c>
      <c r="O751">
        <v>440000</v>
      </c>
      <c r="P751" t="s">
        <v>5464</v>
      </c>
      <c r="Q751" t="s">
        <v>5109</v>
      </c>
      <c r="R751">
        <v>209587.15037313191</v>
      </c>
      <c r="S751">
        <v>214958.96471981541</v>
      </c>
      <c r="T751">
        <v>207205.43931724899</v>
      </c>
      <c r="U751">
        <v>326100.47779161419</v>
      </c>
      <c r="V751">
        <v>324994.32649304112</v>
      </c>
      <c r="W751">
        <v>332499.94716292428</v>
      </c>
      <c r="X751">
        <v>195722.59289733521</v>
      </c>
      <c r="Y751">
        <v>209505.49643517259</v>
      </c>
      <c r="Z751">
        <v>196500.33380601581</v>
      </c>
      <c r="AA751">
        <v>290350.80697413511</v>
      </c>
      <c r="AB751">
        <v>318062.81848746532</v>
      </c>
      <c r="AC751">
        <v>290879.48702215077</v>
      </c>
    </row>
    <row r="752" spans="1:29" x14ac:dyDescent="0.2">
      <c r="A752" s="1">
        <v>750</v>
      </c>
      <c r="B752">
        <v>1569</v>
      </c>
      <c r="C752">
        <v>5917</v>
      </c>
      <c r="D752" t="s">
        <v>1983</v>
      </c>
      <c r="E752" t="s">
        <v>1984</v>
      </c>
      <c r="F752" t="s">
        <v>369</v>
      </c>
      <c r="G752">
        <f t="shared" si="55"/>
        <v>0.77690714420696549</v>
      </c>
      <c r="H752" t="s">
        <v>121</v>
      </c>
      <c r="I752">
        <f t="shared" si="56"/>
        <v>9.3538595148472421E-3</v>
      </c>
      <c r="J752" t="s">
        <v>1554</v>
      </c>
      <c r="K752">
        <f t="shared" si="57"/>
        <v>5.8280443458182597E-2</v>
      </c>
      <c r="L752">
        <f t="shared" si="58"/>
        <v>1.3011363636363635</v>
      </c>
      <c r="M752">
        <f t="shared" si="59"/>
        <v>0.32549043323829485</v>
      </c>
      <c r="N752" t="s">
        <v>4926</v>
      </c>
      <c r="O752">
        <v>229000</v>
      </c>
      <c r="P752" t="s">
        <v>5333</v>
      </c>
      <c r="Q752" t="s">
        <v>5024</v>
      </c>
      <c r="R752">
        <v>197633.26938307</v>
      </c>
      <c r="S752">
        <v>214964.05003902689</v>
      </c>
      <c r="T752">
        <v>179338.3812856063</v>
      </c>
      <c r="U752">
        <v>176753.73757204509</v>
      </c>
      <c r="V752">
        <v>164371.44110855769</v>
      </c>
      <c r="W752">
        <v>162138.30276766451</v>
      </c>
      <c r="X752">
        <v>189985.7009685153</v>
      </c>
      <c r="Y752">
        <v>200282.55802201451</v>
      </c>
      <c r="Z752">
        <v>191881.58153560641</v>
      </c>
      <c r="AA752">
        <v>170930.26695203569</v>
      </c>
      <c r="AB752">
        <v>147181.52951024831</v>
      </c>
      <c r="AC752">
        <v>157460.2988945258</v>
      </c>
    </row>
    <row r="753" spans="1:29" x14ac:dyDescent="0.2">
      <c r="A753" s="1">
        <v>751</v>
      </c>
      <c r="B753">
        <v>1651</v>
      </c>
      <c r="C753">
        <v>20737</v>
      </c>
      <c r="D753" t="s">
        <v>1985</v>
      </c>
      <c r="E753" t="s">
        <v>1986</v>
      </c>
      <c r="F753" t="s">
        <v>916</v>
      </c>
      <c r="G753">
        <f t="shared" si="55"/>
        <v>0.62162166524732965</v>
      </c>
      <c r="H753" t="s">
        <v>776</v>
      </c>
      <c r="I753">
        <f t="shared" si="56"/>
        <v>3.2273668428458087E-2</v>
      </c>
      <c r="J753" t="s">
        <v>199</v>
      </c>
      <c r="K753">
        <f t="shared" si="57"/>
        <v>9.0531086838152905E-2</v>
      </c>
      <c r="L753">
        <f t="shared" si="58"/>
        <v>1.5787037037037037</v>
      </c>
      <c r="M753">
        <f t="shared" si="59"/>
        <v>0.25584144208649939</v>
      </c>
      <c r="N753" t="s">
        <v>4912</v>
      </c>
      <c r="O753">
        <v>341000</v>
      </c>
      <c r="P753" t="s">
        <v>4914</v>
      </c>
      <c r="Q753" t="s">
        <v>4926</v>
      </c>
      <c r="R753">
        <v>179463.1815941885</v>
      </c>
      <c r="S753">
        <v>164922.3902542752</v>
      </c>
      <c r="T753">
        <v>130565.6832890325</v>
      </c>
      <c r="U753">
        <v>208394.5394517204</v>
      </c>
      <c r="V753">
        <v>181467.68040663039</v>
      </c>
      <c r="W753">
        <v>194681.82804440541</v>
      </c>
      <c r="X753">
        <v>172779.351689904</v>
      </c>
      <c r="Y753">
        <v>121083.154744548</v>
      </c>
      <c r="Z753">
        <v>147754.05038470891</v>
      </c>
      <c r="AA753">
        <v>187426.0849009901</v>
      </c>
      <c r="AB753">
        <v>243655.4135692266</v>
      </c>
      <c r="AC753">
        <v>226435.1063621545</v>
      </c>
    </row>
    <row r="754" spans="1:29" x14ac:dyDescent="0.2">
      <c r="A754" s="1">
        <v>752</v>
      </c>
      <c r="B754">
        <v>1800</v>
      </c>
      <c r="C754">
        <v>10187</v>
      </c>
      <c r="D754" t="s">
        <v>1987</v>
      </c>
      <c r="E754" t="s">
        <v>1988</v>
      </c>
      <c r="F754" t="s">
        <v>1989</v>
      </c>
      <c r="G754">
        <f t="shared" si="55"/>
        <v>0.23846675583452132</v>
      </c>
      <c r="H754" t="s">
        <v>1856</v>
      </c>
      <c r="I754">
        <f t="shared" si="56"/>
        <v>3.1617485261251541E-3</v>
      </c>
      <c r="J754" t="s">
        <v>4458</v>
      </c>
      <c r="K754">
        <f t="shared" si="57"/>
        <v>0.93743795652647632</v>
      </c>
      <c r="L754">
        <f t="shared" si="58"/>
        <v>1.3653846153846154</v>
      </c>
      <c r="M754">
        <f t="shared" si="59"/>
        <v>0.92790255338402616</v>
      </c>
      <c r="N754" t="s">
        <v>4843</v>
      </c>
      <c r="O754">
        <v>355000</v>
      </c>
      <c r="P754" t="s">
        <v>5109</v>
      </c>
      <c r="Q754" t="s">
        <v>5305</v>
      </c>
      <c r="R754">
        <v>131909.77453859479</v>
      </c>
      <c r="S754">
        <v>256853.15160618129</v>
      </c>
      <c r="T754">
        <v>365108.10256289842</v>
      </c>
      <c r="U754">
        <v>289151.44425254368</v>
      </c>
      <c r="V754">
        <v>236652.0248036253</v>
      </c>
      <c r="W754">
        <v>210209.45665099661</v>
      </c>
      <c r="X754">
        <v>156220.7996465684</v>
      </c>
      <c r="Y754">
        <v>168306.18733701049</v>
      </c>
      <c r="Z754">
        <v>148502.81339463079</v>
      </c>
      <c r="AA754">
        <v>251568.7604350922</v>
      </c>
      <c r="AB754">
        <v>258016.64686424629</v>
      </c>
      <c r="AC754">
        <v>218864.67339360129</v>
      </c>
    </row>
    <row r="755" spans="1:29" x14ac:dyDescent="0.2">
      <c r="A755" s="1">
        <v>753</v>
      </c>
      <c r="B755">
        <v>667</v>
      </c>
      <c r="C755">
        <v>9845</v>
      </c>
      <c r="D755" t="s">
        <v>1990</v>
      </c>
      <c r="E755" t="s">
        <v>1991</v>
      </c>
      <c r="F755" t="s">
        <v>554</v>
      </c>
      <c r="G755">
        <f t="shared" si="55"/>
        <v>0.24830493268313894</v>
      </c>
      <c r="H755" t="s">
        <v>129</v>
      </c>
      <c r="I755">
        <f t="shared" si="56"/>
        <v>3.3695241639392103E-3</v>
      </c>
      <c r="J755" t="s">
        <v>109</v>
      </c>
      <c r="K755">
        <f t="shared" si="57"/>
        <v>4.0874785025879198E-2</v>
      </c>
      <c r="L755">
        <f t="shared" si="58"/>
        <v>1.3092269326683292</v>
      </c>
      <c r="M755">
        <f t="shared" si="59"/>
        <v>0.44599495832106345</v>
      </c>
      <c r="N755" t="s">
        <v>4561</v>
      </c>
      <c r="O755">
        <v>525000</v>
      </c>
      <c r="P755" t="s">
        <v>5109</v>
      </c>
      <c r="Q755" t="s">
        <v>5379</v>
      </c>
      <c r="R755">
        <v>336055.15273938258</v>
      </c>
      <c r="S755">
        <v>316828.35008106037</v>
      </c>
      <c r="T755">
        <v>277912.78612338711</v>
      </c>
      <c r="U755">
        <v>348413.73824634042</v>
      </c>
      <c r="V755">
        <v>406090.11681735859</v>
      </c>
      <c r="W755">
        <v>399371.80706977763</v>
      </c>
      <c r="X755">
        <v>287050.34741210088</v>
      </c>
      <c r="Y755">
        <v>271598.32126152847</v>
      </c>
      <c r="Z755">
        <v>296779.48141024698</v>
      </c>
      <c r="AA755">
        <v>345747.79853209871</v>
      </c>
      <c r="AB755">
        <v>372527.7558152969</v>
      </c>
      <c r="AC755">
        <v>381921.89164539421</v>
      </c>
    </row>
    <row r="756" spans="1:29" x14ac:dyDescent="0.2">
      <c r="A756" s="1">
        <v>754</v>
      </c>
      <c r="B756">
        <v>2746</v>
      </c>
      <c r="C756">
        <v>14473</v>
      </c>
      <c r="D756" t="s">
        <v>1992</v>
      </c>
      <c r="E756" t="s">
        <v>1993</v>
      </c>
      <c r="F756" t="s">
        <v>67</v>
      </c>
      <c r="G756">
        <f t="shared" si="55"/>
        <v>0.59333197736919874</v>
      </c>
      <c r="H756" t="s">
        <v>1994</v>
      </c>
      <c r="I756">
        <f t="shared" si="56"/>
        <v>0.1006277190249673</v>
      </c>
      <c r="J756" t="s">
        <v>390</v>
      </c>
      <c r="K756">
        <f t="shared" si="57"/>
        <v>0.22109134206795189</v>
      </c>
      <c r="L756">
        <f t="shared" si="58"/>
        <v>7.2619047619047619</v>
      </c>
      <c r="M756">
        <f t="shared" si="59"/>
        <v>0.3161454638477989</v>
      </c>
      <c r="N756" t="s">
        <v>5107</v>
      </c>
      <c r="O756">
        <v>244000</v>
      </c>
      <c r="P756" t="s">
        <v>5485</v>
      </c>
      <c r="Q756" t="s">
        <v>6029</v>
      </c>
      <c r="R756">
        <v>7125.8247756991914</v>
      </c>
      <c r="S756">
        <v>3794.0614252788569</v>
      </c>
      <c r="T756">
        <v>13576.90713083487</v>
      </c>
      <c r="U756">
        <v>7345.2600869767057</v>
      </c>
      <c r="V756">
        <v>23165.43856044576</v>
      </c>
      <c r="W756">
        <v>17689.965367450412</v>
      </c>
      <c r="X756">
        <v>8102.2732439827796</v>
      </c>
      <c r="Y756">
        <v>10949.483540380879</v>
      </c>
      <c r="Z756">
        <v>10680.44432124555</v>
      </c>
      <c r="AA756">
        <v>41395.253266966567</v>
      </c>
      <c r="AB756">
        <v>21220.728295663961</v>
      </c>
      <c r="AC756">
        <v>16355.1477033765</v>
      </c>
    </row>
    <row r="757" spans="1:29" x14ac:dyDescent="0.2">
      <c r="A757" s="1">
        <v>755</v>
      </c>
      <c r="B757">
        <v>241</v>
      </c>
      <c r="C757">
        <v>717</v>
      </c>
      <c r="D757" t="s">
        <v>1995</v>
      </c>
      <c r="E757" t="s">
        <v>1996</v>
      </c>
      <c r="F757" t="s">
        <v>377</v>
      </c>
      <c r="G757">
        <f t="shared" si="55"/>
        <v>0.26951346556943567</v>
      </c>
      <c r="H757" t="s">
        <v>418</v>
      </c>
      <c r="I757">
        <f t="shared" si="56"/>
        <v>7.2153355536332597E-3</v>
      </c>
      <c r="J757" t="s">
        <v>2398</v>
      </c>
      <c r="K757">
        <f t="shared" si="57"/>
        <v>1.5666633968042694E-2</v>
      </c>
      <c r="L757">
        <f t="shared" si="58"/>
        <v>1.6411764705882352</v>
      </c>
      <c r="M757">
        <f t="shared" si="59"/>
        <v>1.6388562631315391E-2</v>
      </c>
      <c r="N757" t="s">
        <v>4801</v>
      </c>
      <c r="O757">
        <v>2790000</v>
      </c>
      <c r="P757" t="s">
        <v>4853</v>
      </c>
      <c r="Q757" t="s">
        <v>4695</v>
      </c>
      <c r="R757">
        <v>2111128.7143111378</v>
      </c>
      <c r="S757">
        <v>1919250.9455602099</v>
      </c>
      <c r="T757">
        <v>1927135.6545623131</v>
      </c>
      <c r="U757">
        <v>1606832.5207759221</v>
      </c>
      <c r="V757">
        <v>1720704.01322648</v>
      </c>
      <c r="W757">
        <v>1469997.9501427941</v>
      </c>
      <c r="X757">
        <v>2087898.144536441</v>
      </c>
      <c r="Y757">
        <v>2015232.0544528931</v>
      </c>
      <c r="Z757">
        <v>2125388.8652084321</v>
      </c>
      <c r="AA757">
        <v>1870215.4362369759</v>
      </c>
      <c r="AB757">
        <v>1889074.9278487831</v>
      </c>
      <c r="AC757">
        <v>1923984.9006968469</v>
      </c>
    </row>
    <row r="758" spans="1:29" x14ac:dyDescent="0.2">
      <c r="A758" s="1">
        <v>756</v>
      </c>
      <c r="B758">
        <v>925</v>
      </c>
      <c r="C758">
        <v>4624</v>
      </c>
      <c r="D758" t="s">
        <v>1997</v>
      </c>
      <c r="E758" t="s">
        <v>1998</v>
      </c>
      <c r="F758" t="s">
        <v>67</v>
      </c>
      <c r="G758">
        <f t="shared" si="55"/>
        <v>0.51665396339025904</v>
      </c>
      <c r="H758" t="s">
        <v>466</v>
      </c>
      <c r="I758">
        <f t="shared" si="56"/>
        <v>0.19507836029415884</v>
      </c>
      <c r="J758" t="s">
        <v>620</v>
      </c>
      <c r="K758">
        <f t="shared" si="57"/>
        <v>7.959573805955536E-3</v>
      </c>
      <c r="L758">
        <f t="shared" si="58"/>
        <v>1.552901023890785</v>
      </c>
      <c r="M758">
        <f t="shared" si="59"/>
        <v>1.0416246103786468E-2</v>
      </c>
      <c r="N758" t="s">
        <v>5108</v>
      </c>
      <c r="O758">
        <v>455000</v>
      </c>
      <c r="P758" t="s">
        <v>4673</v>
      </c>
      <c r="Q758" t="s">
        <v>4798</v>
      </c>
      <c r="R758">
        <v>316380.49379593338</v>
      </c>
      <c r="S758">
        <v>326083.79862335633</v>
      </c>
      <c r="T758">
        <v>309816.94830190361</v>
      </c>
      <c r="U758">
        <v>280489.72817913629</v>
      </c>
      <c r="V758">
        <v>265732.03832607111</v>
      </c>
      <c r="W758">
        <v>287773.55224893708</v>
      </c>
      <c r="X758">
        <v>336387.94931576482</v>
      </c>
      <c r="Y758">
        <v>334038.99106650252</v>
      </c>
      <c r="Z758">
        <v>305370.63280343951</v>
      </c>
      <c r="AA758">
        <v>311530.63106506842</v>
      </c>
      <c r="AB758">
        <v>311830.00738131983</v>
      </c>
      <c r="AC758">
        <v>304689.53185126331</v>
      </c>
    </row>
    <row r="759" spans="1:29" x14ac:dyDescent="0.2">
      <c r="A759" s="1">
        <v>757</v>
      </c>
      <c r="B759">
        <v>911</v>
      </c>
      <c r="C759">
        <v>3857</v>
      </c>
      <c r="D759" t="s">
        <v>1999</v>
      </c>
      <c r="E759" t="s">
        <v>2000</v>
      </c>
      <c r="F759" t="s">
        <v>605</v>
      </c>
      <c r="G759">
        <f t="shared" si="55"/>
        <v>0.27823843064091924</v>
      </c>
      <c r="H759" t="s">
        <v>782</v>
      </c>
      <c r="I759">
        <f t="shared" si="56"/>
        <v>2.3556194538944914E-4</v>
      </c>
      <c r="J759" t="s">
        <v>48</v>
      </c>
      <c r="K759">
        <f t="shared" si="57"/>
        <v>2.6814158837622729E-3</v>
      </c>
      <c r="L759">
        <f t="shared" si="58"/>
        <v>1.1843575418994414</v>
      </c>
      <c r="M759">
        <f t="shared" si="59"/>
        <v>3.6816745029963044E-2</v>
      </c>
      <c r="N759" t="s">
        <v>5109</v>
      </c>
      <c r="O759">
        <v>636000</v>
      </c>
      <c r="P759" t="s">
        <v>4803</v>
      </c>
      <c r="Q759" t="s">
        <v>5324</v>
      </c>
      <c r="R759">
        <v>314159.31500382093</v>
      </c>
      <c r="S759">
        <v>359839.08905908611</v>
      </c>
      <c r="T759">
        <v>312450.08092139498</v>
      </c>
      <c r="U759">
        <v>500260.43315080041</v>
      </c>
      <c r="V759">
        <v>556346.0509968315</v>
      </c>
      <c r="W759">
        <v>479829.786394255</v>
      </c>
      <c r="X759">
        <v>318598.32759819931</v>
      </c>
      <c r="Y759">
        <v>297267.37602105917</v>
      </c>
      <c r="Z759">
        <v>307788.07194087747</v>
      </c>
      <c r="AA759">
        <v>438777.30882907222</v>
      </c>
      <c r="AB759">
        <v>421976.84470469161</v>
      </c>
      <c r="AC759">
        <v>450598.44792663452</v>
      </c>
    </row>
    <row r="760" spans="1:29" x14ac:dyDescent="0.2">
      <c r="A760" s="1">
        <v>758</v>
      </c>
      <c r="B760">
        <v>2786</v>
      </c>
      <c r="C760">
        <v>14034</v>
      </c>
      <c r="D760" t="s">
        <v>2001</v>
      </c>
      <c r="E760" t="s">
        <v>2002</v>
      </c>
      <c r="F760" t="s">
        <v>183</v>
      </c>
      <c r="G760">
        <f t="shared" si="55"/>
        <v>9.0767794555256742E-2</v>
      </c>
      <c r="H760" t="s">
        <v>55</v>
      </c>
      <c r="I760">
        <f t="shared" si="56"/>
        <v>3.323887830468366E-2</v>
      </c>
      <c r="J760" t="s">
        <v>828</v>
      </c>
      <c r="K760">
        <f t="shared" si="57"/>
        <v>0.12581936818871253</v>
      </c>
      <c r="L760">
        <f t="shared" si="58"/>
        <v>1.4228855721393034</v>
      </c>
      <c r="M760">
        <f t="shared" si="59"/>
        <v>0.4680697692725313</v>
      </c>
      <c r="N760" t="s">
        <v>5110</v>
      </c>
      <c r="O760">
        <v>85800</v>
      </c>
      <c r="P760" t="s">
        <v>5470</v>
      </c>
      <c r="Q760" t="s">
        <v>6030</v>
      </c>
      <c r="R760">
        <v>66161.984842672144</v>
      </c>
      <c r="S760">
        <v>64489.039955943197</v>
      </c>
      <c r="T760">
        <v>58520.56346538353</v>
      </c>
      <c r="U760">
        <v>53041.273206701102</v>
      </c>
      <c r="V760">
        <v>58318.158096594387</v>
      </c>
      <c r="W760">
        <v>59846.525162587917</v>
      </c>
      <c r="X760">
        <v>71743.013091857501</v>
      </c>
      <c r="Y760">
        <v>70471.974759450066</v>
      </c>
      <c r="Z760">
        <v>66112.980575778187</v>
      </c>
      <c r="AA760">
        <v>54631.935919685333</v>
      </c>
      <c r="AB760">
        <v>61803.001510970469</v>
      </c>
      <c r="AC760">
        <v>62629.512969603456</v>
      </c>
    </row>
    <row r="761" spans="1:29" x14ac:dyDescent="0.2">
      <c r="A761" s="1">
        <v>759</v>
      </c>
      <c r="B761">
        <v>1435</v>
      </c>
      <c r="C761">
        <v>5650</v>
      </c>
      <c r="D761" t="s">
        <v>2003</v>
      </c>
      <c r="E761" t="s">
        <v>2004</v>
      </c>
      <c r="F761" t="s">
        <v>390</v>
      </c>
      <c r="G761">
        <f t="shared" si="55"/>
        <v>0.98121570866359731</v>
      </c>
      <c r="H761" t="s">
        <v>1613</v>
      </c>
      <c r="I761">
        <f t="shared" si="56"/>
        <v>9.7520738463215877E-4</v>
      </c>
      <c r="J761" t="s">
        <v>581</v>
      </c>
      <c r="K761">
        <f t="shared" si="57"/>
        <v>1.8459719293568457E-5</v>
      </c>
      <c r="L761">
        <f t="shared" si="58"/>
        <v>1.2248062015503876</v>
      </c>
      <c r="M761">
        <f t="shared" si="59"/>
        <v>2.2820735958453361E-3</v>
      </c>
      <c r="N761" t="s">
        <v>5111</v>
      </c>
      <c r="O761">
        <v>158000</v>
      </c>
      <c r="P761" t="s">
        <v>5988</v>
      </c>
      <c r="Q761" t="s">
        <v>4880</v>
      </c>
      <c r="R761">
        <v>88007.487519522067</v>
      </c>
      <c r="S761">
        <v>87644.871076375101</v>
      </c>
      <c r="T761">
        <v>83572.286361054808</v>
      </c>
      <c r="U761">
        <v>121448.2627520267</v>
      </c>
      <c r="V761">
        <v>123211.42613005629</v>
      </c>
      <c r="W761">
        <v>122534.49017701131</v>
      </c>
      <c r="X761">
        <v>90380.725595245327</v>
      </c>
      <c r="Y761">
        <v>84543.215077509725</v>
      </c>
      <c r="Z761">
        <v>84482.424883019325</v>
      </c>
      <c r="AA761">
        <v>106265.2958035812</v>
      </c>
      <c r="AB761">
        <v>109685.6096549997</v>
      </c>
      <c r="AC761">
        <v>112469.86979952559</v>
      </c>
    </row>
    <row r="762" spans="1:29" x14ac:dyDescent="0.2">
      <c r="A762" s="1">
        <v>760</v>
      </c>
      <c r="B762">
        <v>382</v>
      </c>
      <c r="C762">
        <v>7269</v>
      </c>
      <c r="D762" t="s">
        <v>2005</v>
      </c>
      <c r="E762" t="s">
        <v>2006</v>
      </c>
      <c r="F762" t="s">
        <v>84</v>
      </c>
      <c r="G762">
        <f t="shared" si="55"/>
        <v>0.1260703663078919</v>
      </c>
      <c r="H762" t="s">
        <v>321</v>
      </c>
      <c r="I762">
        <f t="shared" si="56"/>
        <v>4.4434969901944586E-2</v>
      </c>
      <c r="J762" t="s">
        <v>2188</v>
      </c>
      <c r="K762">
        <f t="shared" si="57"/>
        <v>0.42923435991473963</v>
      </c>
      <c r="L762">
        <f t="shared" si="58"/>
        <v>1.3493150684931507</v>
      </c>
      <c r="M762">
        <f t="shared" si="59"/>
        <v>0.57554013944967775</v>
      </c>
      <c r="N762" t="s">
        <v>5112</v>
      </c>
      <c r="O762">
        <v>985000</v>
      </c>
      <c r="P762" t="s">
        <v>4947</v>
      </c>
      <c r="Q762" t="s">
        <v>6031</v>
      </c>
      <c r="R762">
        <v>705638.4360122158</v>
      </c>
      <c r="S762">
        <v>740870.84530445433</v>
      </c>
      <c r="T762">
        <v>731700.98785051191</v>
      </c>
      <c r="U762">
        <v>735989.15276770969</v>
      </c>
      <c r="V762">
        <v>717668.58869437408</v>
      </c>
      <c r="W762">
        <v>651113.17718556768</v>
      </c>
      <c r="X762">
        <v>890010.27141453535</v>
      </c>
      <c r="Y762">
        <v>749445.18067916087</v>
      </c>
      <c r="Z762">
        <v>788606.96721889731</v>
      </c>
      <c r="AA762">
        <v>702300.53540632757</v>
      </c>
      <c r="AB762">
        <v>684513.00320187339</v>
      </c>
      <c r="AC762">
        <v>667392.06720298738</v>
      </c>
    </row>
    <row r="763" spans="1:29" x14ac:dyDescent="0.2">
      <c r="A763" s="1">
        <v>761</v>
      </c>
      <c r="B763">
        <v>782</v>
      </c>
      <c r="C763">
        <v>2842</v>
      </c>
      <c r="D763" t="s">
        <v>2007</v>
      </c>
      <c r="E763" t="s">
        <v>2008</v>
      </c>
      <c r="F763" t="s">
        <v>439</v>
      </c>
      <c r="G763">
        <f t="shared" si="55"/>
        <v>0.20137428490524334</v>
      </c>
      <c r="H763" t="s">
        <v>48</v>
      </c>
      <c r="I763">
        <f t="shared" si="56"/>
        <v>1.4479801275735532E-2</v>
      </c>
      <c r="J763" t="s">
        <v>457</v>
      </c>
      <c r="K763">
        <f t="shared" si="57"/>
        <v>1.5939045265403066E-2</v>
      </c>
      <c r="L763">
        <f t="shared" si="58"/>
        <v>1.1934306569343065</v>
      </c>
      <c r="M763">
        <f t="shared" si="59"/>
        <v>3.4814907382558678E-2</v>
      </c>
      <c r="N763" t="s">
        <v>5113</v>
      </c>
      <c r="O763">
        <v>654000</v>
      </c>
      <c r="P763" t="s">
        <v>5008</v>
      </c>
      <c r="Q763" t="s">
        <v>4602</v>
      </c>
      <c r="R763">
        <v>428779.39078904118</v>
      </c>
      <c r="S763">
        <v>381456.81304978568</v>
      </c>
      <c r="T763">
        <v>414576.91575535887</v>
      </c>
      <c r="U763">
        <v>467280.51934894302</v>
      </c>
      <c r="V763">
        <v>533292.0361041961</v>
      </c>
      <c r="W763">
        <v>516415.23940501182</v>
      </c>
      <c r="X763">
        <v>398349.4829443756</v>
      </c>
      <c r="Y763">
        <v>384478.09847737319</v>
      </c>
      <c r="Z763">
        <v>350429.7888778263</v>
      </c>
      <c r="AA763">
        <v>430318.28892400343</v>
      </c>
      <c r="AB763">
        <v>449445.23617431318</v>
      </c>
      <c r="AC763">
        <v>443245.53144375148</v>
      </c>
    </row>
    <row r="764" spans="1:29" x14ac:dyDescent="0.2">
      <c r="A764" s="1">
        <v>762</v>
      </c>
      <c r="B764">
        <v>899</v>
      </c>
      <c r="C764">
        <v>2055</v>
      </c>
      <c r="D764" t="s">
        <v>2009</v>
      </c>
      <c r="E764" t="s">
        <v>2010</v>
      </c>
      <c r="F764" t="s">
        <v>151</v>
      </c>
      <c r="G764">
        <f t="shared" si="55"/>
        <v>0.32328147769360027</v>
      </c>
      <c r="H764" t="s">
        <v>220</v>
      </c>
      <c r="I764">
        <f t="shared" si="56"/>
        <v>3.8391146962686684E-3</v>
      </c>
      <c r="J764" t="s">
        <v>801</v>
      </c>
      <c r="K764">
        <f t="shared" si="57"/>
        <v>0.30180651030690742</v>
      </c>
      <c r="L764">
        <f t="shared" si="58"/>
        <v>1.7122302158273381</v>
      </c>
      <c r="M764">
        <f t="shared" si="59"/>
        <v>3.9569206987905725E-2</v>
      </c>
      <c r="N764" t="s">
        <v>4559</v>
      </c>
      <c r="O764">
        <v>238000</v>
      </c>
      <c r="P764" t="s">
        <v>4979</v>
      </c>
      <c r="Q764" t="s">
        <v>4825</v>
      </c>
      <c r="R764">
        <v>122690.8031952615</v>
      </c>
      <c r="S764">
        <v>118975.05584712879</v>
      </c>
      <c r="T764">
        <v>123741.34985875461</v>
      </c>
      <c r="U764">
        <v>120560.6974706191</v>
      </c>
      <c r="V764">
        <v>126795.95889051611</v>
      </c>
      <c r="W764">
        <v>147974.20680313409</v>
      </c>
      <c r="X764">
        <v>136628.07401837109</v>
      </c>
      <c r="Y764">
        <v>123184.99184478111</v>
      </c>
      <c r="Z764">
        <v>122106.6764079819</v>
      </c>
      <c r="AA764">
        <v>155989.819051278</v>
      </c>
      <c r="AB764">
        <v>155149.83338996029</v>
      </c>
      <c r="AC764">
        <v>160700.54969771829</v>
      </c>
    </row>
    <row r="765" spans="1:29" x14ac:dyDescent="0.2">
      <c r="A765" s="1">
        <v>763</v>
      </c>
      <c r="B765">
        <v>891</v>
      </c>
      <c r="C765">
        <v>5560</v>
      </c>
      <c r="D765" t="s">
        <v>2011</v>
      </c>
      <c r="E765" t="s">
        <v>2012</v>
      </c>
      <c r="F765" t="s">
        <v>2013</v>
      </c>
      <c r="G765">
        <f t="shared" si="55"/>
        <v>5.0228061822908676E-2</v>
      </c>
      <c r="H765" t="s">
        <v>318</v>
      </c>
      <c r="I765">
        <f t="shared" si="56"/>
        <v>0.13616542703540205</v>
      </c>
      <c r="J765" t="s">
        <v>683</v>
      </c>
      <c r="K765">
        <f t="shared" si="57"/>
        <v>1.8153394208831105E-2</v>
      </c>
      <c r="L765">
        <f t="shared" si="58"/>
        <v>1.5240641711229947</v>
      </c>
      <c r="M765">
        <f t="shared" si="59"/>
        <v>1.9377197093942644E-2</v>
      </c>
      <c r="N765" t="s">
        <v>5114</v>
      </c>
      <c r="O765">
        <v>1140000</v>
      </c>
      <c r="P765" t="s">
        <v>6032</v>
      </c>
      <c r="Q765" t="s">
        <v>6033</v>
      </c>
      <c r="R765">
        <v>862964.92010011047</v>
      </c>
      <c r="S765">
        <v>888270.62827936735</v>
      </c>
      <c r="T765">
        <v>787317.36331416096</v>
      </c>
      <c r="U765">
        <v>744421.18856799311</v>
      </c>
      <c r="V765">
        <v>696804.10364742228</v>
      </c>
      <c r="W765">
        <v>709355.95041042101</v>
      </c>
      <c r="X765">
        <v>762056.32513980905</v>
      </c>
      <c r="Y765">
        <v>737367.35593306972</v>
      </c>
      <c r="Z765">
        <v>772483.99468879693</v>
      </c>
      <c r="AA765">
        <v>788415.17050325265</v>
      </c>
      <c r="AB765">
        <v>805052.67506109283</v>
      </c>
      <c r="AC765">
        <v>765247.95814402145</v>
      </c>
    </row>
    <row r="766" spans="1:29" x14ac:dyDescent="0.2">
      <c r="A766" s="1">
        <v>764</v>
      </c>
      <c r="B766">
        <v>1843</v>
      </c>
      <c r="C766">
        <v>8669</v>
      </c>
      <c r="D766" t="s">
        <v>2014</v>
      </c>
      <c r="E766" t="s">
        <v>2015</v>
      </c>
      <c r="F766" t="s">
        <v>2016</v>
      </c>
      <c r="G766">
        <f t="shared" si="55"/>
        <v>0.45433690438059726</v>
      </c>
      <c r="H766" t="s">
        <v>436</v>
      </c>
      <c r="I766">
        <f t="shared" si="56"/>
        <v>3.9680329331430399E-5</v>
      </c>
      <c r="J766" t="s">
        <v>110</v>
      </c>
      <c r="K766">
        <f t="shared" si="57"/>
        <v>4.9354321663700455E-2</v>
      </c>
      <c r="L766">
        <f t="shared" si="58"/>
        <v>1.2065217391304348</v>
      </c>
      <c r="M766">
        <f t="shared" si="59"/>
        <v>0.13926707620777645</v>
      </c>
      <c r="N766" t="s">
        <v>4866</v>
      </c>
      <c r="O766">
        <v>222000</v>
      </c>
      <c r="P766" t="s">
        <v>5163</v>
      </c>
      <c r="Q766" t="s">
        <v>5409</v>
      </c>
      <c r="R766">
        <v>93604.305439745745</v>
      </c>
      <c r="S766">
        <v>96263.03638113405</v>
      </c>
      <c r="T766">
        <v>151901.02163418569</v>
      </c>
      <c r="U766">
        <v>192948.57716090261</v>
      </c>
      <c r="V766">
        <v>184428.49681436189</v>
      </c>
      <c r="W766">
        <v>153049.7188145988</v>
      </c>
      <c r="X766">
        <v>97065.144664389896</v>
      </c>
      <c r="Y766">
        <v>100451.1095271169</v>
      </c>
      <c r="Z766">
        <v>96973.278296946082</v>
      </c>
      <c r="AA766">
        <v>158875.2273949075</v>
      </c>
      <c r="AB766">
        <v>152953.6290189357</v>
      </c>
      <c r="AC766">
        <v>150033.8738872213</v>
      </c>
    </row>
    <row r="767" spans="1:29" x14ac:dyDescent="0.2">
      <c r="A767" s="1">
        <v>765</v>
      </c>
      <c r="B767">
        <v>2131</v>
      </c>
      <c r="C767">
        <v>10745</v>
      </c>
      <c r="D767" t="s">
        <v>2017</v>
      </c>
      <c r="E767" t="s">
        <v>2018</v>
      </c>
      <c r="F767" t="s">
        <v>179</v>
      </c>
      <c r="G767">
        <f t="shared" si="55"/>
        <v>0.70858746484243729</v>
      </c>
      <c r="H767" t="s">
        <v>91</v>
      </c>
      <c r="I767">
        <f t="shared" si="56"/>
        <v>2.109750385130504E-3</v>
      </c>
      <c r="J767" t="s">
        <v>3626</v>
      </c>
      <c r="K767">
        <f t="shared" si="57"/>
        <v>2.1561075126371758E-3</v>
      </c>
      <c r="L767">
        <f t="shared" si="58"/>
        <v>1.6645649432534679</v>
      </c>
      <c r="M767">
        <f t="shared" si="59"/>
        <v>9.8906995179373989E-3</v>
      </c>
      <c r="N767" t="s">
        <v>5115</v>
      </c>
      <c r="O767">
        <v>132000</v>
      </c>
      <c r="P767" t="s">
        <v>5229</v>
      </c>
      <c r="Q767" t="s">
        <v>5430</v>
      </c>
      <c r="R767">
        <v>117848.97023904799</v>
      </c>
      <c r="S767">
        <v>116522.8710821131</v>
      </c>
      <c r="T767">
        <v>104693.7581306144</v>
      </c>
      <c r="U767">
        <v>70667.024169601267</v>
      </c>
      <c r="V767">
        <v>74061.100440677095</v>
      </c>
      <c r="W767">
        <v>81848.499699130116</v>
      </c>
      <c r="X767">
        <v>115430.5942580648</v>
      </c>
      <c r="Y767">
        <v>108282.340914081</v>
      </c>
      <c r="Z767">
        <v>109667.90595116621</v>
      </c>
      <c r="AA767">
        <v>93431.119201322697</v>
      </c>
      <c r="AB767">
        <v>89341.864482606063</v>
      </c>
      <c r="AC767">
        <v>94206.62391954851</v>
      </c>
    </row>
    <row r="768" spans="1:29" x14ac:dyDescent="0.2">
      <c r="A768" s="1">
        <v>766</v>
      </c>
      <c r="B768">
        <v>887</v>
      </c>
      <c r="C768">
        <v>3548</v>
      </c>
      <c r="D768" t="s">
        <v>2019</v>
      </c>
      <c r="E768" t="s">
        <v>2020</v>
      </c>
      <c r="F768" t="s">
        <v>387</v>
      </c>
      <c r="G768">
        <f t="shared" si="55"/>
        <v>0.44828184318058845</v>
      </c>
      <c r="H768" t="s">
        <v>1441</v>
      </c>
      <c r="I768">
        <f t="shared" si="56"/>
        <v>2.1176047826085303E-4</v>
      </c>
      <c r="J768" t="s">
        <v>418</v>
      </c>
      <c r="K768">
        <f t="shared" si="57"/>
        <v>3.0716104575208444E-2</v>
      </c>
      <c r="L768">
        <f t="shared" si="58"/>
        <v>1.596875</v>
      </c>
      <c r="M768">
        <f t="shared" si="59"/>
        <v>1.3491676789337569E-3</v>
      </c>
      <c r="N768" t="s">
        <v>5116</v>
      </c>
      <c r="O768">
        <v>511000</v>
      </c>
      <c r="P768" t="s">
        <v>4931</v>
      </c>
      <c r="Q768" t="s">
        <v>5401</v>
      </c>
      <c r="R768">
        <v>204167.99532990379</v>
      </c>
      <c r="S768">
        <v>226658.68792060329</v>
      </c>
      <c r="T768">
        <v>273312.49497178319</v>
      </c>
      <c r="U768">
        <v>308822.09729946032</v>
      </c>
      <c r="V768">
        <v>301701.85351071518</v>
      </c>
      <c r="W768">
        <v>296552.77145699348</v>
      </c>
      <c r="X768">
        <v>197593.6705890187</v>
      </c>
      <c r="Y768">
        <v>227608.15607799351</v>
      </c>
      <c r="Z768">
        <v>222560.7052633045</v>
      </c>
      <c r="AA768">
        <v>356197.24680963071</v>
      </c>
      <c r="AB768">
        <v>361103.96227260202</v>
      </c>
      <c r="AC768">
        <v>343177.00694386498</v>
      </c>
    </row>
    <row r="769" spans="1:29" x14ac:dyDescent="0.2">
      <c r="A769" s="1">
        <v>767</v>
      </c>
      <c r="B769">
        <v>700</v>
      </c>
      <c r="C769">
        <v>6777</v>
      </c>
      <c r="D769" t="s">
        <v>2021</v>
      </c>
      <c r="E769" t="s">
        <v>2022</v>
      </c>
      <c r="F769" t="s">
        <v>561</v>
      </c>
      <c r="G769">
        <f t="shared" si="55"/>
        <v>0.74658085524003925</v>
      </c>
      <c r="H769" t="s">
        <v>163</v>
      </c>
      <c r="I769">
        <f t="shared" si="56"/>
        <v>6.8947069421234909E-6</v>
      </c>
      <c r="J769" t="s">
        <v>4270</v>
      </c>
      <c r="K769">
        <f t="shared" si="57"/>
        <v>0.64835740692483723</v>
      </c>
      <c r="L769">
        <f t="shared" si="58"/>
        <v>1.5201192250372577</v>
      </c>
      <c r="M769">
        <f t="shared" si="59"/>
        <v>3.8620904683569937E-3</v>
      </c>
      <c r="N769" t="s">
        <v>4882</v>
      </c>
      <c r="O769">
        <v>1020000</v>
      </c>
      <c r="P769" t="s">
        <v>6034</v>
      </c>
      <c r="Q769" t="s">
        <v>6035</v>
      </c>
      <c r="R769">
        <v>683326.90712008125</v>
      </c>
      <c r="S769">
        <v>556915.86076082767</v>
      </c>
      <c r="T769">
        <v>557707.58203593467</v>
      </c>
      <c r="U769">
        <v>606022.85276350519</v>
      </c>
      <c r="V769">
        <v>641418.15363544121</v>
      </c>
      <c r="W769">
        <v>614506.72804268834</v>
      </c>
      <c r="X769">
        <v>582008.25090146565</v>
      </c>
      <c r="Y769">
        <v>590167.94570296025</v>
      </c>
      <c r="Z769">
        <v>582046.16162756621</v>
      </c>
      <c r="AA769">
        <v>682525.12952756847</v>
      </c>
      <c r="AB769">
        <v>685668.21654496528</v>
      </c>
      <c r="AC769">
        <v>689110.70829376928</v>
      </c>
    </row>
    <row r="770" spans="1:29" x14ac:dyDescent="0.2">
      <c r="A770" s="1">
        <v>768</v>
      </c>
      <c r="B770">
        <v>1844</v>
      </c>
      <c r="C770">
        <v>10724</v>
      </c>
      <c r="D770" t="s">
        <v>2023</v>
      </c>
      <c r="E770" t="s">
        <v>2024</v>
      </c>
      <c r="F770" t="s">
        <v>377</v>
      </c>
      <c r="G770">
        <f t="shared" si="55"/>
        <v>0.9808625075442361</v>
      </c>
      <c r="H770" t="s">
        <v>167</v>
      </c>
      <c r="I770">
        <f t="shared" si="56"/>
        <v>0.98787927305830503</v>
      </c>
      <c r="J770" t="s">
        <v>173</v>
      </c>
      <c r="K770">
        <f t="shared" si="57"/>
        <v>0.98582798819504369</v>
      </c>
      <c r="L770">
        <f t="shared" si="58"/>
        <v>1.390557939914163</v>
      </c>
      <c r="M770">
        <f t="shared" si="59"/>
        <v>0.95429554409540307</v>
      </c>
      <c r="N770" t="s">
        <v>5117</v>
      </c>
      <c r="O770">
        <v>97200</v>
      </c>
      <c r="P770" t="s">
        <v>6036</v>
      </c>
      <c r="Q770" t="s">
        <v>6037</v>
      </c>
      <c r="R770">
        <v>66098.3434765079</v>
      </c>
      <c r="S770">
        <v>71750.497992025863</v>
      </c>
      <c r="T770">
        <v>61569.169808430983</v>
      </c>
      <c r="U770">
        <v>67773.769037931779</v>
      </c>
      <c r="V770">
        <v>67820.442954808168</v>
      </c>
      <c r="W770">
        <v>63639.271916366954</v>
      </c>
      <c r="X770">
        <v>65796.732697018335</v>
      </c>
      <c r="Y770">
        <v>67674.388477265442</v>
      </c>
      <c r="Z770">
        <v>66176.594549521978</v>
      </c>
      <c r="AA770">
        <v>68198.01766715126</v>
      </c>
      <c r="AB770">
        <v>63997.261803734393</v>
      </c>
      <c r="AC770">
        <v>67384.160267485277</v>
      </c>
    </row>
    <row r="771" spans="1:29" x14ac:dyDescent="0.2">
      <c r="A771" s="1">
        <v>769</v>
      </c>
      <c r="B771">
        <v>783</v>
      </c>
      <c r="C771">
        <v>3447</v>
      </c>
      <c r="D771" t="s">
        <v>2025</v>
      </c>
      <c r="E771" t="s">
        <v>2026</v>
      </c>
      <c r="F771" t="s">
        <v>2027</v>
      </c>
      <c r="G771">
        <f t="shared" ref="G771:G834" si="60">_xlfn.T.TEST(X771:Z771,R771:T771,2,2)</f>
        <v>6.7725770379673714E-2</v>
      </c>
      <c r="H771" t="s">
        <v>230</v>
      </c>
      <c r="I771">
        <f t="shared" ref="I771:I834" si="61">_xlfn.T.TEST(AA771:AC771,X771:Z771,2,2)</f>
        <v>5.9269385267696227E-2</v>
      </c>
      <c r="J771" t="s">
        <v>4403</v>
      </c>
      <c r="K771">
        <f t="shared" ref="K771:K834" si="62">_xlfn.T.TEST(U771:W771,R771:T771,2,2)</f>
        <v>2.3345109785160034E-2</v>
      </c>
      <c r="L771">
        <f t="shared" ref="L771:L834" si="63">O771/Q771</f>
        <v>1.4152173913043478</v>
      </c>
      <c r="M771">
        <f t="shared" ref="M771:M834" si="64">_xlfn.T.TEST(AA771:AC771,U771:W771,2,2)</f>
        <v>0.82281862861692023</v>
      </c>
      <c r="N771" t="s">
        <v>4960</v>
      </c>
      <c r="O771">
        <v>651000</v>
      </c>
      <c r="P771" t="s">
        <v>4812</v>
      </c>
      <c r="Q771" t="s">
        <v>5456</v>
      </c>
      <c r="R771">
        <v>682364.51333522191</v>
      </c>
      <c r="S771">
        <v>614581.60485015018</v>
      </c>
      <c r="T771">
        <v>544514.09293891652</v>
      </c>
      <c r="U771">
        <v>398054.64151496772</v>
      </c>
      <c r="V771">
        <v>423471.10564569011</v>
      </c>
      <c r="W771">
        <v>494077.37664235942</v>
      </c>
      <c r="X771">
        <v>485296.08376738109</v>
      </c>
      <c r="Y771">
        <v>500474.81921090302</v>
      </c>
      <c r="Z771">
        <v>537274.41527045658</v>
      </c>
      <c r="AA771">
        <v>481472.82025409298</v>
      </c>
      <c r="AB771">
        <v>432828.19547254138</v>
      </c>
      <c r="AC771">
        <v>425450.90814385051</v>
      </c>
    </row>
    <row r="772" spans="1:29" x14ac:dyDescent="0.2">
      <c r="A772" s="1">
        <v>770</v>
      </c>
      <c r="B772">
        <v>739</v>
      </c>
      <c r="C772">
        <v>4203</v>
      </c>
      <c r="D772" t="s">
        <v>2028</v>
      </c>
      <c r="E772" t="s">
        <v>2029</v>
      </c>
      <c r="F772" t="s">
        <v>2030</v>
      </c>
      <c r="G772">
        <f t="shared" si="60"/>
        <v>0.12854419052101612</v>
      </c>
      <c r="H772" t="s">
        <v>56</v>
      </c>
      <c r="I772">
        <f t="shared" si="61"/>
        <v>4.245533501308113E-6</v>
      </c>
      <c r="J772" t="s">
        <v>230</v>
      </c>
      <c r="K772">
        <f t="shared" si="62"/>
        <v>4.2187283442048862E-2</v>
      </c>
      <c r="L772">
        <f t="shared" si="63"/>
        <v>1.8092105263157894</v>
      </c>
      <c r="M772">
        <f t="shared" si="64"/>
        <v>1.0889219002640437E-3</v>
      </c>
      <c r="N772" t="s">
        <v>5118</v>
      </c>
      <c r="O772">
        <v>1100000</v>
      </c>
      <c r="P772" t="s">
        <v>4590</v>
      </c>
      <c r="Q772" t="s">
        <v>5760</v>
      </c>
      <c r="R772">
        <v>397796.1925459404</v>
      </c>
      <c r="S772">
        <v>454996.99874001119</v>
      </c>
      <c r="T772">
        <v>519418.56492244313</v>
      </c>
      <c r="U772">
        <v>566790.2442927676</v>
      </c>
      <c r="V772">
        <v>609381.49563577282</v>
      </c>
      <c r="W772">
        <v>546704.78725517355</v>
      </c>
      <c r="X772">
        <v>394127.20599634462</v>
      </c>
      <c r="Y772">
        <v>389436.50902177172</v>
      </c>
      <c r="Z772">
        <v>386839.02408091439</v>
      </c>
      <c r="AA772">
        <v>733785.31200237561</v>
      </c>
      <c r="AB772">
        <v>769351.15771582688</v>
      </c>
      <c r="AC772">
        <v>754209.19171248889</v>
      </c>
    </row>
    <row r="773" spans="1:29" x14ac:dyDescent="0.2">
      <c r="A773" s="1">
        <v>771</v>
      </c>
      <c r="B773">
        <v>2334</v>
      </c>
      <c r="C773">
        <v>12304</v>
      </c>
      <c r="D773" t="s">
        <v>2031</v>
      </c>
      <c r="E773" t="s">
        <v>2032</v>
      </c>
      <c r="F773" t="s">
        <v>2033</v>
      </c>
      <c r="G773">
        <f t="shared" si="60"/>
        <v>0.26972072141005221</v>
      </c>
      <c r="H773" t="s">
        <v>922</v>
      </c>
      <c r="I773">
        <f t="shared" si="61"/>
        <v>4.6946955789266467E-3</v>
      </c>
      <c r="J773" t="s">
        <v>4459</v>
      </c>
      <c r="K773">
        <f t="shared" si="62"/>
        <v>0.77796065743354537</v>
      </c>
      <c r="L773">
        <f t="shared" si="63"/>
        <v>1.536764705882353</v>
      </c>
      <c r="M773">
        <f t="shared" si="64"/>
        <v>0.18141530878600745</v>
      </c>
      <c r="N773" t="s">
        <v>5119</v>
      </c>
      <c r="O773">
        <v>209000</v>
      </c>
      <c r="P773" t="s">
        <v>5086</v>
      </c>
      <c r="Q773" t="s">
        <v>4968</v>
      </c>
      <c r="R773">
        <v>51455.441757806533</v>
      </c>
      <c r="S773">
        <v>96351.397040217707</v>
      </c>
      <c r="T773">
        <v>188418.81497052219</v>
      </c>
      <c r="U773">
        <v>107954.08560799291</v>
      </c>
      <c r="V773">
        <v>105679.7903138921</v>
      </c>
      <c r="W773">
        <v>85548.457162079838</v>
      </c>
      <c r="X773">
        <v>52076.00693224329</v>
      </c>
      <c r="Y773">
        <v>69168.095759223652</v>
      </c>
      <c r="Z773">
        <v>59007.884095864807</v>
      </c>
      <c r="AA773">
        <v>119731.3598478928</v>
      </c>
      <c r="AB773">
        <v>132725.293321265</v>
      </c>
      <c r="AC773">
        <v>101998.00749240151</v>
      </c>
    </row>
    <row r="774" spans="1:29" x14ac:dyDescent="0.2">
      <c r="A774" s="1">
        <v>772</v>
      </c>
      <c r="B774">
        <v>2316</v>
      </c>
      <c r="C774">
        <v>9196</v>
      </c>
      <c r="D774" t="s">
        <v>2034</v>
      </c>
      <c r="E774" t="s">
        <v>2035</v>
      </c>
      <c r="F774" t="s">
        <v>2036</v>
      </c>
      <c r="G774">
        <f t="shared" si="60"/>
        <v>0.21876238657957961</v>
      </c>
      <c r="H774" t="s">
        <v>1864</v>
      </c>
      <c r="I774">
        <f t="shared" si="61"/>
        <v>1.6435425037694326E-4</v>
      </c>
      <c r="J774" t="s">
        <v>414</v>
      </c>
      <c r="K774">
        <f t="shared" si="62"/>
        <v>5.2040867286936568E-4</v>
      </c>
      <c r="L774">
        <f t="shared" si="63"/>
        <v>1.3301886792452831</v>
      </c>
      <c r="M774">
        <f t="shared" si="64"/>
        <v>0.30308353918230024</v>
      </c>
      <c r="N774" t="s">
        <v>5120</v>
      </c>
      <c r="O774">
        <v>141000</v>
      </c>
      <c r="P774" t="s">
        <v>6038</v>
      </c>
      <c r="Q774" t="s">
        <v>5016</v>
      </c>
      <c r="R774">
        <v>49256.949891183038</v>
      </c>
      <c r="S774">
        <v>50633.555755644629</v>
      </c>
      <c r="T774">
        <v>44866.180895427533</v>
      </c>
      <c r="U774">
        <v>101892.50128066519</v>
      </c>
      <c r="V774">
        <v>90926.695203008057</v>
      </c>
      <c r="W774">
        <v>107083.3721817107</v>
      </c>
      <c r="X774">
        <v>46237.592812794297</v>
      </c>
      <c r="Y774">
        <v>46353.071228332054</v>
      </c>
      <c r="Z774">
        <v>38521.216431338871</v>
      </c>
      <c r="AA774">
        <v>88473.748650905705</v>
      </c>
      <c r="AB774">
        <v>96274.170044813436</v>
      </c>
      <c r="AC774">
        <v>96006.551592260876</v>
      </c>
    </row>
    <row r="775" spans="1:29" x14ac:dyDescent="0.2">
      <c r="A775" s="1">
        <v>773</v>
      </c>
      <c r="B775">
        <v>1664</v>
      </c>
      <c r="C775">
        <v>7193</v>
      </c>
      <c r="D775" t="s">
        <v>2037</v>
      </c>
      <c r="E775" t="s">
        <v>2038</v>
      </c>
      <c r="F775" t="s">
        <v>219</v>
      </c>
      <c r="G775">
        <f t="shared" si="60"/>
        <v>0.10872430044177683</v>
      </c>
      <c r="H775" t="s">
        <v>776</v>
      </c>
      <c r="I775">
        <f t="shared" si="61"/>
        <v>2.20740717012343E-4</v>
      </c>
      <c r="J775" t="s">
        <v>224</v>
      </c>
      <c r="K775">
        <f t="shared" si="62"/>
        <v>7.8850823392107704E-3</v>
      </c>
      <c r="L775">
        <f t="shared" si="63"/>
        <v>1.4672897196261683</v>
      </c>
      <c r="M775">
        <f t="shared" si="64"/>
        <v>0.21133229112948645</v>
      </c>
      <c r="N775" t="s">
        <v>5121</v>
      </c>
      <c r="O775">
        <v>157000</v>
      </c>
      <c r="P775" t="s">
        <v>6039</v>
      </c>
      <c r="Q775" t="s">
        <v>5502</v>
      </c>
      <c r="R775">
        <v>66419.477210761921</v>
      </c>
      <c r="S775">
        <v>69256.800884689888</v>
      </c>
      <c r="T775">
        <v>67841.451907714698</v>
      </c>
      <c r="U775">
        <v>101915.88516027739</v>
      </c>
      <c r="V775">
        <v>85822.628679337591</v>
      </c>
      <c r="W775">
        <v>89206.359007559426</v>
      </c>
      <c r="X775">
        <v>68805.665777709888</v>
      </c>
      <c r="Y775">
        <v>71196.360889715041</v>
      </c>
      <c r="Z775">
        <v>73878.770998540713</v>
      </c>
      <c r="AA775">
        <v>102349.6932820674</v>
      </c>
      <c r="AB775">
        <v>96667.868652164441</v>
      </c>
      <c r="AC775">
        <v>101085.3104582931</v>
      </c>
    </row>
    <row r="776" spans="1:29" x14ac:dyDescent="0.2">
      <c r="A776" s="1">
        <v>774</v>
      </c>
      <c r="B776">
        <v>2261</v>
      </c>
      <c r="C776">
        <v>7383</v>
      </c>
      <c r="D776" t="s">
        <v>2039</v>
      </c>
      <c r="E776" t="s">
        <v>2040</v>
      </c>
      <c r="F776" t="s">
        <v>167</v>
      </c>
      <c r="G776">
        <f t="shared" si="60"/>
        <v>1.3535763107774946E-2</v>
      </c>
      <c r="H776" t="s">
        <v>2041</v>
      </c>
      <c r="I776">
        <f t="shared" si="61"/>
        <v>6.9472176000116102E-3</v>
      </c>
      <c r="J776" t="s">
        <v>3197</v>
      </c>
      <c r="K776">
        <f t="shared" si="62"/>
        <v>1.6035070431394696E-2</v>
      </c>
      <c r="L776">
        <f t="shared" si="63"/>
        <v>1.398682042833608</v>
      </c>
      <c r="M776">
        <f t="shared" si="64"/>
        <v>0.92595594687373373</v>
      </c>
      <c r="N776" t="s">
        <v>5122</v>
      </c>
      <c r="O776">
        <v>84900</v>
      </c>
      <c r="P776" t="s">
        <v>5919</v>
      </c>
      <c r="Q776" t="s">
        <v>6040</v>
      </c>
      <c r="R776">
        <v>66926.413700862293</v>
      </c>
      <c r="S776">
        <v>69690.059307658012</v>
      </c>
      <c r="T776">
        <v>64752.776156479507</v>
      </c>
      <c r="U776">
        <v>57411.854614509641</v>
      </c>
      <c r="V776">
        <v>60073.871293174423</v>
      </c>
      <c r="W776">
        <v>52656.347640716282</v>
      </c>
      <c r="X776">
        <v>82172.107901083349</v>
      </c>
      <c r="Y776">
        <v>77554.887580739844</v>
      </c>
      <c r="Z776">
        <v>89622.748945525134</v>
      </c>
      <c r="AA776">
        <v>50521.436480940203</v>
      </c>
      <c r="AB776">
        <v>57662.739485558952</v>
      </c>
      <c r="AC776">
        <v>63224.838594916357</v>
      </c>
    </row>
    <row r="777" spans="1:29" x14ac:dyDescent="0.2">
      <c r="A777" s="1">
        <v>775</v>
      </c>
      <c r="B777">
        <v>851</v>
      </c>
      <c r="C777">
        <v>2218</v>
      </c>
      <c r="D777" t="s">
        <v>2042</v>
      </c>
      <c r="E777" t="s">
        <v>2043</v>
      </c>
      <c r="F777" t="s">
        <v>16</v>
      </c>
      <c r="G777">
        <f t="shared" si="60"/>
        <v>0.37633815097735346</v>
      </c>
      <c r="H777" t="s">
        <v>293</v>
      </c>
      <c r="I777">
        <f t="shared" si="61"/>
        <v>0.11896474036102714</v>
      </c>
      <c r="J777" t="s">
        <v>2727</v>
      </c>
      <c r="K777">
        <f t="shared" si="62"/>
        <v>0.227570242993762</v>
      </c>
      <c r="L777">
        <f t="shared" si="63"/>
        <v>1.6176470588235294</v>
      </c>
      <c r="M777">
        <f t="shared" si="64"/>
        <v>2.020299589858111E-2</v>
      </c>
      <c r="N777" t="s">
        <v>4788</v>
      </c>
      <c r="O777">
        <v>385000</v>
      </c>
      <c r="P777" t="s">
        <v>5051</v>
      </c>
      <c r="Q777" t="s">
        <v>5116</v>
      </c>
      <c r="R777">
        <v>206647.88174017961</v>
      </c>
      <c r="S777">
        <v>243537.13273221679</v>
      </c>
      <c r="T777">
        <v>246511.22191201101</v>
      </c>
      <c r="U777">
        <v>211748.20250548411</v>
      </c>
      <c r="V777">
        <v>221386.05670783989</v>
      </c>
      <c r="W777">
        <v>205247.20110203949</v>
      </c>
      <c r="X777">
        <v>230796.62539162071</v>
      </c>
      <c r="Y777">
        <v>221947.26398813381</v>
      </c>
      <c r="Z777">
        <v>192284.1486006529</v>
      </c>
      <c r="AA777">
        <v>246700.88736364021</v>
      </c>
      <c r="AB777">
        <v>246601.1087962758</v>
      </c>
      <c r="AC777">
        <v>229097.77145975601</v>
      </c>
    </row>
    <row r="778" spans="1:29" x14ac:dyDescent="0.2">
      <c r="A778" s="1">
        <v>776</v>
      </c>
      <c r="B778">
        <v>1573</v>
      </c>
      <c r="C778">
        <v>10146</v>
      </c>
      <c r="D778" t="s">
        <v>2044</v>
      </c>
      <c r="E778" t="s">
        <v>2045</v>
      </c>
      <c r="F778" t="s">
        <v>418</v>
      </c>
      <c r="G778">
        <f t="shared" si="60"/>
        <v>0.17052026479156768</v>
      </c>
      <c r="H778" t="s">
        <v>321</v>
      </c>
      <c r="I778">
        <f t="shared" si="61"/>
        <v>0.13473607112862837</v>
      </c>
      <c r="J778" t="s">
        <v>1767</v>
      </c>
      <c r="K778">
        <f t="shared" si="62"/>
        <v>0.39064554430564818</v>
      </c>
      <c r="L778">
        <f t="shared" si="63"/>
        <v>1.4694960212201591</v>
      </c>
      <c r="M778">
        <f t="shared" si="64"/>
        <v>0.28362487998599079</v>
      </c>
      <c r="N778" t="s">
        <v>4616</v>
      </c>
      <c r="O778">
        <v>554000</v>
      </c>
      <c r="P778" t="s">
        <v>5315</v>
      </c>
      <c r="Q778" t="s">
        <v>4647</v>
      </c>
      <c r="R778">
        <v>413985.77304567682</v>
      </c>
      <c r="S778">
        <v>369025.73876265832</v>
      </c>
      <c r="T778">
        <v>355296.66030625987</v>
      </c>
      <c r="U778">
        <v>360320.23805907049</v>
      </c>
      <c r="V778">
        <v>380563.03239603119</v>
      </c>
      <c r="W778">
        <v>332241.3221755657</v>
      </c>
      <c r="X778">
        <v>389272.23775704362</v>
      </c>
      <c r="Y778">
        <v>437790.41594039852</v>
      </c>
      <c r="Z778">
        <v>515395.35205718578</v>
      </c>
      <c r="AA778">
        <v>375750.35891322797</v>
      </c>
      <c r="AB778">
        <v>391067.73057085421</v>
      </c>
      <c r="AC778">
        <v>365277.2613958912</v>
      </c>
    </row>
    <row r="779" spans="1:29" x14ac:dyDescent="0.2">
      <c r="A779" s="1">
        <v>777</v>
      </c>
      <c r="B779">
        <v>1704</v>
      </c>
      <c r="C779">
        <v>8260</v>
      </c>
      <c r="D779" t="s">
        <v>2046</v>
      </c>
      <c r="E779" t="s">
        <v>2047</v>
      </c>
      <c r="F779" t="s">
        <v>151</v>
      </c>
      <c r="G779">
        <f t="shared" si="60"/>
        <v>0.40435323785373728</v>
      </c>
      <c r="H779" t="s">
        <v>230</v>
      </c>
      <c r="I779">
        <f t="shared" si="61"/>
        <v>0.33498685243326637</v>
      </c>
      <c r="J779" t="s">
        <v>593</v>
      </c>
      <c r="K779">
        <f t="shared" si="62"/>
        <v>0.34369640500252141</v>
      </c>
      <c r="L779">
        <f t="shared" si="63"/>
        <v>1.3854748603351956</v>
      </c>
      <c r="M779">
        <f t="shared" si="64"/>
        <v>0.32703367481738838</v>
      </c>
      <c r="N779" t="s">
        <v>5088</v>
      </c>
      <c r="O779">
        <v>248000</v>
      </c>
      <c r="P779" t="s">
        <v>5216</v>
      </c>
      <c r="Q779" t="s">
        <v>4837</v>
      </c>
      <c r="R779">
        <v>172301.8026006796</v>
      </c>
      <c r="S779">
        <v>161842.022250282</v>
      </c>
      <c r="T779">
        <v>162658.93956119829</v>
      </c>
      <c r="U779">
        <v>161981.03636010239</v>
      </c>
      <c r="V779">
        <v>146996.154029898</v>
      </c>
      <c r="W779">
        <v>166185.36626960259</v>
      </c>
      <c r="X779">
        <v>169302.14001093319</v>
      </c>
      <c r="Y779">
        <v>160083.71716219041</v>
      </c>
      <c r="Z779">
        <v>147186.31309488279</v>
      </c>
      <c r="AA779">
        <v>146549.305903528</v>
      </c>
      <c r="AB779">
        <v>154512.50744885189</v>
      </c>
      <c r="AC779">
        <v>152968.40787657959</v>
      </c>
    </row>
    <row r="780" spans="1:29" x14ac:dyDescent="0.2">
      <c r="A780" s="1">
        <v>778</v>
      </c>
      <c r="B780">
        <v>1407</v>
      </c>
      <c r="C780">
        <v>15578</v>
      </c>
      <c r="D780" t="s">
        <v>2048</v>
      </c>
      <c r="E780" t="s">
        <v>2049</v>
      </c>
      <c r="F780" t="s">
        <v>979</v>
      </c>
      <c r="G780">
        <f t="shared" si="60"/>
        <v>0.35028040448886105</v>
      </c>
      <c r="H780" t="s">
        <v>163</v>
      </c>
      <c r="I780">
        <f t="shared" si="61"/>
        <v>1.0844786939828247E-2</v>
      </c>
      <c r="J780" t="s">
        <v>302</v>
      </c>
      <c r="K780">
        <f t="shared" si="62"/>
        <v>0.79096402283180778</v>
      </c>
      <c r="L780">
        <f t="shared" si="63"/>
        <v>1.5301204819277108</v>
      </c>
      <c r="M780">
        <f t="shared" si="64"/>
        <v>1.8465838285916525E-2</v>
      </c>
      <c r="N780" t="s">
        <v>4876</v>
      </c>
      <c r="O780">
        <v>508000</v>
      </c>
      <c r="P780" t="s">
        <v>5664</v>
      </c>
      <c r="Q780" t="s">
        <v>4566</v>
      </c>
      <c r="R780">
        <v>342788.02054125862</v>
      </c>
      <c r="S780">
        <v>374155.01695589762</v>
      </c>
      <c r="T780">
        <v>251706.74289299079</v>
      </c>
      <c r="U780">
        <v>311662.26049480127</v>
      </c>
      <c r="V780">
        <v>319070.75775065861</v>
      </c>
      <c r="W780">
        <v>306547.80405174999</v>
      </c>
      <c r="X780">
        <v>290675.63576298067</v>
      </c>
      <c r="Y780">
        <v>259845.76389242249</v>
      </c>
      <c r="Z780">
        <v>296308.77163395903</v>
      </c>
      <c r="AA780">
        <v>331414.17533806729</v>
      </c>
      <c r="AB780">
        <v>353448.61113280221</v>
      </c>
      <c r="AC780">
        <v>338291.8757864121</v>
      </c>
    </row>
    <row r="781" spans="1:29" x14ac:dyDescent="0.2">
      <c r="A781" s="1">
        <v>779</v>
      </c>
      <c r="B781">
        <v>707</v>
      </c>
      <c r="C781">
        <v>2559</v>
      </c>
      <c r="D781" t="s">
        <v>2050</v>
      </c>
      <c r="E781" t="s">
        <v>2051</v>
      </c>
      <c r="F781" t="s">
        <v>67</v>
      </c>
      <c r="G781">
        <f t="shared" si="60"/>
        <v>0.18932230106280659</v>
      </c>
      <c r="H781" t="s">
        <v>491</v>
      </c>
      <c r="I781">
        <f t="shared" si="61"/>
        <v>0.15899001767028806</v>
      </c>
      <c r="J781" t="s">
        <v>365</v>
      </c>
      <c r="K781">
        <f t="shared" si="62"/>
        <v>0.75598172261352992</v>
      </c>
      <c r="L781">
        <f t="shared" si="63"/>
        <v>1.5705263157894738</v>
      </c>
      <c r="M781">
        <f t="shared" si="64"/>
        <v>0.13542603052347024</v>
      </c>
      <c r="N781" t="s">
        <v>5123</v>
      </c>
      <c r="O781">
        <v>746000</v>
      </c>
      <c r="P781" t="s">
        <v>4793</v>
      </c>
      <c r="Q781" t="s">
        <v>4567</v>
      </c>
      <c r="R781">
        <v>447315.91603850707</v>
      </c>
      <c r="S781">
        <v>469378.10706907889</v>
      </c>
      <c r="T781">
        <v>455152.41692566773</v>
      </c>
      <c r="U781">
        <v>422174.44040141691</v>
      </c>
      <c r="V781">
        <v>417417.57592322811</v>
      </c>
      <c r="W781">
        <v>503595.76031703752</v>
      </c>
      <c r="X781">
        <v>497011.15629709099</v>
      </c>
      <c r="Y781">
        <v>475540.03649683698</v>
      </c>
      <c r="Z781">
        <v>459357.49984930397</v>
      </c>
      <c r="AA781">
        <v>482461.44242278719</v>
      </c>
      <c r="AB781">
        <v>514556.21028474858</v>
      </c>
      <c r="AC781">
        <v>513455.89783891873</v>
      </c>
    </row>
    <row r="782" spans="1:29" x14ac:dyDescent="0.2">
      <c r="A782" s="1">
        <v>780</v>
      </c>
      <c r="B782">
        <v>608</v>
      </c>
      <c r="C782">
        <v>3946</v>
      </c>
      <c r="D782" t="s">
        <v>2052</v>
      </c>
      <c r="E782" t="s">
        <v>2053</v>
      </c>
      <c r="F782" t="s">
        <v>377</v>
      </c>
      <c r="G782">
        <f t="shared" si="60"/>
        <v>1.041935396436439E-2</v>
      </c>
      <c r="H782" t="s">
        <v>174</v>
      </c>
      <c r="I782">
        <f t="shared" si="61"/>
        <v>6.679231181304591E-3</v>
      </c>
      <c r="J782" t="s">
        <v>377</v>
      </c>
      <c r="K782">
        <f t="shared" si="62"/>
        <v>8.7416432095177802E-3</v>
      </c>
      <c r="L782">
        <f t="shared" si="63"/>
        <v>1.5268225584594224</v>
      </c>
      <c r="M782">
        <f t="shared" si="64"/>
        <v>0.16542055641560927</v>
      </c>
      <c r="N782" t="s">
        <v>4934</v>
      </c>
      <c r="O782">
        <v>1110000</v>
      </c>
      <c r="P782" t="s">
        <v>5804</v>
      </c>
      <c r="Q782" t="s">
        <v>5895</v>
      </c>
      <c r="R782">
        <v>606822.36695446074</v>
      </c>
      <c r="S782">
        <v>627522.9165304479</v>
      </c>
      <c r="T782">
        <v>616609.11857697822</v>
      </c>
      <c r="U782">
        <v>668302.30926047324</v>
      </c>
      <c r="V782">
        <v>648586.44565601076</v>
      </c>
      <c r="W782">
        <v>673995.51463467069</v>
      </c>
      <c r="X782">
        <v>589511.08015336434</v>
      </c>
      <c r="Y782">
        <v>576457.72943944531</v>
      </c>
      <c r="Z782">
        <v>586896.21871683444</v>
      </c>
      <c r="AA782">
        <v>747681.48479914351</v>
      </c>
      <c r="AB782">
        <v>697164.10440431768</v>
      </c>
      <c r="AC782">
        <v>669185.1299050746</v>
      </c>
    </row>
    <row r="783" spans="1:29" x14ac:dyDescent="0.2">
      <c r="A783" s="1">
        <v>781</v>
      </c>
      <c r="B783">
        <v>1711</v>
      </c>
      <c r="C783">
        <v>13147</v>
      </c>
      <c r="D783" t="s">
        <v>2054</v>
      </c>
      <c r="E783" t="s">
        <v>2055</v>
      </c>
      <c r="F783" t="s">
        <v>1709</v>
      </c>
      <c r="G783">
        <f t="shared" si="60"/>
        <v>0.54729241023115793</v>
      </c>
      <c r="H783" t="s">
        <v>286</v>
      </c>
      <c r="I783">
        <f t="shared" si="61"/>
        <v>3.0604819417523115E-2</v>
      </c>
      <c r="J783" t="s">
        <v>151</v>
      </c>
      <c r="K783">
        <f t="shared" si="62"/>
        <v>0.12898362886020215</v>
      </c>
      <c r="L783">
        <f t="shared" si="63"/>
        <v>1.336573511543135</v>
      </c>
      <c r="M783">
        <f t="shared" si="64"/>
        <v>0.66844177703295604</v>
      </c>
      <c r="N783" t="s">
        <v>5124</v>
      </c>
      <c r="O783">
        <v>110000</v>
      </c>
      <c r="P783" t="s">
        <v>6041</v>
      </c>
      <c r="Q783" t="s">
        <v>6042</v>
      </c>
      <c r="R783">
        <v>75219.003024422505</v>
      </c>
      <c r="S783">
        <v>65545.37064779285</v>
      </c>
      <c r="T783">
        <v>64868.278746609292</v>
      </c>
      <c r="U783">
        <v>72113.476137675854</v>
      </c>
      <c r="V783">
        <v>78101.933089396247</v>
      </c>
      <c r="W783">
        <v>87714.226452905801</v>
      </c>
      <c r="X783">
        <v>66346.160681297639</v>
      </c>
      <c r="Y783">
        <v>68728.157290655159</v>
      </c>
      <c r="Z783">
        <v>63276.344914540721</v>
      </c>
      <c r="AA783">
        <v>71108.192984318492</v>
      </c>
      <c r="AB783">
        <v>79910.466912905773</v>
      </c>
      <c r="AC783">
        <v>79474.941204253701</v>
      </c>
    </row>
    <row r="784" spans="1:29" x14ac:dyDescent="0.2">
      <c r="A784" s="1">
        <v>782</v>
      </c>
      <c r="B784">
        <v>100</v>
      </c>
      <c r="C784">
        <v>163</v>
      </c>
      <c r="D784" t="s">
        <v>2056</v>
      </c>
      <c r="E784" t="s">
        <v>2057</v>
      </c>
      <c r="F784" t="s">
        <v>321</v>
      </c>
      <c r="G784">
        <f t="shared" si="60"/>
        <v>0.50711181640310476</v>
      </c>
      <c r="H784" t="s">
        <v>64</v>
      </c>
      <c r="I784">
        <f t="shared" si="61"/>
        <v>1.5967642297973136E-2</v>
      </c>
      <c r="J784" t="s">
        <v>369</v>
      </c>
      <c r="K784">
        <f t="shared" si="62"/>
        <v>0.63075410573401069</v>
      </c>
      <c r="L784">
        <f t="shared" si="63"/>
        <v>1.5672131147540984</v>
      </c>
      <c r="M784">
        <f t="shared" si="64"/>
        <v>1.5392952295501007E-2</v>
      </c>
      <c r="N784" t="s">
        <v>5125</v>
      </c>
      <c r="O784">
        <v>4780000</v>
      </c>
      <c r="P784" t="s">
        <v>4702</v>
      </c>
      <c r="Q784" t="s">
        <v>4974</v>
      </c>
      <c r="R784">
        <v>3056227.029992708</v>
      </c>
      <c r="S784">
        <v>2600013.1571497782</v>
      </c>
      <c r="T784">
        <v>2785153.4636980849</v>
      </c>
      <c r="U784">
        <v>2875673.2106630499</v>
      </c>
      <c r="V784">
        <v>3014084.3573771408</v>
      </c>
      <c r="W784">
        <v>2783132.0589915849</v>
      </c>
      <c r="X784">
        <v>2847600.1745110662</v>
      </c>
      <c r="Y784">
        <v>2874497.854517119</v>
      </c>
      <c r="Z784">
        <v>3035621.1265807999</v>
      </c>
      <c r="AA784">
        <v>3146353.6261861012</v>
      </c>
      <c r="AB784">
        <v>3354646.485036904</v>
      </c>
      <c r="AC784">
        <v>3271827.513975143</v>
      </c>
    </row>
    <row r="785" spans="1:29" x14ac:dyDescent="0.2">
      <c r="A785" s="1">
        <v>783</v>
      </c>
      <c r="B785">
        <v>1617</v>
      </c>
      <c r="C785">
        <v>5576</v>
      </c>
      <c r="D785" t="s">
        <v>2058</v>
      </c>
      <c r="E785" t="s">
        <v>2059</v>
      </c>
      <c r="F785" t="s">
        <v>121</v>
      </c>
      <c r="G785">
        <f t="shared" si="60"/>
        <v>0.93775101337411004</v>
      </c>
      <c r="H785" t="s">
        <v>245</v>
      </c>
      <c r="I785">
        <f t="shared" si="61"/>
        <v>0.75679701663317733</v>
      </c>
      <c r="J785" t="s">
        <v>2724</v>
      </c>
      <c r="K785">
        <f t="shared" si="62"/>
        <v>0.51272359416990576</v>
      </c>
      <c r="L785">
        <f t="shared" si="63"/>
        <v>1.4475524475524475</v>
      </c>
      <c r="M785">
        <f t="shared" si="64"/>
        <v>0.20397227790224357</v>
      </c>
      <c r="N785" t="s">
        <v>4627</v>
      </c>
      <c r="O785">
        <v>207000</v>
      </c>
      <c r="P785" t="s">
        <v>4559</v>
      </c>
      <c r="Q785" t="s">
        <v>5023</v>
      </c>
      <c r="R785">
        <v>146083.0071055929</v>
      </c>
      <c r="S785">
        <v>131459.27975694821</v>
      </c>
      <c r="T785">
        <v>128300.75183025601</v>
      </c>
      <c r="U785">
        <v>122253.3802546326</v>
      </c>
      <c r="V785">
        <v>136515.5836643792</v>
      </c>
      <c r="W785">
        <v>132187.7060447713</v>
      </c>
      <c r="X785">
        <v>146723.00147706681</v>
      </c>
      <c r="Y785">
        <v>127855.71923695139</v>
      </c>
      <c r="Z785">
        <v>133219.90840629881</v>
      </c>
      <c r="AA785">
        <v>133840.2137950288</v>
      </c>
      <c r="AB785">
        <v>136828.54164917159</v>
      </c>
      <c r="AC785">
        <v>143378.28458222109</v>
      </c>
    </row>
    <row r="786" spans="1:29" x14ac:dyDescent="0.2">
      <c r="A786" s="1">
        <v>784</v>
      </c>
      <c r="B786">
        <v>1482</v>
      </c>
      <c r="C786">
        <v>5791</v>
      </c>
      <c r="D786" t="s">
        <v>2060</v>
      </c>
      <c r="E786" t="s">
        <v>2061</v>
      </c>
      <c r="F786" t="s">
        <v>1510</v>
      </c>
      <c r="G786">
        <f t="shared" si="60"/>
        <v>0.14033811334541163</v>
      </c>
      <c r="H786" t="s">
        <v>811</v>
      </c>
      <c r="I786">
        <f t="shared" si="61"/>
        <v>1.809191441178447E-4</v>
      </c>
      <c r="J786" t="s">
        <v>605</v>
      </c>
      <c r="K786">
        <f t="shared" si="62"/>
        <v>0.87911401202290995</v>
      </c>
      <c r="L786">
        <f t="shared" si="63"/>
        <v>1.7641921397379912</v>
      </c>
      <c r="M786">
        <f t="shared" si="64"/>
        <v>3.4687602116639802E-3</v>
      </c>
      <c r="N786" t="s">
        <v>5126</v>
      </c>
      <c r="O786">
        <v>404000</v>
      </c>
      <c r="P786" t="s">
        <v>5214</v>
      </c>
      <c r="Q786" t="s">
        <v>4680</v>
      </c>
      <c r="R786">
        <v>145491.6465757103</v>
      </c>
      <c r="S786">
        <v>220841.28755614601</v>
      </c>
      <c r="T786">
        <v>260075.18713133381</v>
      </c>
      <c r="U786">
        <v>206904.87965182649</v>
      </c>
      <c r="V786">
        <v>223614.37938855641</v>
      </c>
      <c r="W786">
        <v>212408.58630968549</v>
      </c>
      <c r="X786">
        <v>139867.01558168809</v>
      </c>
      <c r="Y786">
        <v>147932.32488838281</v>
      </c>
      <c r="Z786">
        <v>152386.3574480628</v>
      </c>
      <c r="AA786">
        <v>296604.87394028221</v>
      </c>
      <c r="AB786">
        <v>272622.2623546932</v>
      </c>
      <c r="AC786">
        <v>266627.74611659069</v>
      </c>
    </row>
    <row r="787" spans="1:29" x14ac:dyDescent="0.2">
      <c r="A787" s="1">
        <v>785</v>
      </c>
      <c r="B787">
        <v>1585</v>
      </c>
      <c r="C787">
        <v>5868</v>
      </c>
      <c r="D787" t="s">
        <v>2062</v>
      </c>
      <c r="E787" t="s">
        <v>2063</v>
      </c>
      <c r="F787" t="s">
        <v>67</v>
      </c>
      <c r="G787">
        <f t="shared" si="60"/>
        <v>2.7205784468443944E-2</v>
      </c>
      <c r="H787" t="s">
        <v>294</v>
      </c>
      <c r="I787">
        <f t="shared" si="61"/>
        <v>3.2869523729413752E-4</v>
      </c>
      <c r="J787" t="s">
        <v>1064</v>
      </c>
      <c r="K787">
        <f t="shared" si="62"/>
        <v>1.5691699968893103E-3</v>
      </c>
      <c r="L787">
        <f t="shared" si="63"/>
        <v>1.532258064516129</v>
      </c>
      <c r="M787">
        <f t="shared" si="64"/>
        <v>0.13131381636497513</v>
      </c>
      <c r="N787" t="s">
        <v>5127</v>
      </c>
      <c r="O787">
        <v>190000</v>
      </c>
      <c r="P787" t="s">
        <v>5046</v>
      </c>
      <c r="Q787" t="s">
        <v>5115</v>
      </c>
      <c r="R787">
        <v>70234.640723108983</v>
      </c>
      <c r="S787">
        <v>69567.191011737727</v>
      </c>
      <c r="T787">
        <v>66877.694860025542</v>
      </c>
      <c r="U787">
        <v>109834.1013339409</v>
      </c>
      <c r="V787">
        <v>128893.41543968191</v>
      </c>
      <c r="W787">
        <v>111101.1776609182</v>
      </c>
      <c r="X787">
        <v>74988.39483157605</v>
      </c>
      <c r="Y787">
        <v>73268.939124041251</v>
      </c>
      <c r="Z787">
        <v>79180.635551318876</v>
      </c>
      <c r="AA787">
        <v>123651.4613278324</v>
      </c>
      <c r="AB787">
        <v>139106.69173755619</v>
      </c>
      <c r="AC787">
        <v>130279.1953391885</v>
      </c>
    </row>
    <row r="788" spans="1:29" x14ac:dyDescent="0.2">
      <c r="A788" s="1">
        <v>786</v>
      </c>
      <c r="B788">
        <v>1504</v>
      </c>
      <c r="C788">
        <v>9282</v>
      </c>
      <c r="D788" t="s">
        <v>2064</v>
      </c>
      <c r="E788" t="s">
        <v>2065</v>
      </c>
      <c r="F788" t="s">
        <v>84</v>
      </c>
      <c r="G788">
        <f t="shared" si="60"/>
        <v>0.12286206478575837</v>
      </c>
      <c r="H788" t="s">
        <v>1613</v>
      </c>
      <c r="I788">
        <f t="shared" si="61"/>
        <v>1.0742704644255655E-2</v>
      </c>
      <c r="J788" t="s">
        <v>268</v>
      </c>
      <c r="K788">
        <f t="shared" si="62"/>
        <v>2.8244554442273105E-2</v>
      </c>
      <c r="L788">
        <f t="shared" si="63"/>
        <v>1.541501976284585</v>
      </c>
      <c r="M788">
        <f t="shared" si="64"/>
        <v>7.2136831683382738E-2</v>
      </c>
      <c r="N788" t="s">
        <v>4642</v>
      </c>
      <c r="O788">
        <v>390000</v>
      </c>
      <c r="P788" t="s">
        <v>5088</v>
      </c>
      <c r="Q788" t="s">
        <v>5418</v>
      </c>
      <c r="R788">
        <v>202501.93459133909</v>
      </c>
      <c r="S788">
        <v>185062.1176562584</v>
      </c>
      <c r="T788">
        <v>163475.26485658501</v>
      </c>
      <c r="U788">
        <v>220655.74143447881</v>
      </c>
      <c r="V788">
        <v>244388.56929667699</v>
      </c>
      <c r="W788">
        <v>222985.33997157149</v>
      </c>
      <c r="X788">
        <v>202841.6508191285</v>
      </c>
      <c r="Y788">
        <v>202441.2265747599</v>
      </c>
      <c r="Z788">
        <v>219875.2602186905</v>
      </c>
      <c r="AA788">
        <v>253669.20604509939</v>
      </c>
      <c r="AB788">
        <v>245819.0778922131</v>
      </c>
      <c r="AC788">
        <v>277981.94175764167</v>
      </c>
    </row>
    <row r="789" spans="1:29" x14ac:dyDescent="0.2">
      <c r="A789" s="1">
        <v>787</v>
      </c>
      <c r="B789">
        <v>1120</v>
      </c>
      <c r="C789">
        <v>5749</v>
      </c>
      <c r="D789" t="s">
        <v>2066</v>
      </c>
      <c r="E789" t="s">
        <v>2067</v>
      </c>
      <c r="F789" t="s">
        <v>2068</v>
      </c>
      <c r="G789">
        <f t="shared" si="60"/>
        <v>0.46181523536497215</v>
      </c>
      <c r="H789" t="s">
        <v>220</v>
      </c>
      <c r="I789">
        <f t="shared" si="61"/>
        <v>6.5597784799716966E-3</v>
      </c>
      <c r="J789" t="s">
        <v>19</v>
      </c>
      <c r="K789">
        <f t="shared" si="62"/>
        <v>0.36720436707651283</v>
      </c>
      <c r="L789">
        <f t="shared" si="63"/>
        <v>1.5985401459854014</v>
      </c>
      <c r="M789">
        <f t="shared" si="64"/>
        <v>7.3967481176701128E-2</v>
      </c>
      <c r="N789" t="s">
        <v>5128</v>
      </c>
      <c r="O789">
        <v>438000</v>
      </c>
      <c r="P789" t="s">
        <v>5174</v>
      </c>
      <c r="Q789" t="s">
        <v>5977</v>
      </c>
      <c r="R789">
        <v>255146.9546922736</v>
      </c>
      <c r="S789">
        <v>240360.72802409311</v>
      </c>
      <c r="T789">
        <v>218229.1763947529</v>
      </c>
      <c r="U789">
        <v>237275.48664403011</v>
      </c>
      <c r="V789">
        <v>254047.93345380781</v>
      </c>
      <c r="W789">
        <v>261878.50235734179</v>
      </c>
      <c r="X789">
        <v>231913.37772134689</v>
      </c>
      <c r="Y789">
        <v>218307.37512973131</v>
      </c>
      <c r="Z789">
        <v>234602.94760268141</v>
      </c>
      <c r="AA789">
        <v>288438.42386356491</v>
      </c>
      <c r="AB789">
        <v>280240.7970854126</v>
      </c>
      <c r="AC789">
        <v>261797.2628179669</v>
      </c>
    </row>
    <row r="790" spans="1:29" x14ac:dyDescent="0.2">
      <c r="A790" s="1">
        <v>788</v>
      </c>
      <c r="B790">
        <v>1647</v>
      </c>
      <c r="C790">
        <v>10809</v>
      </c>
      <c r="D790" t="s">
        <v>2069</v>
      </c>
      <c r="E790" t="s">
        <v>2070</v>
      </c>
      <c r="F790" t="s">
        <v>84</v>
      </c>
      <c r="G790">
        <f t="shared" si="60"/>
        <v>0.76961925834370093</v>
      </c>
      <c r="H790" t="s">
        <v>544</v>
      </c>
      <c r="I790">
        <f t="shared" si="61"/>
        <v>2.5407043197060802E-2</v>
      </c>
      <c r="J790" t="s">
        <v>362</v>
      </c>
      <c r="K790">
        <f t="shared" si="62"/>
        <v>1.6491900810784898E-2</v>
      </c>
      <c r="L790">
        <f t="shared" si="63"/>
        <v>1.2575757575757576</v>
      </c>
      <c r="M790">
        <f t="shared" si="64"/>
        <v>6.1094163069987967E-2</v>
      </c>
      <c r="N790" t="s">
        <v>5024</v>
      </c>
      <c r="O790">
        <v>249000</v>
      </c>
      <c r="P790" t="s">
        <v>5733</v>
      </c>
      <c r="Q790" t="s">
        <v>5216</v>
      </c>
      <c r="R790">
        <v>138493.27997150351</v>
      </c>
      <c r="S790">
        <v>127108.283477074</v>
      </c>
      <c r="T790">
        <v>157041.52262679621</v>
      </c>
      <c r="U790">
        <v>176186.41660437029</v>
      </c>
      <c r="V790">
        <v>197165.60477510141</v>
      </c>
      <c r="W790">
        <v>179259.54207929381</v>
      </c>
      <c r="X790">
        <v>147456.4512821174</v>
      </c>
      <c r="Y790">
        <v>150539.2783470455</v>
      </c>
      <c r="Z790">
        <v>134119.5163050963</v>
      </c>
      <c r="AA790">
        <v>169458.65994599089</v>
      </c>
      <c r="AB790">
        <v>167569.7029996677</v>
      </c>
      <c r="AC790">
        <v>158465.62754851821</v>
      </c>
    </row>
    <row r="791" spans="1:29" x14ac:dyDescent="0.2">
      <c r="A791" s="1">
        <v>789</v>
      </c>
      <c r="B791">
        <v>647</v>
      </c>
      <c r="C791">
        <v>4101</v>
      </c>
      <c r="D791" t="s">
        <v>2071</v>
      </c>
      <c r="E791" t="s">
        <v>2072</v>
      </c>
      <c r="F791" t="s">
        <v>570</v>
      </c>
      <c r="G791">
        <f t="shared" si="60"/>
        <v>0.3171619309476213</v>
      </c>
      <c r="H791" t="s">
        <v>129</v>
      </c>
      <c r="I791">
        <f t="shared" si="61"/>
        <v>1.2510895899109377E-3</v>
      </c>
      <c r="J791" t="s">
        <v>725</v>
      </c>
      <c r="K791">
        <f t="shared" si="62"/>
        <v>0.42792246244950566</v>
      </c>
      <c r="L791">
        <f t="shared" si="63"/>
        <v>1.5434782608695652</v>
      </c>
      <c r="M791">
        <f t="shared" si="64"/>
        <v>1.5818832929351599E-3</v>
      </c>
      <c r="N791" t="s">
        <v>4653</v>
      </c>
      <c r="O791">
        <v>2130000</v>
      </c>
      <c r="P791" t="s">
        <v>4560</v>
      </c>
      <c r="Q791" t="s">
        <v>4597</v>
      </c>
      <c r="R791">
        <v>1284960.9820609579</v>
      </c>
      <c r="S791">
        <v>1326035.389105814</v>
      </c>
      <c r="T791">
        <v>1130689.0593730239</v>
      </c>
      <c r="U791">
        <v>1323502.7345380511</v>
      </c>
      <c r="V791">
        <v>1279672.1816781671</v>
      </c>
      <c r="W791">
        <v>1299261.780947028</v>
      </c>
      <c r="X791">
        <v>1172243.1217182679</v>
      </c>
      <c r="Y791">
        <v>1112215.2513314169</v>
      </c>
      <c r="Z791">
        <v>1224947.519783918</v>
      </c>
      <c r="AA791">
        <v>1479231.5404026341</v>
      </c>
      <c r="AB791">
        <v>1442978.1005847771</v>
      </c>
      <c r="AC791">
        <v>1509924.889888837</v>
      </c>
    </row>
    <row r="792" spans="1:29" x14ac:dyDescent="0.2">
      <c r="A792" s="1">
        <v>790</v>
      </c>
      <c r="B792">
        <v>669</v>
      </c>
      <c r="C792">
        <v>3922</v>
      </c>
      <c r="D792" t="s">
        <v>2073</v>
      </c>
      <c r="E792" t="s">
        <v>2074</v>
      </c>
      <c r="F792" t="s">
        <v>508</v>
      </c>
      <c r="G792">
        <f t="shared" si="60"/>
        <v>0.26898418560576332</v>
      </c>
      <c r="H792" t="s">
        <v>290</v>
      </c>
      <c r="I792">
        <f t="shared" si="61"/>
        <v>3.0328533332664626E-2</v>
      </c>
      <c r="J792" t="s">
        <v>2727</v>
      </c>
      <c r="K792">
        <f t="shared" si="62"/>
        <v>0.25653508499548677</v>
      </c>
      <c r="L792">
        <f t="shared" si="63"/>
        <v>1.5093378607809846</v>
      </c>
      <c r="M792">
        <f t="shared" si="64"/>
        <v>4.4191892969632704E-2</v>
      </c>
      <c r="N792" t="s">
        <v>4612</v>
      </c>
      <c r="O792">
        <v>889000</v>
      </c>
      <c r="P792" t="s">
        <v>5165</v>
      </c>
      <c r="Q792" t="s">
        <v>5681</v>
      </c>
      <c r="R792">
        <v>614918.73204777483</v>
      </c>
      <c r="S792">
        <v>585164.74848715262</v>
      </c>
      <c r="T792">
        <v>579773.83804162231</v>
      </c>
      <c r="U792">
        <v>548459.70233561215</v>
      </c>
      <c r="V792">
        <v>600308.30647898035</v>
      </c>
      <c r="W792">
        <v>551651.25783191854</v>
      </c>
      <c r="X792">
        <v>566949.95428426552</v>
      </c>
      <c r="Y792">
        <v>595674.50592087582</v>
      </c>
      <c r="Z792">
        <v>553631.76379607012</v>
      </c>
      <c r="AA792">
        <v>624676.72548376268</v>
      </c>
      <c r="AB792">
        <v>632708.72127779189</v>
      </c>
      <c r="AC792">
        <v>605231.53425497666</v>
      </c>
    </row>
    <row r="793" spans="1:29" x14ac:dyDescent="0.2">
      <c r="A793" s="1">
        <v>791</v>
      </c>
      <c r="B793">
        <v>999</v>
      </c>
      <c r="C793">
        <v>2114</v>
      </c>
      <c r="D793" t="s">
        <v>2075</v>
      </c>
      <c r="E793" t="s">
        <v>2076</v>
      </c>
      <c r="F793" t="s">
        <v>16</v>
      </c>
      <c r="G793">
        <f t="shared" si="60"/>
        <v>0.45799157759808579</v>
      </c>
      <c r="H793" t="s">
        <v>293</v>
      </c>
      <c r="I793">
        <f t="shared" si="61"/>
        <v>0.14000816565323124</v>
      </c>
      <c r="J793" t="s">
        <v>2393</v>
      </c>
      <c r="K793">
        <f t="shared" si="62"/>
        <v>0.79920802698825377</v>
      </c>
      <c r="L793">
        <f t="shared" si="63"/>
        <v>1.5666666666666667</v>
      </c>
      <c r="M793">
        <f t="shared" si="64"/>
        <v>3.9335537727702784E-2</v>
      </c>
      <c r="N793" t="s">
        <v>5129</v>
      </c>
      <c r="O793">
        <v>470000</v>
      </c>
      <c r="P793" t="s">
        <v>4545</v>
      </c>
      <c r="Q793" t="s">
        <v>5223</v>
      </c>
      <c r="R793">
        <v>291006.90341466048</v>
      </c>
      <c r="S793">
        <v>274896.84692780703</v>
      </c>
      <c r="T793">
        <v>260509.7502383528</v>
      </c>
      <c r="U793">
        <v>272568.24562293972</v>
      </c>
      <c r="V793">
        <v>286150.55946388817</v>
      </c>
      <c r="W793">
        <v>257905.38026751429</v>
      </c>
      <c r="X793">
        <v>269089.46559650509</v>
      </c>
      <c r="Y793">
        <v>293057.52653612877</v>
      </c>
      <c r="Z793">
        <v>293729.89887084521</v>
      </c>
      <c r="AA793">
        <v>311149.62071938801</v>
      </c>
      <c r="AB793">
        <v>290756.2177461838</v>
      </c>
      <c r="AC793">
        <v>314654.99325422099</v>
      </c>
    </row>
    <row r="794" spans="1:29" x14ac:dyDescent="0.2">
      <c r="A794" s="1">
        <v>792</v>
      </c>
      <c r="B794">
        <v>2356</v>
      </c>
      <c r="C794">
        <v>14325</v>
      </c>
      <c r="D794" t="s">
        <v>2077</v>
      </c>
      <c r="E794" t="s">
        <v>2078</v>
      </c>
      <c r="F794" t="s">
        <v>321</v>
      </c>
      <c r="G794">
        <f t="shared" si="60"/>
        <v>0.36021502634579777</v>
      </c>
      <c r="H794" t="s">
        <v>1366</v>
      </c>
      <c r="I794">
        <f t="shared" si="61"/>
        <v>9.88444042794609E-4</v>
      </c>
      <c r="J794" t="s">
        <v>1219</v>
      </c>
      <c r="K794">
        <f t="shared" si="62"/>
        <v>2.3179242949966663E-3</v>
      </c>
      <c r="L794">
        <f t="shared" si="63"/>
        <v>1.1485148514851484</v>
      </c>
      <c r="M794">
        <f t="shared" si="64"/>
        <v>0.11320857368190837</v>
      </c>
      <c r="N794" t="s">
        <v>5130</v>
      </c>
      <c r="O794">
        <v>116000</v>
      </c>
      <c r="P794" t="s">
        <v>5290</v>
      </c>
      <c r="Q794" t="s">
        <v>5235</v>
      </c>
      <c r="R794">
        <v>37868.257453363833</v>
      </c>
      <c r="S794">
        <v>31327.403501745099</v>
      </c>
      <c r="T794">
        <v>43017.547687403137</v>
      </c>
      <c r="U794">
        <v>85530.779897056535</v>
      </c>
      <c r="V794">
        <v>100667.51956097349</v>
      </c>
      <c r="W794">
        <v>78473.995779499659</v>
      </c>
      <c r="X794">
        <v>38975.75571120363</v>
      </c>
      <c r="Y794">
        <v>39341.985200166528</v>
      </c>
      <c r="Z794">
        <v>47387.637683211207</v>
      </c>
      <c r="AA794">
        <v>69315.668169126715</v>
      </c>
      <c r="AB794">
        <v>74929.027618418375</v>
      </c>
      <c r="AC794">
        <v>77884.834494353825</v>
      </c>
    </row>
    <row r="795" spans="1:29" x14ac:dyDescent="0.2">
      <c r="A795" s="1">
        <v>793</v>
      </c>
      <c r="B795">
        <v>1001</v>
      </c>
      <c r="C795">
        <v>7048</v>
      </c>
      <c r="D795" t="s">
        <v>2079</v>
      </c>
      <c r="E795" t="s">
        <v>2080</v>
      </c>
      <c r="F795" t="s">
        <v>39</v>
      </c>
      <c r="G795">
        <f t="shared" si="60"/>
        <v>6.24809800910235E-2</v>
      </c>
      <c r="H795" t="s">
        <v>110</v>
      </c>
      <c r="I795">
        <f t="shared" si="61"/>
        <v>7.6457043578596284E-2</v>
      </c>
      <c r="J795" t="s">
        <v>554</v>
      </c>
      <c r="K795">
        <f t="shared" si="62"/>
        <v>0.7528730676876757</v>
      </c>
      <c r="L795">
        <f t="shared" si="63"/>
        <v>1.3305084745762712</v>
      </c>
      <c r="M795">
        <f t="shared" si="64"/>
        <v>0.13144728681058901</v>
      </c>
      <c r="N795" t="s">
        <v>4838</v>
      </c>
      <c r="O795">
        <v>628000</v>
      </c>
      <c r="P795" t="s">
        <v>6043</v>
      </c>
      <c r="Q795" t="s">
        <v>5187</v>
      </c>
      <c r="R795">
        <v>481452.03479854832</v>
      </c>
      <c r="S795">
        <v>478472.22529878211</v>
      </c>
      <c r="T795">
        <v>419982.66849107738</v>
      </c>
      <c r="U795">
        <v>445927.56631027127</v>
      </c>
      <c r="V795">
        <v>447508.17595190619</v>
      </c>
      <c r="W795">
        <v>465273.5030476976</v>
      </c>
      <c r="X795">
        <v>424156.65728253778</v>
      </c>
      <c r="Y795">
        <v>357244.11377398932</v>
      </c>
      <c r="Z795">
        <v>384018.5043059655</v>
      </c>
      <c r="AA795">
        <v>430715.07205496263</v>
      </c>
      <c r="AB795">
        <v>430926.42641633959</v>
      </c>
      <c r="AC795">
        <v>448502.87839124672</v>
      </c>
    </row>
    <row r="796" spans="1:29" x14ac:dyDescent="0.2">
      <c r="A796" s="1">
        <v>794</v>
      </c>
      <c r="B796">
        <v>1117</v>
      </c>
      <c r="C796">
        <v>7981</v>
      </c>
      <c r="D796" t="s">
        <v>2081</v>
      </c>
      <c r="E796" t="s">
        <v>2082</v>
      </c>
      <c r="F796" t="s">
        <v>279</v>
      </c>
      <c r="G796">
        <f t="shared" si="60"/>
        <v>2.6031996914535394E-3</v>
      </c>
      <c r="H796" t="s">
        <v>70</v>
      </c>
      <c r="I796">
        <f t="shared" si="61"/>
        <v>2.8591719236237389E-3</v>
      </c>
      <c r="J796" t="s">
        <v>3516</v>
      </c>
      <c r="K796">
        <f t="shared" si="62"/>
        <v>2.485801773675017E-3</v>
      </c>
      <c r="L796">
        <f t="shared" si="63"/>
        <v>1.36</v>
      </c>
      <c r="M796">
        <f t="shared" si="64"/>
        <v>0.60450363718596301</v>
      </c>
      <c r="N796" t="s">
        <v>4680</v>
      </c>
      <c r="O796">
        <v>238000</v>
      </c>
      <c r="P796" t="s">
        <v>5819</v>
      </c>
      <c r="Q796" t="s">
        <v>5172</v>
      </c>
      <c r="R796">
        <v>176209.358539104</v>
      </c>
      <c r="S796">
        <v>178022.46887382679</v>
      </c>
      <c r="T796">
        <v>181162.5650884971</v>
      </c>
      <c r="U796">
        <v>166023.12597062081</v>
      </c>
      <c r="V796">
        <v>168674.52835405091</v>
      </c>
      <c r="W796">
        <v>167452.05186420641</v>
      </c>
      <c r="X796">
        <v>197609.03554558291</v>
      </c>
      <c r="Y796">
        <v>209803.61888744441</v>
      </c>
      <c r="Z796">
        <v>204498.50683777421</v>
      </c>
      <c r="AA796">
        <v>169459.99739541771</v>
      </c>
      <c r="AB796">
        <v>154797.66515021629</v>
      </c>
      <c r="AC796">
        <v>169538.59411268911</v>
      </c>
    </row>
    <row r="797" spans="1:29" x14ac:dyDescent="0.2">
      <c r="A797" s="1">
        <v>795</v>
      </c>
      <c r="B797">
        <v>990</v>
      </c>
      <c r="C797">
        <v>7252</v>
      </c>
      <c r="D797" t="s">
        <v>2083</v>
      </c>
      <c r="E797" t="s">
        <v>2084</v>
      </c>
      <c r="F797" t="s">
        <v>1249</v>
      </c>
      <c r="G797">
        <f t="shared" si="60"/>
        <v>0.29225930317595422</v>
      </c>
      <c r="H797" t="s">
        <v>338</v>
      </c>
      <c r="I797">
        <f t="shared" si="61"/>
        <v>7.3922689197275645E-3</v>
      </c>
      <c r="J797" t="s">
        <v>321</v>
      </c>
      <c r="K797">
        <f t="shared" si="62"/>
        <v>0.47457842389297572</v>
      </c>
      <c r="L797">
        <f t="shared" si="63"/>
        <v>1.7858880778588808</v>
      </c>
      <c r="M797">
        <f t="shared" si="64"/>
        <v>7.6779441293945871E-2</v>
      </c>
      <c r="N797" t="s">
        <v>5131</v>
      </c>
      <c r="O797">
        <v>734000</v>
      </c>
      <c r="P797" t="s">
        <v>5888</v>
      </c>
      <c r="Q797" t="s">
        <v>4896</v>
      </c>
      <c r="R797">
        <v>231993.2226904433</v>
      </c>
      <c r="S797">
        <v>429279.06738287502</v>
      </c>
      <c r="T797">
        <v>374982.30553974758</v>
      </c>
      <c r="U797">
        <v>422899.05595921999</v>
      </c>
      <c r="V797">
        <v>386847.73154209461</v>
      </c>
      <c r="W797">
        <v>370414.28799481678</v>
      </c>
      <c r="X797">
        <v>289059.5465484595</v>
      </c>
      <c r="Y797">
        <v>250253.6418321876</v>
      </c>
      <c r="Z797">
        <v>278900.91572819819</v>
      </c>
      <c r="AA797">
        <v>585075.30706721556</v>
      </c>
      <c r="AB797">
        <v>428905.47462665691</v>
      </c>
      <c r="AC797">
        <v>505228.11930675863</v>
      </c>
    </row>
    <row r="798" spans="1:29" x14ac:dyDescent="0.2">
      <c r="A798" s="1">
        <v>796</v>
      </c>
      <c r="B798">
        <v>1230</v>
      </c>
      <c r="C798">
        <v>7134</v>
      </c>
      <c r="D798" t="s">
        <v>2085</v>
      </c>
      <c r="E798" t="s">
        <v>2086</v>
      </c>
      <c r="F798" t="s">
        <v>183</v>
      </c>
      <c r="G798">
        <f t="shared" si="60"/>
        <v>0.61339158180546249</v>
      </c>
      <c r="H798" t="s">
        <v>1490</v>
      </c>
      <c r="I798">
        <f t="shared" si="61"/>
        <v>3.797079166963045E-3</v>
      </c>
      <c r="J798" t="s">
        <v>263</v>
      </c>
      <c r="K798">
        <f t="shared" si="62"/>
        <v>3.3281662673697427E-4</v>
      </c>
      <c r="L798">
        <f t="shared" si="63"/>
        <v>1.1914893617021276</v>
      </c>
      <c r="M798">
        <f t="shared" si="64"/>
        <v>8.0266303736060488E-2</v>
      </c>
      <c r="N798" t="s">
        <v>5132</v>
      </c>
      <c r="O798">
        <v>952000</v>
      </c>
      <c r="P798" t="s">
        <v>5145</v>
      </c>
      <c r="Q798" t="s">
        <v>5860</v>
      </c>
      <c r="R798">
        <v>278523.47039978119</v>
      </c>
      <c r="S798">
        <v>371093.36621223658</v>
      </c>
      <c r="T798">
        <v>345008.92948479002</v>
      </c>
      <c r="U798">
        <v>818232.10836255562</v>
      </c>
      <c r="V798">
        <v>749116.44969666749</v>
      </c>
      <c r="W798">
        <v>732713.06927226612</v>
      </c>
      <c r="X798">
        <v>294039.07856970478</v>
      </c>
      <c r="Y798">
        <v>356823.83101736958</v>
      </c>
      <c r="Z798">
        <v>417835.69647536369</v>
      </c>
      <c r="AA798">
        <v>599919.27871746512</v>
      </c>
      <c r="AB798">
        <v>663563.33339732606</v>
      </c>
      <c r="AC798">
        <v>724900.23254120816</v>
      </c>
    </row>
    <row r="799" spans="1:29" x14ac:dyDescent="0.2">
      <c r="A799" s="1">
        <v>797</v>
      </c>
      <c r="B799">
        <v>1554</v>
      </c>
      <c r="C799">
        <v>9873</v>
      </c>
      <c r="D799" t="s">
        <v>2087</v>
      </c>
      <c r="E799" t="s">
        <v>2088</v>
      </c>
      <c r="F799" t="s">
        <v>782</v>
      </c>
      <c r="G799">
        <f t="shared" si="60"/>
        <v>1.4652398633719218E-2</v>
      </c>
      <c r="H799" t="s">
        <v>2089</v>
      </c>
      <c r="I799">
        <f t="shared" si="61"/>
        <v>2.3803353046428916E-2</v>
      </c>
      <c r="J799" t="s">
        <v>539</v>
      </c>
      <c r="K799">
        <f t="shared" si="62"/>
        <v>0.95247369247814229</v>
      </c>
      <c r="L799">
        <f t="shared" si="63"/>
        <v>1.4318181818181819</v>
      </c>
      <c r="M799">
        <f t="shared" si="64"/>
        <v>0.61550889906554018</v>
      </c>
      <c r="N799" t="s">
        <v>5133</v>
      </c>
      <c r="O799">
        <v>252000</v>
      </c>
      <c r="P799" t="s">
        <v>4823</v>
      </c>
      <c r="Q799" t="s">
        <v>5024</v>
      </c>
      <c r="R799">
        <v>154333.90690513721</v>
      </c>
      <c r="S799">
        <v>151965.069984406</v>
      </c>
      <c r="T799">
        <v>152862.5057774068</v>
      </c>
      <c r="U799">
        <v>155297.4777138645</v>
      </c>
      <c r="V799">
        <v>113029.1898526205</v>
      </c>
      <c r="W799">
        <v>186768.15916813139</v>
      </c>
      <c r="X799">
        <v>242772.65880767931</v>
      </c>
      <c r="Y799">
        <v>315979.06198921648</v>
      </c>
      <c r="Z799">
        <v>230375.92214847461</v>
      </c>
      <c r="AA799">
        <v>176452.16480751571</v>
      </c>
      <c r="AB799">
        <v>149187.6468612731</v>
      </c>
      <c r="AC799">
        <v>166650.01522246111</v>
      </c>
    </row>
    <row r="800" spans="1:29" x14ac:dyDescent="0.2">
      <c r="A800" s="1">
        <v>798</v>
      </c>
      <c r="B800">
        <v>1392</v>
      </c>
      <c r="C800">
        <v>6281</v>
      </c>
      <c r="D800" t="s">
        <v>2090</v>
      </c>
      <c r="E800" t="s">
        <v>2091</v>
      </c>
      <c r="F800" t="s">
        <v>1069</v>
      </c>
      <c r="G800">
        <f t="shared" si="60"/>
        <v>0.39896211435070139</v>
      </c>
      <c r="H800" t="s">
        <v>321</v>
      </c>
      <c r="I800">
        <f t="shared" si="61"/>
        <v>1.5443395152831718E-2</v>
      </c>
      <c r="J800" t="s">
        <v>1732</v>
      </c>
      <c r="K800">
        <f t="shared" si="62"/>
        <v>0.12785525613390258</v>
      </c>
      <c r="L800">
        <f t="shared" si="63"/>
        <v>1.1927272727272726</v>
      </c>
      <c r="M800">
        <f t="shared" si="64"/>
        <v>3.3999511727538733E-3</v>
      </c>
      <c r="N800" t="s">
        <v>5134</v>
      </c>
      <c r="O800">
        <v>328000</v>
      </c>
      <c r="P800" t="s">
        <v>4763</v>
      </c>
      <c r="Q800" t="s">
        <v>4788</v>
      </c>
      <c r="R800">
        <v>276686.7913211147</v>
      </c>
      <c r="S800">
        <v>269310.01336968748</v>
      </c>
      <c r="T800">
        <v>284372.46205301542</v>
      </c>
      <c r="U800">
        <v>266741.9853491449</v>
      </c>
      <c r="V800">
        <v>271276.13313119317</v>
      </c>
      <c r="W800">
        <v>255245.02674023289</v>
      </c>
      <c r="X800">
        <v>285351.60053300712</v>
      </c>
      <c r="Y800">
        <v>257607.1399991347</v>
      </c>
      <c r="Z800">
        <v>259102.18029936479</v>
      </c>
      <c r="AA800">
        <v>226857.7888472699</v>
      </c>
      <c r="AB800">
        <v>234817.79954061139</v>
      </c>
      <c r="AC800">
        <v>224001.8276861794</v>
      </c>
    </row>
    <row r="801" spans="1:29" x14ac:dyDescent="0.2">
      <c r="A801" s="1">
        <v>799</v>
      </c>
      <c r="B801">
        <v>960</v>
      </c>
      <c r="C801">
        <v>3313</v>
      </c>
      <c r="D801" t="s">
        <v>2092</v>
      </c>
      <c r="E801" t="s">
        <v>2093</v>
      </c>
      <c r="F801" t="s">
        <v>326</v>
      </c>
      <c r="G801">
        <f t="shared" si="60"/>
        <v>0.79910352256477302</v>
      </c>
      <c r="H801" t="s">
        <v>183</v>
      </c>
      <c r="I801">
        <f t="shared" si="61"/>
        <v>3.3214894304190438E-2</v>
      </c>
      <c r="J801" t="s">
        <v>4401</v>
      </c>
      <c r="K801">
        <f t="shared" si="62"/>
        <v>0.21657856759636521</v>
      </c>
      <c r="L801">
        <f t="shared" si="63"/>
        <v>1.3453947368421053</v>
      </c>
      <c r="M801">
        <f t="shared" si="64"/>
        <v>0.50678132999161618</v>
      </c>
      <c r="N801" t="s">
        <v>4887</v>
      </c>
      <c r="O801">
        <v>409000</v>
      </c>
      <c r="P801" t="s">
        <v>5326</v>
      </c>
      <c r="Q801" t="s">
        <v>4534</v>
      </c>
      <c r="R801">
        <v>354506.64319581719</v>
      </c>
      <c r="S801">
        <v>309192.86484742613</v>
      </c>
      <c r="T801">
        <v>277263.45847820479</v>
      </c>
      <c r="U801">
        <v>260577.97481541391</v>
      </c>
      <c r="V801">
        <v>294922.80896332458</v>
      </c>
      <c r="W801">
        <v>277704.73515812517</v>
      </c>
      <c r="X801">
        <v>312683.11035421467</v>
      </c>
      <c r="Y801">
        <v>298665.13412118307</v>
      </c>
      <c r="Z801">
        <v>310978.722656667</v>
      </c>
      <c r="AA801">
        <v>242726.92920823651</v>
      </c>
      <c r="AB801">
        <v>282766.4595287561</v>
      </c>
      <c r="AC801">
        <v>273526.90534498321</v>
      </c>
    </row>
    <row r="802" spans="1:29" x14ac:dyDescent="0.2">
      <c r="A802" s="1">
        <v>800</v>
      </c>
      <c r="B802">
        <v>182</v>
      </c>
      <c r="C802">
        <v>946</v>
      </c>
      <c r="D802" t="s">
        <v>2094</v>
      </c>
      <c r="E802" t="s">
        <v>2095</v>
      </c>
      <c r="F802" t="s">
        <v>686</v>
      </c>
      <c r="G802">
        <f t="shared" si="60"/>
        <v>0.40142796844052275</v>
      </c>
      <c r="H802" t="s">
        <v>402</v>
      </c>
      <c r="I802">
        <f t="shared" si="61"/>
        <v>0.10971500465381022</v>
      </c>
      <c r="J802" t="s">
        <v>1650</v>
      </c>
      <c r="K802">
        <f t="shared" si="62"/>
        <v>0.70002367796380838</v>
      </c>
      <c r="L802">
        <f t="shared" si="63"/>
        <v>1.4708029197080292</v>
      </c>
      <c r="M802">
        <f t="shared" si="64"/>
        <v>0.37391436489427288</v>
      </c>
      <c r="N802" t="s">
        <v>5135</v>
      </c>
      <c r="O802">
        <v>4030000</v>
      </c>
      <c r="P802" t="s">
        <v>4732</v>
      </c>
      <c r="Q802" t="s">
        <v>4698</v>
      </c>
      <c r="R802">
        <v>2646014.860991925</v>
      </c>
      <c r="S802">
        <v>2599123.5731069031</v>
      </c>
      <c r="T802">
        <v>2489734.9925461868</v>
      </c>
      <c r="U802">
        <v>2486900.526879868</v>
      </c>
      <c r="V802">
        <v>2665013.9171322831</v>
      </c>
      <c r="W802">
        <v>2678914.9026306649</v>
      </c>
      <c r="X802">
        <v>2560235.629517328</v>
      </c>
      <c r="Y802">
        <v>2546536.9276553802</v>
      </c>
      <c r="Z802">
        <v>2480621.1502400399</v>
      </c>
      <c r="AA802">
        <v>2897234.883440766</v>
      </c>
      <c r="AB802">
        <v>2629911.3852644041</v>
      </c>
      <c r="AC802">
        <v>2629285.0350917471</v>
      </c>
    </row>
    <row r="803" spans="1:29" x14ac:dyDescent="0.2">
      <c r="A803" s="1">
        <v>801</v>
      </c>
      <c r="B803">
        <v>370</v>
      </c>
      <c r="C803">
        <v>2188</v>
      </c>
      <c r="D803" t="s">
        <v>2096</v>
      </c>
      <c r="E803" t="s">
        <v>2097</v>
      </c>
      <c r="F803" t="s">
        <v>1814</v>
      </c>
      <c r="G803">
        <f t="shared" si="60"/>
        <v>0.32307662856861885</v>
      </c>
      <c r="H803" t="s">
        <v>293</v>
      </c>
      <c r="I803">
        <f t="shared" si="61"/>
        <v>0.89326008528096779</v>
      </c>
      <c r="J803" t="s">
        <v>402</v>
      </c>
      <c r="K803">
        <f t="shared" si="62"/>
        <v>0.88211831998296963</v>
      </c>
      <c r="L803">
        <f t="shared" si="63"/>
        <v>0.59062885326757086</v>
      </c>
      <c r="M803">
        <f t="shared" si="64"/>
        <v>0.38193782598888637</v>
      </c>
      <c r="N803" t="s">
        <v>5136</v>
      </c>
      <c r="O803">
        <v>479000</v>
      </c>
      <c r="P803" t="s">
        <v>5922</v>
      </c>
      <c r="Q803" t="s">
        <v>4541</v>
      </c>
      <c r="R803">
        <v>320376.90313901281</v>
      </c>
      <c r="S803">
        <v>364286.09287025413</v>
      </c>
      <c r="T803">
        <v>1061018.7461337841</v>
      </c>
      <c r="U803">
        <v>1349449.291736657</v>
      </c>
      <c r="V803">
        <v>245639.49318260411</v>
      </c>
      <c r="W803">
        <v>352303.06766795373</v>
      </c>
      <c r="X803">
        <v>242636.2496765847</v>
      </c>
      <c r="Y803">
        <v>283298.97480367671</v>
      </c>
      <c r="Z803">
        <v>394794.33805980562</v>
      </c>
      <c r="AA803">
        <v>473601.10616643168</v>
      </c>
      <c r="AB803">
        <v>157464.44300605889</v>
      </c>
      <c r="AC803">
        <v>244789.28117821121</v>
      </c>
    </row>
    <row r="804" spans="1:29" x14ac:dyDescent="0.2">
      <c r="A804" s="1">
        <v>802</v>
      </c>
      <c r="B804">
        <v>1226</v>
      </c>
      <c r="C804">
        <v>3882</v>
      </c>
      <c r="D804" t="s">
        <v>2098</v>
      </c>
      <c r="E804" t="s">
        <v>2099</v>
      </c>
      <c r="F804" t="s">
        <v>466</v>
      </c>
      <c r="G804">
        <f t="shared" si="60"/>
        <v>2.2266148806242881E-2</v>
      </c>
      <c r="H804" t="s">
        <v>2100</v>
      </c>
      <c r="I804">
        <f t="shared" si="61"/>
        <v>8.8326634995471566E-4</v>
      </c>
      <c r="J804" t="s">
        <v>1666</v>
      </c>
      <c r="K804">
        <f t="shared" si="62"/>
        <v>1.2954659408247601E-3</v>
      </c>
      <c r="L804">
        <f t="shared" si="63"/>
        <v>1.2886597938144331</v>
      </c>
      <c r="M804">
        <f t="shared" si="64"/>
        <v>0.10435711544373651</v>
      </c>
      <c r="N804" t="s">
        <v>5137</v>
      </c>
      <c r="O804">
        <v>250000</v>
      </c>
      <c r="P804" t="s">
        <v>5086</v>
      </c>
      <c r="Q804" t="s">
        <v>5472</v>
      </c>
      <c r="R804">
        <v>217128.6375616889</v>
      </c>
      <c r="S804">
        <v>218344.45115770871</v>
      </c>
      <c r="T804">
        <v>210034.58995333849</v>
      </c>
      <c r="U804">
        <v>160375.994165732</v>
      </c>
      <c r="V804">
        <v>177657.70743213329</v>
      </c>
      <c r="W804">
        <v>162767.77069697139</v>
      </c>
      <c r="X804">
        <v>240574.61653179751</v>
      </c>
      <c r="Y804">
        <v>250358.93379100779</v>
      </c>
      <c r="Z804">
        <v>277319.07614422718</v>
      </c>
      <c r="AA804">
        <v>150136.12255135781</v>
      </c>
      <c r="AB804">
        <v>149532.4729944077</v>
      </c>
      <c r="AC804">
        <v>160486.31412489069</v>
      </c>
    </row>
    <row r="805" spans="1:29" x14ac:dyDescent="0.2">
      <c r="A805" s="1">
        <v>803</v>
      </c>
      <c r="B805">
        <v>1119</v>
      </c>
      <c r="C805">
        <v>2098</v>
      </c>
      <c r="D805" t="s">
        <v>2101</v>
      </c>
      <c r="E805" t="s">
        <v>2102</v>
      </c>
      <c r="F805" t="s">
        <v>976</v>
      </c>
      <c r="G805">
        <f t="shared" si="60"/>
        <v>0.33804240792840656</v>
      </c>
      <c r="H805" t="s">
        <v>1474</v>
      </c>
      <c r="I805">
        <f t="shared" si="61"/>
        <v>3.8529181782325487E-4</v>
      </c>
      <c r="J805" t="s">
        <v>151</v>
      </c>
      <c r="K805">
        <f t="shared" si="62"/>
        <v>0.10312757415956667</v>
      </c>
      <c r="L805">
        <f t="shared" si="63"/>
        <v>1.6083086053412463</v>
      </c>
      <c r="M805">
        <f t="shared" si="64"/>
        <v>2.5091241236706002E-2</v>
      </c>
      <c r="N805" t="s">
        <v>4931</v>
      </c>
      <c r="O805">
        <v>542000</v>
      </c>
      <c r="P805" t="s">
        <v>5868</v>
      </c>
      <c r="Q805" t="s">
        <v>5129</v>
      </c>
      <c r="R805">
        <v>226133.9039392159</v>
      </c>
      <c r="S805">
        <v>259950.16558828761</v>
      </c>
      <c r="T805">
        <v>305506.6962483892</v>
      </c>
      <c r="U805">
        <v>340789.9436467411</v>
      </c>
      <c r="V805">
        <v>331215.34397852188</v>
      </c>
      <c r="W805">
        <v>292317.26187756518</v>
      </c>
      <c r="X805">
        <v>225820.74040805051</v>
      </c>
      <c r="Y805">
        <v>258983.27658481791</v>
      </c>
      <c r="Z805">
        <v>222782.24764945099</v>
      </c>
      <c r="AA805">
        <v>386511.66909612057</v>
      </c>
      <c r="AB805">
        <v>368504.84114082548</v>
      </c>
      <c r="AC805">
        <v>374221.96976403828</v>
      </c>
    </row>
    <row r="806" spans="1:29" x14ac:dyDescent="0.2">
      <c r="A806" s="1">
        <v>804</v>
      </c>
      <c r="B806">
        <v>701</v>
      </c>
      <c r="C806">
        <v>8518</v>
      </c>
      <c r="D806" t="s">
        <v>2103</v>
      </c>
      <c r="E806" t="s">
        <v>2104</v>
      </c>
      <c r="F806" t="s">
        <v>91</v>
      </c>
      <c r="G806">
        <f t="shared" si="60"/>
        <v>0.97829272988340366</v>
      </c>
      <c r="H806" t="s">
        <v>466</v>
      </c>
      <c r="I806">
        <f t="shared" si="61"/>
        <v>0.53503947795954776</v>
      </c>
      <c r="J806" t="s">
        <v>2568</v>
      </c>
      <c r="K806">
        <f t="shared" si="62"/>
        <v>9.1862490170128666E-2</v>
      </c>
      <c r="L806">
        <f t="shared" si="63"/>
        <v>1.5297450424929178</v>
      </c>
      <c r="M806">
        <f t="shared" si="64"/>
        <v>9.3347417010706688E-2</v>
      </c>
      <c r="N806" t="s">
        <v>5138</v>
      </c>
      <c r="O806">
        <v>1080000</v>
      </c>
      <c r="P806" t="s">
        <v>4930</v>
      </c>
      <c r="Q806" t="s">
        <v>4765</v>
      </c>
      <c r="R806">
        <v>747232.97451215517</v>
      </c>
      <c r="S806">
        <v>791660.72508103377</v>
      </c>
      <c r="T806">
        <v>698613.58079483814</v>
      </c>
      <c r="U806">
        <v>641127.74594788672</v>
      </c>
      <c r="V806">
        <v>715296.19371412124</v>
      </c>
      <c r="W806">
        <v>626808.7969656185</v>
      </c>
      <c r="X806">
        <v>692039.90819678665</v>
      </c>
      <c r="Y806">
        <v>776497.9078073753</v>
      </c>
      <c r="Z806">
        <v>772307.2294113508</v>
      </c>
      <c r="AA806">
        <v>729435.99123444036</v>
      </c>
      <c r="AB806">
        <v>745730.49006182421</v>
      </c>
      <c r="AC806">
        <v>704774.45745094295</v>
      </c>
    </row>
    <row r="807" spans="1:29" x14ac:dyDescent="0.2">
      <c r="A807" s="1">
        <v>805</v>
      </c>
      <c r="B807">
        <v>1447</v>
      </c>
      <c r="C807">
        <v>5079</v>
      </c>
      <c r="D807" t="s">
        <v>2105</v>
      </c>
      <c r="E807" t="s">
        <v>2106</v>
      </c>
      <c r="F807" t="s">
        <v>55</v>
      </c>
      <c r="G807">
        <f t="shared" si="60"/>
        <v>0.28269362512770929</v>
      </c>
      <c r="H807" t="s">
        <v>354</v>
      </c>
      <c r="I807">
        <f t="shared" si="61"/>
        <v>0.16636833974161799</v>
      </c>
      <c r="J807" t="s">
        <v>390</v>
      </c>
      <c r="K807">
        <f t="shared" si="62"/>
        <v>0.21184503587044909</v>
      </c>
      <c r="L807">
        <f t="shared" si="63"/>
        <v>1.3630136986301369</v>
      </c>
      <c r="M807">
        <f t="shared" si="64"/>
        <v>0.21774012629278552</v>
      </c>
      <c r="N807" t="s">
        <v>5139</v>
      </c>
      <c r="O807">
        <v>597000</v>
      </c>
      <c r="P807" t="s">
        <v>4624</v>
      </c>
      <c r="Q807" t="s">
        <v>6044</v>
      </c>
      <c r="R807">
        <v>348030.81571963063</v>
      </c>
      <c r="S807">
        <v>378584.91853636299</v>
      </c>
      <c r="T807">
        <v>318239.4821416593</v>
      </c>
      <c r="U807">
        <v>380303.16676151758</v>
      </c>
      <c r="V807">
        <v>357959.09546124161</v>
      </c>
      <c r="W807">
        <v>404887.51854757167</v>
      </c>
      <c r="X807">
        <v>380774.89226200449</v>
      </c>
      <c r="Y807">
        <v>367431.84225387929</v>
      </c>
      <c r="Z807">
        <v>364162.37585651479</v>
      </c>
      <c r="AA807">
        <v>364434.53745931189</v>
      </c>
      <c r="AB807">
        <v>354584.36585515703</v>
      </c>
      <c r="AC807">
        <v>363188.89529470663</v>
      </c>
    </row>
    <row r="808" spans="1:29" x14ac:dyDescent="0.2">
      <c r="A808" s="1">
        <v>806</v>
      </c>
      <c r="B808">
        <v>1944</v>
      </c>
      <c r="C808">
        <v>10837</v>
      </c>
      <c r="D808" t="s">
        <v>2107</v>
      </c>
      <c r="E808" t="s">
        <v>2108</v>
      </c>
      <c r="F808" t="s">
        <v>70</v>
      </c>
      <c r="G808">
        <f t="shared" si="60"/>
        <v>0.44188034408591936</v>
      </c>
      <c r="H808" t="s">
        <v>362</v>
      </c>
      <c r="I808">
        <f t="shared" si="61"/>
        <v>0.67725692109961733</v>
      </c>
      <c r="J808" t="s">
        <v>725</v>
      </c>
      <c r="K808">
        <f t="shared" si="62"/>
        <v>0.55974376072269405</v>
      </c>
      <c r="L808">
        <f t="shared" si="63"/>
        <v>1.3485714285714285</v>
      </c>
      <c r="M808">
        <f t="shared" si="64"/>
        <v>0.88804307630450408</v>
      </c>
      <c r="N808" t="s">
        <v>5059</v>
      </c>
      <c r="O808">
        <v>236000</v>
      </c>
      <c r="P808" t="s">
        <v>4837</v>
      </c>
      <c r="Q808" t="s">
        <v>5172</v>
      </c>
      <c r="R808">
        <v>152426.7075115031</v>
      </c>
      <c r="S808">
        <v>148813.6829639083</v>
      </c>
      <c r="T808">
        <v>151384.0398066692</v>
      </c>
      <c r="U808">
        <v>166457.38690955981</v>
      </c>
      <c r="V808">
        <v>160707.09366334521</v>
      </c>
      <c r="W808">
        <v>140562.53321793451</v>
      </c>
      <c r="X808">
        <v>163633.60754563651</v>
      </c>
      <c r="Y808">
        <v>140628.07829453479</v>
      </c>
      <c r="Z808">
        <v>173305.6966017604</v>
      </c>
      <c r="AA808">
        <v>150947.88061967</v>
      </c>
      <c r="AB808">
        <v>152583.1769236252</v>
      </c>
      <c r="AC808">
        <v>160426.47808677569</v>
      </c>
    </row>
    <row r="809" spans="1:29" x14ac:dyDescent="0.2">
      <c r="A809" s="1">
        <v>807</v>
      </c>
      <c r="B809">
        <v>992</v>
      </c>
      <c r="C809">
        <v>5961</v>
      </c>
      <c r="D809" t="s">
        <v>2109</v>
      </c>
      <c r="E809" t="s">
        <v>2110</v>
      </c>
      <c r="F809" t="s">
        <v>1194</v>
      </c>
      <c r="G809">
        <f t="shared" si="60"/>
        <v>0.43883741958856348</v>
      </c>
      <c r="H809" t="s">
        <v>1874</v>
      </c>
      <c r="I809">
        <f t="shared" si="61"/>
        <v>3.5748522142901954E-4</v>
      </c>
      <c r="J809" t="s">
        <v>362</v>
      </c>
      <c r="K809">
        <f t="shared" si="62"/>
        <v>1.4444464817399361E-2</v>
      </c>
      <c r="L809">
        <f t="shared" si="63"/>
        <v>1.5263157894736843</v>
      </c>
      <c r="M809">
        <f t="shared" si="64"/>
        <v>4.3661564070116662E-2</v>
      </c>
      <c r="N809" t="s">
        <v>5140</v>
      </c>
      <c r="O809">
        <v>725000</v>
      </c>
      <c r="P809" t="s">
        <v>6045</v>
      </c>
      <c r="Q809" t="s">
        <v>4567</v>
      </c>
      <c r="R809">
        <v>282655.61726052052</v>
      </c>
      <c r="S809">
        <v>377272.11188924633</v>
      </c>
      <c r="T809">
        <v>349201.16005956748</v>
      </c>
      <c r="U809">
        <v>472517.35639005509</v>
      </c>
      <c r="V809">
        <v>448441.54381195648</v>
      </c>
      <c r="W809">
        <v>449511.92696367292</v>
      </c>
      <c r="X809">
        <v>315402.30916909018</v>
      </c>
      <c r="Y809">
        <v>292388.57980558492</v>
      </c>
      <c r="Z809">
        <v>324892.41265042563</v>
      </c>
      <c r="AA809">
        <v>532560.67558620207</v>
      </c>
      <c r="AB809">
        <v>491645.35270151257</v>
      </c>
      <c r="AC809">
        <v>488243.59526276938</v>
      </c>
    </row>
    <row r="810" spans="1:29" x14ac:dyDescent="0.2">
      <c r="A810" s="1">
        <v>808</v>
      </c>
      <c r="B810">
        <v>612</v>
      </c>
      <c r="C810">
        <v>1376</v>
      </c>
      <c r="D810" t="s">
        <v>2111</v>
      </c>
      <c r="E810" t="s">
        <v>2112</v>
      </c>
      <c r="F810" t="s">
        <v>16</v>
      </c>
      <c r="G810">
        <f t="shared" si="60"/>
        <v>0.84965379147160935</v>
      </c>
      <c r="H810" t="s">
        <v>64</v>
      </c>
      <c r="I810">
        <f t="shared" si="61"/>
        <v>1.8828129509028985E-2</v>
      </c>
      <c r="J810" t="s">
        <v>3419</v>
      </c>
      <c r="K810">
        <f t="shared" si="62"/>
        <v>0.31013890965626878</v>
      </c>
      <c r="L810">
        <f t="shared" si="63"/>
        <v>1.5868644067796611</v>
      </c>
      <c r="M810">
        <f t="shared" si="64"/>
        <v>1.2838400515959292E-2</v>
      </c>
      <c r="N810" t="s">
        <v>5141</v>
      </c>
      <c r="O810">
        <v>749000</v>
      </c>
      <c r="P810" t="s">
        <v>6046</v>
      </c>
      <c r="Q810" t="s">
        <v>5187</v>
      </c>
      <c r="R810">
        <v>440672.35619952669</v>
      </c>
      <c r="S810">
        <v>447926.21588686988</v>
      </c>
      <c r="T810">
        <v>476652.41708787542</v>
      </c>
      <c r="U810">
        <v>431573.35678187938</v>
      </c>
      <c r="V810">
        <v>455925.84526716173</v>
      </c>
      <c r="W810">
        <v>429330.41751064023</v>
      </c>
      <c r="X810">
        <v>459659.23074493487</v>
      </c>
      <c r="Y810">
        <v>443150.98917150381</v>
      </c>
      <c r="Z810">
        <v>455138.95013379958</v>
      </c>
      <c r="AA810">
        <v>513063.03977999458</v>
      </c>
      <c r="AB810">
        <v>479353.48635628499</v>
      </c>
      <c r="AC810">
        <v>491635.04475964129</v>
      </c>
    </row>
    <row r="811" spans="1:29" x14ac:dyDescent="0.2">
      <c r="A811" s="1">
        <v>809</v>
      </c>
      <c r="B811">
        <v>1085</v>
      </c>
      <c r="C811">
        <v>2523</v>
      </c>
      <c r="D811" t="s">
        <v>2113</v>
      </c>
      <c r="E811" t="s">
        <v>2114</v>
      </c>
      <c r="F811" t="s">
        <v>1817</v>
      </c>
      <c r="G811">
        <f t="shared" si="60"/>
        <v>0.85197588741920327</v>
      </c>
      <c r="H811" t="s">
        <v>938</v>
      </c>
      <c r="I811">
        <f t="shared" si="61"/>
        <v>3.1025428198567525E-4</v>
      </c>
      <c r="J811" t="s">
        <v>488</v>
      </c>
      <c r="K811">
        <f t="shared" si="62"/>
        <v>1.0327292769297055E-2</v>
      </c>
      <c r="L811">
        <f t="shared" si="63"/>
        <v>1.2401433691756272</v>
      </c>
      <c r="M811">
        <f t="shared" si="64"/>
        <v>0.23046708017519851</v>
      </c>
      <c r="N811" t="s">
        <v>4627</v>
      </c>
      <c r="O811">
        <v>346000</v>
      </c>
      <c r="P811" t="s">
        <v>4900</v>
      </c>
      <c r="Q811" t="s">
        <v>5128</v>
      </c>
      <c r="R811">
        <v>123078.1981803316</v>
      </c>
      <c r="S811">
        <v>129390.0558218631</v>
      </c>
      <c r="T811">
        <v>169632.87766846991</v>
      </c>
      <c r="U811">
        <v>259459.80921212779</v>
      </c>
      <c r="V811">
        <v>269710.75567340781</v>
      </c>
      <c r="W811">
        <v>211009.5629016686</v>
      </c>
      <c r="X811">
        <v>135638.20215808271</v>
      </c>
      <c r="Y811">
        <v>139477.88349297701</v>
      </c>
      <c r="Z811">
        <v>138254.6747375339</v>
      </c>
      <c r="AA811">
        <v>225688.94325693371</v>
      </c>
      <c r="AB811">
        <v>226801.4992367583</v>
      </c>
      <c r="AC811">
        <v>205544.23408662839</v>
      </c>
    </row>
    <row r="812" spans="1:29" x14ac:dyDescent="0.2">
      <c r="A812" s="1">
        <v>810</v>
      </c>
      <c r="B812">
        <v>865</v>
      </c>
      <c r="C812">
        <v>4707</v>
      </c>
      <c r="D812" t="s">
        <v>2115</v>
      </c>
      <c r="E812" t="s">
        <v>2116</v>
      </c>
      <c r="F812" t="s">
        <v>321</v>
      </c>
      <c r="G812">
        <f t="shared" si="60"/>
        <v>0.56987911924538337</v>
      </c>
      <c r="H812" t="s">
        <v>163</v>
      </c>
      <c r="I812">
        <f t="shared" si="61"/>
        <v>2.6658747321074185E-3</v>
      </c>
      <c r="J812" t="s">
        <v>290</v>
      </c>
      <c r="K812">
        <f t="shared" si="62"/>
        <v>5.1805925034554183E-3</v>
      </c>
      <c r="L812">
        <f t="shared" si="63"/>
        <v>1.2222222222222223</v>
      </c>
      <c r="M812">
        <f t="shared" si="64"/>
        <v>5.1981197392182944E-3</v>
      </c>
      <c r="N812" t="s">
        <v>4770</v>
      </c>
      <c r="O812">
        <v>572000</v>
      </c>
      <c r="P812" t="s">
        <v>4875</v>
      </c>
      <c r="Q812" t="s">
        <v>6047</v>
      </c>
      <c r="R812">
        <v>294788.39976551261</v>
      </c>
      <c r="S812">
        <v>341120.47517401777</v>
      </c>
      <c r="T812">
        <v>256923.91487324031</v>
      </c>
      <c r="U812">
        <v>447651.15161256061</v>
      </c>
      <c r="V812">
        <v>431787.83038760338</v>
      </c>
      <c r="W812">
        <v>429341.3353900708</v>
      </c>
      <c r="X812">
        <v>306866.44946296292</v>
      </c>
      <c r="Y812">
        <v>325660.01883358642</v>
      </c>
      <c r="Z812">
        <v>306928.53236993158</v>
      </c>
      <c r="AA812">
        <v>395907.88979363238</v>
      </c>
      <c r="AB812">
        <v>367894.37954822538</v>
      </c>
      <c r="AC812">
        <v>379840.0839982038</v>
      </c>
    </row>
    <row r="813" spans="1:29" x14ac:dyDescent="0.2">
      <c r="A813" s="1">
        <v>811</v>
      </c>
      <c r="B813">
        <v>731</v>
      </c>
      <c r="C813">
        <v>3241</v>
      </c>
      <c r="D813" t="s">
        <v>2117</v>
      </c>
      <c r="E813" t="s">
        <v>2118</v>
      </c>
      <c r="F813" t="s">
        <v>55</v>
      </c>
      <c r="G813">
        <f t="shared" si="60"/>
        <v>3.0805643144878415E-2</v>
      </c>
      <c r="H813" t="s">
        <v>405</v>
      </c>
      <c r="I813">
        <f t="shared" si="61"/>
        <v>0.37092758339198656</v>
      </c>
      <c r="J813" t="s">
        <v>302</v>
      </c>
      <c r="K813">
        <f t="shared" si="62"/>
        <v>0.1970665916440181</v>
      </c>
      <c r="L813">
        <f t="shared" si="63"/>
        <v>1.5067024128686326</v>
      </c>
      <c r="M813">
        <f t="shared" si="64"/>
        <v>3.1194581037145647E-2</v>
      </c>
      <c r="N813" t="s">
        <v>4862</v>
      </c>
      <c r="O813">
        <v>562000</v>
      </c>
      <c r="P813" t="s">
        <v>5976</v>
      </c>
      <c r="Q813" t="s">
        <v>4887</v>
      </c>
      <c r="R813">
        <v>371472.81498393969</v>
      </c>
      <c r="S813">
        <v>373541.57227495278</v>
      </c>
      <c r="T813">
        <v>355898.58568511729</v>
      </c>
      <c r="U813">
        <v>338004.30824571702</v>
      </c>
      <c r="V813">
        <v>368690.86311318318</v>
      </c>
      <c r="W813">
        <v>343249.19536495319</v>
      </c>
      <c r="X813">
        <v>386769.79031480139</v>
      </c>
      <c r="Y813">
        <v>383054.13445739332</v>
      </c>
      <c r="Z813">
        <v>387217.10736385308</v>
      </c>
      <c r="AA813">
        <v>379632.21109913371</v>
      </c>
      <c r="AB813">
        <v>379070.52783921908</v>
      </c>
      <c r="AC813">
        <v>388390.14296484872</v>
      </c>
    </row>
    <row r="814" spans="1:29" x14ac:dyDescent="0.2">
      <c r="A814" s="1">
        <v>812</v>
      </c>
      <c r="B814">
        <v>1961</v>
      </c>
      <c r="C814">
        <v>8605</v>
      </c>
      <c r="D814" t="s">
        <v>2119</v>
      </c>
      <c r="E814" t="s">
        <v>2120</v>
      </c>
      <c r="F814" t="s">
        <v>834</v>
      </c>
      <c r="G814">
        <f t="shared" si="60"/>
        <v>1.7998583312207946E-2</v>
      </c>
      <c r="H814" t="s">
        <v>2121</v>
      </c>
      <c r="I814">
        <f t="shared" si="61"/>
        <v>2.5636716597035029E-2</v>
      </c>
      <c r="J814" t="s">
        <v>3122</v>
      </c>
      <c r="K814">
        <f t="shared" si="62"/>
        <v>0.64209178050090632</v>
      </c>
      <c r="L814">
        <f t="shared" si="63"/>
        <v>1.5105263157894737</v>
      </c>
      <c r="M814">
        <f t="shared" si="64"/>
        <v>0.66764744353195349</v>
      </c>
      <c r="N814" t="s">
        <v>5142</v>
      </c>
      <c r="O814">
        <v>287000</v>
      </c>
      <c r="P814" t="s">
        <v>4667</v>
      </c>
      <c r="Q814" t="s">
        <v>4984</v>
      </c>
      <c r="R814">
        <v>207395.56767263339</v>
      </c>
      <c r="S814">
        <v>211166.31134911301</v>
      </c>
      <c r="T814">
        <v>186034.36007142419</v>
      </c>
      <c r="U814">
        <v>224904.2514786314</v>
      </c>
      <c r="V814">
        <v>118438.0638343076</v>
      </c>
      <c r="W814">
        <v>209805.99548406919</v>
      </c>
      <c r="X814">
        <v>334764.36093664239</v>
      </c>
      <c r="Y814">
        <v>532801.95837262133</v>
      </c>
      <c r="Z814">
        <v>412114.87840815907</v>
      </c>
      <c r="AA814">
        <v>257317.28914567881</v>
      </c>
      <c r="AB814">
        <v>162281.7947300768</v>
      </c>
      <c r="AC814">
        <v>193845.95142163179</v>
      </c>
    </row>
    <row r="815" spans="1:29" x14ac:dyDescent="0.2">
      <c r="A815" s="1">
        <v>813</v>
      </c>
      <c r="B815">
        <v>139</v>
      </c>
      <c r="C815">
        <v>1179</v>
      </c>
      <c r="D815" t="s">
        <v>2122</v>
      </c>
      <c r="E815" t="s">
        <v>2123</v>
      </c>
      <c r="F815" t="s">
        <v>377</v>
      </c>
      <c r="G815">
        <f t="shared" si="60"/>
        <v>0.58845617129774319</v>
      </c>
      <c r="H815" t="s">
        <v>286</v>
      </c>
      <c r="I815">
        <f t="shared" si="61"/>
        <v>2.6575226898812487E-2</v>
      </c>
      <c r="J815" t="s">
        <v>632</v>
      </c>
      <c r="K815">
        <f t="shared" si="62"/>
        <v>0.6253372467828483</v>
      </c>
      <c r="L815">
        <f t="shared" si="63"/>
        <v>1.5860566448801743</v>
      </c>
      <c r="M815">
        <f t="shared" si="64"/>
        <v>3.7451386934433985E-2</v>
      </c>
      <c r="N815" t="s">
        <v>5143</v>
      </c>
      <c r="O815">
        <v>7280000</v>
      </c>
      <c r="P815" t="s">
        <v>6048</v>
      </c>
      <c r="Q815" t="s">
        <v>6049</v>
      </c>
      <c r="R815">
        <v>4598638.1091991914</v>
      </c>
      <c r="S815">
        <v>3947928.109870798</v>
      </c>
      <c r="T815">
        <v>4012140.461113391</v>
      </c>
      <c r="U815">
        <v>4040665.328424037</v>
      </c>
      <c r="V815">
        <v>4645483.8735645739</v>
      </c>
      <c r="W815">
        <v>4302210.6208238853</v>
      </c>
      <c r="X815">
        <v>4201826.2926963354</v>
      </c>
      <c r="Y815">
        <v>4168649.4087675428</v>
      </c>
      <c r="Z815">
        <v>4641170.9468555413</v>
      </c>
      <c r="AA815">
        <v>4791296.6194619425</v>
      </c>
      <c r="AB815">
        <v>4905188.4061558824</v>
      </c>
      <c r="AC815">
        <v>4978847.5327379592</v>
      </c>
    </row>
    <row r="816" spans="1:29" x14ac:dyDescent="0.2">
      <c r="A816" s="1">
        <v>814</v>
      </c>
      <c r="B816">
        <v>1179</v>
      </c>
      <c r="C816">
        <v>11313</v>
      </c>
      <c r="D816" t="s">
        <v>2124</v>
      </c>
      <c r="E816" t="s">
        <v>2125</v>
      </c>
      <c r="F816" t="s">
        <v>321</v>
      </c>
      <c r="G816">
        <f t="shared" si="60"/>
        <v>1.400455836839566E-2</v>
      </c>
      <c r="H816" t="s">
        <v>2126</v>
      </c>
      <c r="I816">
        <f t="shared" si="61"/>
        <v>2.6820249104502397E-4</v>
      </c>
      <c r="J816" t="s">
        <v>4460</v>
      </c>
      <c r="K816">
        <f t="shared" si="62"/>
        <v>1.3724425759351012E-4</v>
      </c>
      <c r="L816">
        <f t="shared" si="63"/>
        <v>1.0473372781065089</v>
      </c>
      <c r="M816">
        <f t="shared" si="64"/>
        <v>2.0159541079875512E-2</v>
      </c>
      <c r="N816" t="s">
        <v>5144</v>
      </c>
      <c r="O816">
        <v>1770000</v>
      </c>
      <c r="P816" t="s">
        <v>5686</v>
      </c>
      <c r="Q816" t="s">
        <v>6050</v>
      </c>
      <c r="R816">
        <v>453313.11005461018</v>
      </c>
      <c r="S816">
        <v>468923.41635857191</v>
      </c>
      <c r="T816">
        <v>430198.30609835929</v>
      </c>
      <c r="U816">
        <v>1463560.0886213861</v>
      </c>
      <c r="V816">
        <v>1479694.998175676</v>
      </c>
      <c r="W816">
        <v>1697975.2937209129</v>
      </c>
      <c r="X816">
        <v>504526.20649988443</v>
      </c>
      <c r="Y816">
        <v>498193.42749771051</v>
      </c>
      <c r="Z816">
        <v>526310.41705192067</v>
      </c>
      <c r="AA816">
        <v>1092456.08329833</v>
      </c>
      <c r="AB816">
        <v>1285358.4715578461</v>
      </c>
      <c r="AC816">
        <v>1208142.9153265301</v>
      </c>
    </row>
    <row r="817" spans="1:29" x14ac:dyDescent="0.2">
      <c r="A817" s="1">
        <v>815</v>
      </c>
      <c r="B817">
        <v>1756</v>
      </c>
      <c r="C817">
        <v>5783</v>
      </c>
      <c r="D817" t="s">
        <v>2127</v>
      </c>
      <c r="E817" t="s">
        <v>2128</v>
      </c>
      <c r="F817" t="s">
        <v>327</v>
      </c>
      <c r="G817">
        <f t="shared" si="60"/>
        <v>1.6587816597525742E-3</v>
      </c>
      <c r="H817" t="s">
        <v>2129</v>
      </c>
      <c r="I817">
        <f t="shared" si="61"/>
        <v>5.6256551990962729E-4</v>
      </c>
      <c r="J817" t="s">
        <v>4461</v>
      </c>
      <c r="K817">
        <f t="shared" si="62"/>
        <v>3.6160611728819582E-3</v>
      </c>
      <c r="L817">
        <f t="shared" si="63"/>
        <v>1.5478260869565217</v>
      </c>
      <c r="M817">
        <f t="shared" si="64"/>
        <v>0.12958399886979871</v>
      </c>
      <c r="N817" t="s">
        <v>5145</v>
      </c>
      <c r="O817">
        <v>178000</v>
      </c>
      <c r="P817" t="s">
        <v>4823</v>
      </c>
      <c r="Q817" t="s">
        <v>4879</v>
      </c>
      <c r="R817">
        <v>174539.24629509589</v>
      </c>
      <c r="S817">
        <v>150442.33233143209</v>
      </c>
      <c r="T817">
        <v>173192.44268371331</v>
      </c>
      <c r="U817">
        <v>108945.763376155</v>
      </c>
      <c r="V817">
        <v>101950.2373119063</v>
      </c>
      <c r="W817">
        <v>118617.2833061132</v>
      </c>
      <c r="X817">
        <v>299757.74599184358</v>
      </c>
      <c r="Y817">
        <v>364306.8080739099</v>
      </c>
      <c r="Z817">
        <v>313022.44204231031</v>
      </c>
      <c r="AA817">
        <v>132288.4086128987</v>
      </c>
      <c r="AB817">
        <v>115754.40543302881</v>
      </c>
      <c r="AC817">
        <v>120765.3861157779</v>
      </c>
    </row>
    <row r="818" spans="1:29" x14ac:dyDescent="0.2">
      <c r="A818" s="1">
        <v>816</v>
      </c>
      <c r="B818">
        <v>1690</v>
      </c>
      <c r="C818">
        <v>9446</v>
      </c>
      <c r="D818" t="s">
        <v>2130</v>
      </c>
      <c r="E818" t="s">
        <v>2131</v>
      </c>
      <c r="F818" t="s">
        <v>67</v>
      </c>
      <c r="G818">
        <f t="shared" si="60"/>
        <v>0.83130128292331584</v>
      </c>
      <c r="H818" t="s">
        <v>91</v>
      </c>
      <c r="I818">
        <f t="shared" si="61"/>
        <v>9.1638360643421055E-2</v>
      </c>
      <c r="J818" t="s">
        <v>3428</v>
      </c>
      <c r="K818">
        <f t="shared" si="62"/>
        <v>0.10238840089958723</v>
      </c>
      <c r="L818">
        <f t="shared" si="63"/>
        <v>1.3421052631578947</v>
      </c>
      <c r="M818">
        <f t="shared" si="64"/>
        <v>0.92425411832555437</v>
      </c>
      <c r="N818" t="s">
        <v>5146</v>
      </c>
      <c r="O818">
        <v>153000</v>
      </c>
      <c r="P818" t="s">
        <v>5205</v>
      </c>
      <c r="Q818" t="s">
        <v>4988</v>
      </c>
      <c r="R818">
        <v>130098.9850302682</v>
      </c>
      <c r="S818">
        <v>124494.84883360731</v>
      </c>
      <c r="T818">
        <v>117388.7106704566</v>
      </c>
      <c r="U818">
        <v>102688.5624832324</v>
      </c>
      <c r="V818">
        <v>120927.2806153124</v>
      </c>
      <c r="W818">
        <v>96753.502892743942</v>
      </c>
      <c r="X818">
        <v>123194.9073420232</v>
      </c>
      <c r="Y818">
        <v>113511.0547422268</v>
      </c>
      <c r="Z818">
        <v>141388.31154299449</v>
      </c>
      <c r="AA818">
        <v>103842.7450352559</v>
      </c>
      <c r="AB818">
        <v>100367.893418648</v>
      </c>
      <c r="AC818">
        <v>113642.10504859799</v>
      </c>
    </row>
    <row r="819" spans="1:29" x14ac:dyDescent="0.2">
      <c r="A819" s="1">
        <v>817</v>
      </c>
      <c r="B819">
        <v>740</v>
      </c>
      <c r="C819">
        <v>878</v>
      </c>
      <c r="D819" t="s">
        <v>2132</v>
      </c>
      <c r="E819" t="s">
        <v>2133</v>
      </c>
      <c r="F819" t="s">
        <v>1454</v>
      </c>
      <c r="G819">
        <f t="shared" si="60"/>
        <v>5.827175312011236E-2</v>
      </c>
      <c r="H819" t="s">
        <v>64</v>
      </c>
      <c r="I819">
        <f t="shared" si="61"/>
        <v>0.18708672101793172</v>
      </c>
      <c r="J819" t="s">
        <v>3453</v>
      </c>
      <c r="K819">
        <f t="shared" si="62"/>
        <v>0.98277354335956102</v>
      </c>
      <c r="L819">
        <f t="shared" si="63"/>
        <v>1.26875</v>
      </c>
      <c r="M819">
        <f t="shared" si="64"/>
        <v>0.10539673233830113</v>
      </c>
      <c r="N819" t="s">
        <v>5147</v>
      </c>
      <c r="O819">
        <v>609000</v>
      </c>
      <c r="P819" t="s">
        <v>5714</v>
      </c>
      <c r="Q819" t="s">
        <v>4965</v>
      </c>
      <c r="R819">
        <v>454191.89769533812</v>
      </c>
      <c r="S819">
        <v>429829.96868494281</v>
      </c>
      <c r="T819">
        <v>387372.43409467401</v>
      </c>
      <c r="U819">
        <v>390126.28497071279</v>
      </c>
      <c r="V819">
        <v>428128.44439977518</v>
      </c>
      <c r="W819">
        <v>455008.39464461611</v>
      </c>
      <c r="X819">
        <v>384650.81615931861</v>
      </c>
      <c r="Y819">
        <v>329594.27043917321</v>
      </c>
      <c r="Z819">
        <v>358588.96475744742</v>
      </c>
      <c r="AA819">
        <v>379623.87110191892</v>
      </c>
      <c r="AB819">
        <v>393355.94494508969</v>
      </c>
      <c r="AC819">
        <v>378931.2522749065</v>
      </c>
    </row>
    <row r="820" spans="1:29" x14ac:dyDescent="0.2">
      <c r="A820" s="1">
        <v>818</v>
      </c>
      <c r="B820">
        <v>1874</v>
      </c>
      <c r="C820">
        <v>7557</v>
      </c>
      <c r="D820" t="s">
        <v>2134</v>
      </c>
      <c r="E820" t="s">
        <v>2135</v>
      </c>
      <c r="F820" t="s">
        <v>151</v>
      </c>
      <c r="G820">
        <f t="shared" si="60"/>
        <v>0.47726909084300873</v>
      </c>
      <c r="H820" t="s">
        <v>1490</v>
      </c>
      <c r="I820">
        <f t="shared" si="61"/>
        <v>4.9201305191818146E-5</v>
      </c>
      <c r="J820" t="s">
        <v>188</v>
      </c>
      <c r="K820">
        <f t="shared" si="62"/>
        <v>5.0848012700722446E-4</v>
      </c>
      <c r="L820">
        <f t="shared" si="63"/>
        <v>1.6407766990291262</v>
      </c>
      <c r="M820">
        <f t="shared" si="64"/>
        <v>1.299395058637722E-2</v>
      </c>
      <c r="N820" t="s">
        <v>5148</v>
      </c>
      <c r="O820">
        <v>169000</v>
      </c>
      <c r="P820" t="s">
        <v>4977</v>
      </c>
      <c r="Q820" t="s">
        <v>5307</v>
      </c>
      <c r="R820">
        <v>55669.136259414438</v>
      </c>
      <c r="S820">
        <v>64059.635920698493</v>
      </c>
      <c r="T820">
        <v>57565.397633559587</v>
      </c>
      <c r="U820">
        <v>97212.180873927471</v>
      </c>
      <c r="V820">
        <v>93833.729746180805</v>
      </c>
      <c r="W820">
        <v>103520.2641537326</v>
      </c>
      <c r="X820">
        <v>63938.920217235827</v>
      </c>
      <c r="Y820">
        <v>61453.879507801008</v>
      </c>
      <c r="Z820">
        <v>58810.546209794287</v>
      </c>
      <c r="AA820">
        <v>112546.4052584248</v>
      </c>
      <c r="AB820">
        <v>118822.22442470719</v>
      </c>
      <c r="AC820">
        <v>110892.8941800006</v>
      </c>
    </row>
    <row r="821" spans="1:29" x14ac:dyDescent="0.2">
      <c r="A821" s="1">
        <v>819</v>
      </c>
      <c r="B821">
        <v>1533</v>
      </c>
      <c r="C821">
        <v>10607</v>
      </c>
      <c r="D821" t="s">
        <v>2136</v>
      </c>
      <c r="E821" t="s">
        <v>2137</v>
      </c>
      <c r="F821" t="s">
        <v>279</v>
      </c>
      <c r="G821">
        <f t="shared" si="60"/>
        <v>0.44630178184109892</v>
      </c>
      <c r="H821" t="s">
        <v>2138</v>
      </c>
      <c r="I821">
        <f t="shared" si="61"/>
        <v>2.4661408821330565E-2</v>
      </c>
      <c r="J821" t="s">
        <v>4462</v>
      </c>
      <c r="K821">
        <f t="shared" si="62"/>
        <v>2.6501613585659434E-2</v>
      </c>
      <c r="L821">
        <f t="shared" si="63"/>
        <v>1.3773584905660377</v>
      </c>
      <c r="M821">
        <f t="shared" si="64"/>
        <v>0.7969644010293373</v>
      </c>
      <c r="N821" t="s">
        <v>4890</v>
      </c>
      <c r="O821">
        <v>146000</v>
      </c>
      <c r="P821" t="s">
        <v>5733</v>
      </c>
      <c r="Q821" t="s">
        <v>5016</v>
      </c>
      <c r="R821">
        <v>142111.30362260129</v>
      </c>
      <c r="S821">
        <v>122344.9387043212</v>
      </c>
      <c r="T821">
        <v>130129.9339771641</v>
      </c>
      <c r="U821">
        <v>82577.958510926968</v>
      </c>
      <c r="V821">
        <v>110584.15881866289</v>
      </c>
      <c r="W821">
        <v>98973.899739938701</v>
      </c>
      <c r="X821">
        <v>168049.56840953871</v>
      </c>
      <c r="Y821">
        <v>128690.5158565587</v>
      </c>
      <c r="Z821">
        <v>132688.78362155729</v>
      </c>
      <c r="AA821">
        <v>83478.426402423735</v>
      </c>
      <c r="AB821">
        <v>103478.6247910517</v>
      </c>
      <c r="AC821">
        <v>96903.947465826102</v>
      </c>
    </row>
    <row r="822" spans="1:29" x14ac:dyDescent="0.2">
      <c r="A822" s="1">
        <v>820</v>
      </c>
      <c r="B822">
        <v>568</v>
      </c>
      <c r="C822">
        <v>1543</v>
      </c>
      <c r="D822" t="s">
        <v>2139</v>
      </c>
      <c r="E822" t="s">
        <v>2140</v>
      </c>
      <c r="F822" t="s">
        <v>16</v>
      </c>
      <c r="G822">
        <f t="shared" si="60"/>
        <v>0.2989470788440769</v>
      </c>
      <c r="H822" t="s">
        <v>409</v>
      </c>
      <c r="I822">
        <f t="shared" si="61"/>
        <v>7.8249915839916746E-4</v>
      </c>
      <c r="J822" t="s">
        <v>1385</v>
      </c>
      <c r="K822">
        <f t="shared" si="62"/>
        <v>4.9803539226673035E-3</v>
      </c>
      <c r="L822">
        <f t="shared" si="63"/>
        <v>1.1026200873362446</v>
      </c>
      <c r="M822">
        <f t="shared" si="64"/>
        <v>6.1324889406326379E-3</v>
      </c>
      <c r="N822" t="s">
        <v>4653</v>
      </c>
      <c r="O822">
        <v>1010000</v>
      </c>
      <c r="P822" t="s">
        <v>4537</v>
      </c>
      <c r="Q822" t="s">
        <v>6051</v>
      </c>
      <c r="R822">
        <v>1132732.2523891749</v>
      </c>
      <c r="S822">
        <v>1108336.451699083</v>
      </c>
      <c r="T822">
        <v>1047541.39926618</v>
      </c>
      <c r="U822">
        <v>924519.00870654825</v>
      </c>
      <c r="V822">
        <v>873676.79403413215</v>
      </c>
      <c r="W822">
        <v>817093.18279051757</v>
      </c>
      <c r="X822">
        <v>1260668.6281193171</v>
      </c>
      <c r="Y822">
        <v>1101583.556262414</v>
      </c>
      <c r="Z822">
        <v>1125411.12403632</v>
      </c>
      <c r="AA822">
        <v>715607.032560764</v>
      </c>
      <c r="AB822">
        <v>702346.27963982511</v>
      </c>
      <c r="AC822">
        <v>697802.76342534809</v>
      </c>
    </row>
    <row r="823" spans="1:29" x14ac:dyDescent="0.2">
      <c r="A823" s="1">
        <v>821</v>
      </c>
      <c r="B823">
        <v>957</v>
      </c>
      <c r="C823">
        <v>14229</v>
      </c>
      <c r="D823" t="s">
        <v>2141</v>
      </c>
      <c r="E823" t="s">
        <v>2142</v>
      </c>
      <c r="F823" t="s">
        <v>466</v>
      </c>
      <c r="G823">
        <f t="shared" si="60"/>
        <v>0.11405604123360245</v>
      </c>
      <c r="H823" t="s">
        <v>1322</v>
      </c>
      <c r="I823">
        <f t="shared" si="61"/>
        <v>1.4271298683411364E-4</v>
      </c>
      <c r="J823" t="s">
        <v>2383</v>
      </c>
      <c r="K823">
        <f t="shared" si="62"/>
        <v>2.5978291591553532E-3</v>
      </c>
      <c r="L823">
        <f t="shared" si="63"/>
        <v>1.1984732824427482</v>
      </c>
      <c r="M823">
        <f t="shared" si="64"/>
        <v>3.0216040373535528E-2</v>
      </c>
      <c r="N823" t="s">
        <v>4691</v>
      </c>
      <c r="O823">
        <v>1570000</v>
      </c>
      <c r="P823" t="s">
        <v>6052</v>
      </c>
      <c r="Q823" t="s">
        <v>4628</v>
      </c>
      <c r="R823">
        <v>1615382.513494275</v>
      </c>
      <c r="S823">
        <v>1741657.188595287</v>
      </c>
      <c r="T823">
        <v>1509229.2346360961</v>
      </c>
      <c r="U823">
        <v>1074458.3925654511</v>
      </c>
      <c r="V823">
        <v>1057822.4093873729</v>
      </c>
      <c r="W823">
        <v>1180612.2083997589</v>
      </c>
      <c r="X823">
        <v>1880943.0057178261</v>
      </c>
      <c r="Y823">
        <v>1754821.590128849</v>
      </c>
      <c r="Z823">
        <v>1727321.094786321</v>
      </c>
      <c r="AA823">
        <v>863719.04013100395</v>
      </c>
      <c r="AB823">
        <v>921157.34892651939</v>
      </c>
      <c r="AC823">
        <v>994812.98279288679</v>
      </c>
    </row>
    <row r="824" spans="1:29" x14ac:dyDescent="0.2">
      <c r="A824" s="1">
        <v>822</v>
      </c>
      <c r="B824">
        <v>2084</v>
      </c>
      <c r="C824">
        <v>8970</v>
      </c>
      <c r="D824" t="s">
        <v>2143</v>
      </c>
      <c r="E824" t="s">
        <v>2144</v>
      </c>
      <c r="F824" t="s">
        <v>121</v>
      </c>
      <c r="G824">
        <f t="shared" si="60"/>
        <v>0.10620526057166886</v>
      </c>
      <c r="H824" t="s">
        <v>1064</v>
      </c>
      <c r="I824">
        <f t="shared" si="61"/>
        <v>6.7686698132411321E-2</v>
      </c>
      <c r="J824" t="s">
        <v>318</v>
      </c>
      <c r="K824">
        <f t="shared" si="62"/>
        <v>1.5180782808668031E-3</v>
      </c>
      <c r="L824">
        <f t="shared" si="63"/>
        <v>1.2333333333333334</v>
      </c>
      <c r="M824">
        <f t="shared" si="64"/>
        <v>4.3966312222963919E-2</v>
      </c>
      <c r="N824" t="s">
        <v>5149</v>
      </c>
      <c r="O824">
        <v>22200</v>
      </c>
      <c r="P824" t="s">
        <v>5604</v>
      </c>
      <c r="Q824" t="s">
        <v>6053</v>
      </c>
      <c r="R824">
        <v>10910.14265407359</v>
      </c>
      <c r="S824">
        <v>11233.14980230521</v>
      </c>
      <c r="T824">
        <v>10190.37471541472</v>
      </c>
      <c r="U824">
        <v>14909.64093112447</v>
      </c>
      <c r="V824">
        <v>16719.01938886266</v>
      </c>
      <c r="W824">
        <v>15298.44689658417</v>
      </c>
      <c r="X824">
        <v>11020.770620701391</v>
      </c>
      <c r="Y824">
        <v>12403.066277894641</v>
      </c>
      <c r="Z824">
        <v>12872.352662379721</v>
      </c>
      <c r="AA824">
        <v>13345.791542894891</v>
      </c>
      <c r="AB824">
        <v>13424.201855508631</v>
      </c>
      <c r="AC824">
        <v>14450.970672507259</v>
      </c>
    </row>
    <row r="825" spans="1:29" x14ac:dyDescent="0.2">
      <c r="A825" s="1">
        <v>823</v>
      </c>
      <c r="B825">
        <v>1113</v>
      </c>
      <c r="C825">
        <v>2638</v>
      </c>
      <c r="D825" t="s">
        <v>2145</v>
      </c>
      <c r="E825" t="s">
        <v>2146</v>
      </c>
      <c r="F825" t="s">
        <v>183</v>
      </c>
      <c r="G825">
        <f t="shared" si="60"/>
        <v>0.59198211930038735</v>
      </c>
      <c r="H825" t="s">
        <v>864</v>
      </c>
      <c r="I825">
        <f t="shared" si="61"/>
        <v>3.7570679250415848E-3</v>
      </c>
      <c r="J825" t="s">
        <v>286</v>
      </c>
      <c r="K825">
        <f t="shared" si="62"/>
        <v>4.9383864848286394E-3</v>
      </c>
      <c r="L825">
        <f t="shared" si="63"/>
        <v>1.2949640287769784</v>
      </c>
      <c r="M825">
        <f t="shared" si="64"/>
        <v>0.20605963666457036</v>
      </c>
      <c r="N825" t="s">
        <v>4995</v>
      </c>
      <c r="O825">
        <v>180000</v>
      </c>
      <c r="P825" t="s">
        <v>5558</v>
      </c>
      <c r="Q825" t="s">
        <v>4825</v>
      </c>
      <c r="R825">
        <v>84714.780080095472</v>
      </c>
      <c r="S825">
        <v>75510.210000427061</v>
      </c>
      <c r="T825">
        <v>97224.532240576489</v>
      </c>
      <c r="U825">
        <v>125915.60832768879</v>
      </c>
      <c r="V825">
        <v>140866.94080097831</v>
      </c>
      <c r="W825">
        <v>125919.30433075321</v>
      </c>
      <c r="X825">
        <v>91429.456985030658</v>
      </c>
      <c r="Y825">
        <v>83942.849024352588</v>
      </c>
      <c r="Z825">
        <v>94310.442632263643</v>
      </c>
      <c r="AA825">
        <v>122453.1033341764</v>
      </c>
      <c r="AB825">
        <v>127548.2029333411</v>
      </c>
      <c r="AC825">
        <v>113411.2254659243</v>
      </c>
    </row>
    <row r="826" spans="1:29" x14ac:dyDescent="0.2">
      <c r="A826" s="1">
        <v>824</v>
      </c>
      <c r="B826">
        <v>694</v>
      </c>
      <c r="C826">
        <v>9661</v>
      </c>
      <c r="D826" t="s">
        <v>2147</v>
      </c>
      <c r="E826" t="s">
        <v>2148</v>
      </c>
      <c r="F826" t="s">
        <v>508</v>
      </c>
      <c r="G826">
        <f t="shared" si="60"/>
        <v>0.9695102845598107</v>
      </c>
      <c r="H826" t="s">
        <v>125</v>
      </c>
      <c r="I826">
        <f t="shared" si="61"/>
        <v>0.17889602963803508</v>
      </c>
      <c r="J826" t="s">
        <v>635</v>
      </c>
      <c r="K826">
        <f t="shared" si="62"/>
        <v>0.30803599636918544</v>
      </c>
      <c r="L826">
        <f t="shared" si="63"/>
        <v>1.3181818181818181</v>
      </c>
      <c r="M826">
        <f t="shared" si="64"/>
        <v>0.37562790318360406</v>
      </c>
      <c r="N826" t="s">
        <v>5037</v>
      </c>
      <c r="O826">
        <v>232000</v>
      </c>
      <c r="P826" t="s">
        <v>4756</v>
      </c>
      <c r="Q826" t="s">
        <v>5024</v>
      </c>
      <c r="R826">
        <v>206526.82236886941</v>
      </c>
      <c r="S826">
        <v>172094.7794574711</v>
      </c>
      <c r="T826">
        <v>173968.97331707159</v>
      </c>
      <c r="U826">
        <v>163631.9150642122</v>
      </c>
      <c r="V826">
        <v>182567.67970703609</v>
      </c>
      <c r="W826">
        <v>160361.08787845759</v>
      </c>
      <c r="X826">
        <v>212985.34789418249</v>
      </c>
      <c r="Y826">
        <v>167685.77109544279</v>
      </c>
      <c r="Z826">
        <v>174119.4398539192</v>
      </c>
      <c r="AA826">
        <v>157237.8321131116</v>
      </c>
      <c r="AB826">
        <v>164021.275775955</v>
      </c>
      <c r="AC826">
        <v>163604.63765487209</v>
      </c>
    </row>
    <row r="827" spans="1:29" x14ac:dyDescent="0.2">
      <c r="A827" s="1">
        <v>825</v>
      </c>
      <c r="B827">
        <v>493</v>
      </c>
      <c r="C827">
        <v>1454</v>
      </c>
      <c r="D827" t="s">
        <v>2149</v>
      </c>
      <c r="E827" t="s">
        <v>2150</v>
      </c>
      <c r="F827" t="s">
        <v>397</v>
      </c>
      <c r="G827">
        <f t="shared" si="60"/>
        <v>3.3473547328279614E-3</v>
      </c>
      <c r="H827" t="s">
        <v>726</v>
      </c>
      <c r="I827">
        <f t="shared" si="61"/>
        <v>2.9640631951661613E-3</v>
      </c>
      <c r="J827" t="s">
        <v>302</v>
      </c>
      <c r="K827">
        <f t="shared" si="62"/>
        <v>0.63985099975523141</v>
      </c>
      <c r="L827">
        <f t="shared" si="63"/>
        <v>1.3569739952718676</v>
      </c>
      <c r="M827">
        <f t="shared" si="64"/>
        <v>0.93574729983707361</v>
      </c>
      <c r="N827" t="s">
        <v>5150</v>
      </c>
      <c r="O827">
        <v>574000</v>
      </c>
      <c r="P827" t="s">
        <v>6009</v>
      </c>
      <c r="Q827" t="s">
        <v>5842</v>
      </c>
      <c r="R827">
        <v>369188.16224397073</v>
      </c>
      <c r="S827">
        <v>429860.96878345538</v>
      </c>
      <c r="T827">
        <v>408260.88822533272</v>
      </c>
      <c r="U827">
        <v>382079.33877648017</v>
      </c>
      <c r="V827">
        <v>381196.42635407008</v>
      </c>
      <c r="W827">
        <v>412833.89091688342</v>
      </c>
      <c r="X827">
        <v>533598.28445793386</v>
      </c>
      <c r="Y827">
        <v>600261.83656759362</v>
      </c>
      <c r="Z827">
        <v>564406.93115485879</v>
      </c>
      <c r="AA827">
        <v>429943.09173827252</v>
      </c>
      <c r="AB827">
        <v>369073.06084990758</v>
      </c>
      <c r="AC827">
        <v>382547.34989277512</v>
      </c>
    </row>
    <row r="828" spans="1:29" x14ac:dyDescent="0.2">
      <c r="A828" s="1">
        <v>826</v>
      </c>
      <c r="B828">
        <v>1007</v>
      </c>
      <c r="C828">
        <v>2192</v>
      </c>
      <c r="D828" t="s">
        <v>2151</v>
      </c>
      <c r="E828" t="s">
        <v>2152</v>
      </c>
      <c r="F828" t="s">
        <v>91</v>
      </c>
      <c r="G828">
        <f t="shared" si="60"/>
        <v>0.13330364058497626</v>
      </c>
      <c r="H828" t="s">
        <v>314</v>
      </c>
      <c r="I828">
        <f t="shared" si="61"/>
        <v>0.69877662173317934</v>
      </c>
      <c r="J828" t="s">
        <v>554</v>
      </c>
      <c r="K828">
        <f t="shared" si="62"/>
        <v>0.75724978440416235</v>
      </c>
      <c r="L828">
        <f t="shared" si="63"/>
        <v>1.5121107266435987</v>
      </c>
      <c r="M828">
        <f t="shared" si="64"/>
        <v>1.4116870642890642E-4</v>
      </c>
      <c r="N828" t="s">
        <v>5075</v>
      </c>
      <c r="O828">
        <v>437000</v>
      </c>
      <c r="P828" t="s">
        <v>5868</v>
      </c>
      <c r="Q828" t="s">
        <v>5905</v>
      </c>
      <c r="R828">
        <v>281292.15158653271</v>
      </c>
      <c r="S828">
        <v>288675.83535730821</v>
      </c>
      <c r="T828">
        <v>268713.80603580351</v>
      </c>
      <c r="U828">
        <v>274621.73777433991</v>
      </c>
      <c r="V828">
        <v>280685.14790636691</v>
      </c>
      <c r="W828">
        <v>277331.92332325201</v>
      </c>
      <c r="X828">
        <v>285338.31548308628</v>
      </c>
      <c r="Y828">
        <v>297789.44503914972</v>
      </c>
      <c r="Z828">
        <v>316970.99387609639</v>
      </c>
      <c r="AA828">
        <v>304742.96980320412</v>
      </c>
      <c r="AB828">
        <v>304098.49412408978</v>
      </c>
      <c r="AC828">
        <v>302761.55025373359</v>
      </c>
    </row>
    <row r="829" spans="1:29" x14ac:dyDescent="0.2">
      <c r="A829" s="1">
        <v>827</v>
      </c>
      <c r="B829">
        <v>1284</v>
      </c>
      <c r="C829">
        <v>6943</v>
      </c>
      <c r="D829" t="s">
        <v>2153</v>
      </c>
      <c r="E829" t="s">
        <v>2154</v>
      </c>
      <c r="F829" t="s">
        <v>70</v>
      </c>
      <c r="G829">
        <f t="shared" si="60"/>
        <v>0.91955166659290377</v>
      </c>
      <c r="H829" t="s">
        <v>2126</v>
      </c>
      <c r="I829">
        <f t="shared" si="61"/>
        <v>1.7030015453473961E-5</v>
      </c>
      <c r="J829" t="s">
        <v>1169</v>
      </c>
      <c r="K829">
        <f t="shared" si="62"/>
        <v>6.5937623191597073E-4</v>
      </c>
      <c r="L829">
        <f t="shared" si="63"/>
        <v>1.9534050179211468</v>
      </c>
      <c r="M829">
        <f t="shared" si="64"/>
        <v>3.2703093575203404E-4</v>
      </c>
      <c r="N829" t="s">
        <v>5151</v>
      </c>
      <c r="O829">
        <v>1090000</v>
      </c>
      <c r="P829" t="s">
        <v>5109</v>
      </c>
      <c r="Q829" t="s">
        <v>4863</v>
      </c>
      <c r="R829">
        <v>283587.28600054851</v>
      </c>
      <c r="S829">
        <v>335756.452123061</v>
      </c>
      <c r="T829">
        <v>268256.48977092729</v>
      </c>
      <c r="U829">
        <v>530132.26799638697</v>
      </c>
      <c r="V829">
        <v>517063.13803673239</v>
      </c>
      <c r="W829">
        <v>495681.51266286382</v>
      </c>
      <c r="X829">
        <v>311202.81060060317</v>
      </c>
      <c r="Y829">
        <v>280881.33394036291</v>
      </c>
      <c r="Z829">
        <v>302721.38958941319</v>
      </c>
      <c r="AA829">
        <v>691105.16531175643</v>
      </c>
      <c r="AB829">
        <v>729640.84644633764</v>
      </c>
      <c r="AC829">
        <v>739809.09867792076</v>
      </c>
    </row>
    <row r="830" spans="1:29" x14ac:dyDescent="0.2">
      <c r="A830" s="1">
        <v>828</v>
      </c>
      <c r="B830">
        <v>453</v>
      </c>
      <c r="C830">
        <v>1194</v>
      </c>
      <c r="D830" t="s">
        <v>2155</v>
      </c>
      <c r="E830" t="s">
        <v>2156</v>
      </c>
      <c r="F830" t="s">
        <v>121</v>
      </c>
      <c r="G830">
        <f t="shared" si="60"/>
        <v>0.44065218566815956</v>
      </c>
      <c r="H830" t="s">
        <v>418</v>
      </c>
      <c r="I830">
        <f t="shared" si="61"/>
        <v>6.8474021078201885E-2</v>
      </c>
      <c r="J830" t="s">
        <v>3548</v>
      </c>
      <c r="K830">
        <f t="shared" si="62"/>
        <v>9.8829968303330545E-2</v>
      </c>
      <c r="L830">
        <f t="shared" si="63"/>
        <v>1.588235294117647</v>
      </c>
      <c r="M830">
        <f t="shared" si="64"/>
        <v>5.6720570073794836E-2</v>
      </c>
      <c r="N830" t="s">
        <v>4878</v>
      </c>
      <c r="O830">
        <v>1620000</v>
      </c>
      <c r="P830" t="s">
        <v>4836</v>
      </c>
      <c r="Q830" t="s">
        <v>4939</v>
      </c>
      <c r="R830">
        <v>1277621.784768722</v>
      </c>
      <c r="S830">
        <v>1125338.676135022</v>
      </c>
      <c r="T830">
        <v>1067714.2007013559</v>
      </c>
      <c r="U830">
        <v>879305.24323815946</v>
      </c>
      <c r="V830">
        <v>1076208.8671212329</v>
      </c>
      <c r="W830">
        <v>971485.6791228177</v>
      </c>
      <c r="X830">
        <v>1226781.2105506</v>
      </c>
      <c r="Y830">
        <v>1157146.3729759119</v>
      </c>
      <c r="Z830">
        <v>1267365.8962689559</v>
      </c>
      <c r="AA830">
        <v>1151515.6916324389</v>
      </c>
      <c r="AB830">
        <v>1105734.3588246261</v>
      </c>
      <c r="AC830">
        <v>1135074.430963313</v>
      </c>
    </row>
    <row r="831" spans="1:29" x14ac:dyDescent="0.2">
      <c r="A831" s="1">
        <v>829</v>
      </c>
      <c r="B831">
        <v>2771</v>
      </c>
      <c r="C831">
        <v>14293</v>
      </c>
      <c r="D831" t="s">
        <v>2157</v>
      </c>
      <c r="E831" t="s">
        <v>2158</v>
      </c>
      <c r="F831" t="s">
        <v>1436</v>
      </c>
      <c r="G831">
        <f t="shared" si="60"/>
        <v>7.5611556005698646E-2</v>
      </c>
      <c r="H831" t="s">
        <v>454</v>
      </c>
      <c r="I831">
        <f t="shared" si="61"/>
        <v>1.1784321224035069E-3</v>
      </c>
      <c r="J831" t="s">
        <v>1216</v>
      </c>
      <c r="K831">
        <f t="shared" si="62"/>
        <v>0.99732515495808793</v>
      </c>
      <c r="L831">
        <f t="shared" si="63"/>
        <v>1.6587837837837838</v>
      </c>
      <c r="M831">
        <f t="shared" si="64"/>
        <v>6.1845793041811776E-4</v>
      </c>
      <c r="N831" t="s">
        <v>5120</v>
      </c>
      <c r="O831">
        <v>98200</v>
      </c>
      <c r="P831" t="s">
        <v>6040</v>
      </c>
      <c r="Q831" t="s">
        <v>5158</v>
      </c>
      <c r="R831">
        <v>40780.55900969819</v>
      </c>
      <c r="S831">
        <v>41391.257910215398</v>
      </c>
      <c r="T831">
        <v>48057.451716966083</v>
      </c>
      <c r="U831">
        <v>41679.984652775107</v>
      </c>
      <c r="V831">
        <v>44713.503518345911</v>
      </c>
      <c r="W831">
        <v>43809.053653859883</v>
      </c>
      <c r="X831">
        <v>39809.830347680181</v>
      </c>
      <c r="Y831">
        <v>32955.254473156529</v>
      </c>
      <c r="Z831">
        <v>35490.089018629857</v>
      </c>
      <c r="AA831">
        <v>53143.525033320169</v>
      </c>
      <c r="AB831">
        <v>52138.487855849518</v>
      </c>
      <c r="AC831">
        <v>53291.72055881413</v>
      </c>
    </row>
    <row r="832" spans="1:29" x14ac:dyDescent="0.2">
      <c r="A832" s="1">
        <v>830</v>
      </c>
      <c r="B832">
        <v>358</v>
      </c>
      <c r="C832">
        <v>143</v>
      </c>
      <c r="D832" t="s">
        <v>2159</v>
      </c>
      <c r="E832" t="s">
        <v>2160</v>
      </c>
      <c r="F832" t="s">
        <v>916</v>
      </c>
      <c r="G832">
        <f t="shared" si="60"/>
        <v>0.86394511407400165</v>
      </c>
      <c r="H832" t="s">
        <v>92</v>
      </c>
      <c r="I832">
        <f t="shared" si="61"/>
        <v>0.20674813560787356</v>
      </c>
      <c r="J832" t="s">
        <v>2331</v>
      </c>
      <c r="K832">
        <f t="shared" si="62"/>
        <v>0.48528679511408601</v>
      </c>
      <c r="L832">
        <f t="shared" si="63"/>
        <v>1.7811704834605597</v>
      </c>
      <c r="M832">
        <f t="shared" si="64"/>
        <v>9.7229547844552341E-3</v>
      </c>
      <c r="N832" t="s">
        <v>5152</v>
      </c>
      <c r="O832">
        <v>1400000</v>
      </c>
      <c r="P832" t="s">
        <v>4939</v>
      </c>
      <c r="Q832" t="s">
        <v>6054</v>
      </c>
      <c r="R832">
        <v>709881.14817219775</v>
      </c>
      <c r="S832">
        <v>715807.15384667879</v>
      </c>
      <c r="T832">
        <v>1220125.5768524089</v>
      </c>
      <c r="U832">
        <v>759094.28980309842</v>
      </c>
      <c r="V832">
        <v>730252.96438916889</v>
      </c>
      <c r="W832">
        <v>766010.99944800325</v>
      </c>
      <c r="X832">
        <v>940837.34864459466</v>
      </c>
      <c r="Y832">
        <v>892000.43298085616</v>
      </c>
      <c r="Z832">
        <v>712826.29171063704</v>
      </c>
      <c r="AA832">
        <v>1029822.665003587</v>
      </c>
      <c r="AB832">
        <v>1011602.594919782</v>
      </c>
      <c r="AC832">
        <v>881566.41807177779</v>
      </c>
    </row>
    <row r="833" spans="1:29" x14ac:dyDescent="0.2">
      <c r="A833" s="1">
        <v>831</v>
      </c>
      <c r="B833">
        <v>1169</v>
      </c>
      <c r="C833">
        <v>5403</v>
      </c>
      <c r="D833" t="s">
        <v>2161</v>
      </c>
      <c r="E833" t="s">
        <v>2162</v>
      </c>
      <c r="F833" t="s">
        <v>142</v>
      </c>
      <c r="G833">
        <f t="shared" si="60"/>
        <v>0.55839261854708744</v>
      </c>
      <c r="H833" t="s">
        <v>290</v>
      </c>
      <c r="I833">
        <f t="shared" si="61"/>
        <v>0.24946696077301389</v>
      </c>
      <c r="J833" t="s">
        <v>965</v>
      </c>
      <c r="K833">
        <f t="shared" si="62"/>
        <v>0.62440701457718917</v>
      </c>
      <c r="L833">
        <f t="shared" si="63"/>
        <v>1.4984615384615385</v>
      </c>
      <c r="M833">
        <f t="shared" si="64"/>
        <v>0.3120509790944716</v>
      </c>
      <c r="N833" t="s">
        <v>5153</v>
      </c>
      <c r="O833">
        <v>487000</v>
      </c>
      <c r="P833" t="s">
        <v>5931</v>
      </c>
      <c r="Q833" t="s">
        <v>4857</v>
      </c>
      <c r="R833">
        <v>298826.24869903002</v>
      </c>
      <c r="S833">
        <v>345234.37099692458</v>
      </c>
      <c r="T833">
        <v>330145.79619255161</v>
      </c>
      <c r="U833">
        <v>313374.11990651488</v>
      </c>
      <c r="V833">
        <v>342905.30083557311</v>
      </c>
      <c r="W833">
        <v>282850.60814714222</v>
      </c>
      <c r="X833">
        <v>291973.74185273459</v>
      </c>
      <c r="Y833">
        <v>318624.34252883721</v>
      </c>
      <c r="Z833">
        <v>329787.40440191311</v>
      </c>
      <c r="AA833">
        <v>377166.73079053429</v>
      </c>
      <c r="AB833">
        <v>325050.51165624522</v>
      </c>
      <c r="AC833">
        <v>322923.84961110709</v>
      </c>
    </row>
    <row r="834" spans="1:29" x14ac:dyDescent="0.2">
      <c r="A834" s="1">
        <v>832</v>
      </c>
      <c r="B834">
        <v>1837</v>
      </c>
      <c r="C834">
        <v>12188</v>
      </c>
      <c r="D834" t="s">
        <v>2163</v>
      </c>
      <c r="E834" t="s">
        <v>2164</v>
      </c>
      <c r="F834" t="s">
        <v>535</v>
      </c>
      <c r="G834">
        <f t="shared" si="60"/>
        <v>0.31398055067942232</v>
      </c>
      <c r="H834" t="s">
        <v>2165</v>
      </c>
      <c r="I834">
        <f t="shared" si="61"/>
        <v>1.1372563856956821E-3</v>
      </c>
      <c r="J834" t="s">
        <v>88</v>
      </c>
      <c r="K834">
        <f t="shared" si="62"/>
        <v>2.5340044360063017E-3</v>
      </c>
      <c r="L834">
        <f t="shared" si="63"/>
        <v>1.072192513368984</v>
      </c>
      <c r="M834">
        <f t="shared" si="64"/>
        <v>4.5247238802206012E-2</v>
      </c>
      <c r="N834" t="s">
        <v>5154</v>
      </c>
      <c r="O834">
        <v>401000</v>
      </c>
      <c r="P834" t="s">
        <v>5172</v>
      </c>
      <c r="Q834" t="s">
        <v>6045</v>
      </c>
      <c r="R834">
        <v>157579.66358427281</v>
      </c>
      <c r="S834">
        <v>106549.2588350115</v>
      </c>
      <c r="T834">
        <v>129621.4220428478</v>
      </c>
      <c r="U834">
        <v>298656.18675184489</v>
      </c>
      <c r="V834">
        <v>347956.05785724381</v>
      </c>
      <c r="W834">
        <v>274753.93722972629</v>
      </c>
      <c r="X834">
        <v>91517.049317197714</v>
      </c>
      <c r="Y834">
        <v>109901.7296075084</v>
      </c>
      <c r="Z834">
        <v>129107.9855060743</v>
      </c>
      <c r="AA834">
        <v>220748.91436059939</v>
      </c>
      <c r="AB834">
        <v>257874.02172317239</v>
      </c>
      <c r="AC834">
        <v>234743.84635031561</v>
      </c>
    </row>
    <row r="835" spans="1:29" x14ac:dyDescent="0.2">
      <c r="A835" s="1">
        <v>833</v>
      </c>
      <c r="B835">
        <v>1102</v>
      </c>
      <c r="C835">
        <v>3520</v>
      </c>
      <c r="D835" t="s">
        <v>2166</v>
      </c>
      <c r="E835" t="s">
        <v>2167</v>
      </c>
      <c r="F835" t="s">
        <v>67</v>
      </c>
      <c r="G835">
        <f t="shared" ref="G835:G898" si="65">_xlfn.T.TEST(X835:Z835,R835:T835,2,2)</f>
        <v>0.62054384933320073</v>
      </c>
      <c r="H835" t="s">
        <v>220</v>
      </c>
      <c r="I835">
        <f t="shared" ref="I835:I898" si="66">_xlfn.T.TEST(AA835:AC835,X835:Z835,2,2)</f>
        <v>2.4457408865475382E-2</v>
      </c>
      <c r="J835" t="s">
        <v>318</v>
      </c>
      <c r="K835">
        <f t="shared" ref="K835:K898" si="67">_xlfn.T.TEST(U835:W835,R835:T835,2,2)</f>
        <v>1.0322462958223356E-2</v>
      </c>
      <c r="L835">
        <f t="shared" ref="L835:L898" si="68">O835/Q835</f>
        <v>1.2481751824817517</v>
      </c>
      <c r="M835">
        <f t="shared" ref="M835:M898" si="69">_xlfn.T.TEST(AA835:AC835,U835:W835,2,2)</f>
        <v>7.3750603818430738E-2</v>
      </c>
      <c r="N835" t="s">
        <v>4859</v>
      </c>
      <c r="O835">
        <v>171000</v>
      </c>
      <c r="P835" t="s">
        <v>4995</v>
      </c>
      <c r="Q835" t="s">
        <v>5154</v>
      </c>
      <c r="R835">
        <v>88259.59147061882</v>
      </c>
      <c r="S835">
        <v>83826.511119710049</v>
      </c>
      <c r="T835">
        <v>104272.2144123724</v>
      </c>
      <c r="U835">
        <v>130164.4796013741</v>
      </c>
      <c r="V835">
        <v>135521.01215811071</v>
      </c>
      <c r="W835">
        <v>118904.52006051371</v>
      </c>
      <c r="X835">
        <v>96142.083012243063</v>
      </c>
      <c r="Y835">
        <v>88285.76337694643</v>
      </c>
      <c r="Z835">
        <v>104401.2796642483</v>
      </c>
      <c r="AA835">
        <v>113145.965123847</v>
      </c>
      <c r="AB835">
        <v>119921.4958011627</v>
      </c>
      <c r="AC835">
        <v>111701.5444261829</v>
      </c>
    </row>
    <row r="836" spans="1:29" x14ac:dyDescent="0.2">
      <c r="A836" s="1">
        <v>834</v>
      </c>
      <c r="B836">
        <v>795</v>
      </c>
      <c r="C836">
        <v>2870</v>
      </c>
      <c r="D836" t="s">
        <v>2168</v>
      </c>
      <c r="E836" t="s">
        <v>2169</v>
      </c>
      <c r="F836" t="s">
        <v>199</v>
      </c>
      <c r="G836">
        <f t="shared" si="65"/>
        <v>9.8437016366948182E-2</v>
      </c>
      <c r="H836" t="s">
        <v>466</v>
      </c>
      <c r="I836">
        <f t="shared" si="66"/>
        <v>8.8065115118255197E-2</v>
      </c>
      <c r="J836" t="s">
        <v>4463</v>
      </c>
      <c r="K836">
        <f t="shared" si="67"/>
        <v>0.10807680477232248</v>
      </c>
      <c r="L836">
        <f t="shared" si="68"/>
        <v>1.6481149012567324</v>
      </c>
      <c r="M836">
        <f t="shared" si="69"/>
        <v>9.5963838890540994E-3</v>
      </c>
      <c r="N836" t="s">
        <v>5155</v>
      </c>
      <c r="O836">
        <v>918000</v>
      </c>
      <c r="P836" t="s">
        <v>5067</v>
      </c>
      <c r="Q836" t="s">
        <v>4799</v>
      </c>
      <c r="R836">
        <v>591587.41776004084</v>
      </c>
      <c r="S836">
        <v>541834.27324050746</v>
      </c>
      <c r="T836">
        <v>520500.69224152149</v>
      </c>
      <c r="U836">
        <v>472836.4514699037</v>
      </c>
      <c r="V836">
        <v>526375.63114108623</v>
      </c>
      <c r="W836">
        <v>492335.45792509062</v>
      </c>
      <c r="X836">
        <v>624697.81853767287</v>
      </c>
      <c r="Y836">
        <v>609528.12350008672</v>
      </c>
      <c r="Z836">
        <v>579731.22369357676</v>
      </c>
      <c r="AA836">
        <v>582122.27090859355</v>
      </c>
      <c r="AB836">
        <v>571025.41177042353</v>
      </c>
      <c r="AC836">
        <v>566490.1193540832</v>
      </c>
    </row>
    <row r="837" spans="1:29" x14ac:dyDescent="0.2">
      <c r="A837" s="1">
        <v>835</v>
      </c>
      <c r="B837">
        <v>2147</v>
      </c>
      <c r="C837">
        <v>12889</v>
      </c>
      <c r="D837" t="s">
        <v>2170</v>
      </c>
      <c r="E837" t="s">
        <v>2171</v>
      </c>
      <c r="F837" t="s">
        <v>2172</v>
      </c>
      <c r="G837">
        <f t="shared" si="65"/>
        <v>0.60053458995417763</v>
      </c>
      <c r="H837" t="s">
        <v>64</v>
      </c>
      <c r="I837">
        <f t="shared" si="66"/>
        <v>0.23185593786764283</v>
      </c>
      <c r="J837" t="s">
        <v>731</v>
      </c>
      <c r="K837">
        <f t="shared" si="67"/>
        <v>0.629826650424266</v>
      </c>
      <c r="L837">
        <f t="shared" si="68"/>
        <v>1.5303514376996805</v>
      </c>
      <c r="M837">
        <f t="shared" si="69"/>
        <v>0.39073536124853425</v>
      </c>
      <c r="N837" t="s">
        <v>5156</v>
      </c>
      <c r="O837">
        <v>95800</v>
      </c>
      <c r="P837" t="s">
        <v>5200</v>
      </c>
      <c r="Q837" t="s">
        <v>5405</v>
      </c>
      <c r="R837">
        <v>63824.514156817233</v>
      </c>
      <c r="S837">
        <v>56296.287109744677</v>
      </c>
      <c r="T837">
        <v>67418.316537364706</v>
      </c>
      <c r="U837">
        <v>57796.475694744331</v>
      </c>
      <c r="V837">
        <v>68815.411193464868</v>
      </c>
      <c r="W837">
        <v>51504.786120491823</v>
      </c>
      <c r="X837">
        <v>60928.843965513253</v>
      </c>
      <c r="Y837">
        <v>64282.481048647503</v>
      </c>
      <c r="Z837">
        <v>55121.287533211347</v>
      </c>
      <c r="AA837">
        <v>66666.364430704256</v>
      </c>
      <c r="AB837">
        <v>65197.879944159853</v>
      </c>
      <c r="AC837">
        <v>61503.0659976799</v>
      </c>
    </row>
    <row r="838" spans="1:29" x14ac:dyDescent="0.2">
      <c r="A838" s="1">
        <v>836</v>
      </c>
      <c r="B838">
        <v>397</v>
      </c>
      <c r="C838">
        <v>3897</v>
      </c>
      <c r="D838" t="s">
        <v>2173</v>
      </c>
      <c r="E838" t="s">
        <v>2174</v>
      </c>
      <c r="F838" t="s">
        <v>2175</v>
      </c>
      <c r="G838">
        <f t="shared" si="65"/>
        <v>0.50618891092048535</v>
      </c>
      <c r="H838" t="s">
        <v>1425</v>
      </c>
      <c r="I838">
        <f t="shared" si="66"/>
        <v>6.7476715450553526E-4</v>
      </c>
      <c r="J838" t="s">
        <v>4399</v>
      </c>
      <c r="K838">
        <f t="shared" si="67"/>
        <v>9.9643636448360786E-4</v>
      </c>
      <c r="L838">
        <f t="shared" si="68"/>
        <v>1.3026315789473684</v>
      </c>
      <c r="M838">
        <f t="shared" si="69"/>
        <v>0.2821907094347067</v>
      </c>
      <c r="N838" t="s">
        <v>5070</v>
      </c>
      <c r="O838">
        <v>198000</v>
      </c>
      <c r="P838" t="s">
        <v>4667</v>
      </c>
      <c r="Q838" t="s">
        <v>4559</v>
      </c>
      <c r="R838">
        <v>204120.03802368691</v>
      </c>
      <c r="S838">
        <v>207353.18885195779</v>
      </c>
      <c r="T838">
        <v>190211.13412122961</v>
      </c>
      <c r="U838">
        <v>147161.5614877514</v>
      </c>
      <c r="V838">
        <v>150897.599084933</v>
      </c>
      <c r="W838">
        <v>138690.2290323413</v>
      </c>
      <c r="X838">
        <v>195039.29960662179</v>
      </c>
      <c r="Y838">
        <v>189998.25117021741</v>
      </c>
      <c r="Z838">
        <v>202618.25037717319</v>
      </c>
      <c r="AA838">
        <v>128815.1578676401</v>
      </c>
      <c r="AB838">
        <v>140499.3298932999</v>
      </c>
      <c r="AC838">
        <v>144994.56077046369</v>
      </c>
    </row>
    <row r="839" spans="1:29" x14ac:dyDescent="0.2">
      <c r="A839" s="1">
        <v>837</v>
      </c>
      <c r="B839">
        <v>376</v>
      </c>
      <c r="C839">
        <v>89</v>
      </c>
      <c r="D839" t="s">
        <v>2176</v>
      </c>
      <c r="E839" t="s">
        <v>2177</v>
      </c>
      <c r="F839" t="s">
        <v>121</v>
      </c>
      <c r="G839">
        <f t="shared" si="65"/>
        <v>0.74416555937163553</v>
      </c>
      <c r="H839" t="s">
        <v>2178</v>
      </c>
      <c r="I839">
        <f t="shared" si="66"/>
        <v>1.5015587325264062E-4</v>
      </c>
      <c r="J839" t="s">
        <v>893</v>
      </c>
      <c r="K839">
        <f t="shared" si="67"/>
        <v>1.0487764032474499E-2</v>
      </c>
      <c r="L839">
        <f t="shared" si="68"/>
        <v>1.4417549167927384</v>
      </c>
      <c r="M839">
        <f t="shared" si="69"/>
        <v>7.0131483791306598E-2</v>
      </c>
      <c r="N839" t="s">
        <v>4892</v>
      </c>
      <c r="O839">
        <v>953000</v>
      </c>
      <c r="P839" t="s">
        <v>5012</v>
      </c>
      <c r="Q839" t="s">
        <v>5822</v>
      </c>
      <c r="R839">
        <v>958218.85355482064</v>
      </c>
      <c r="S839">
        <v>1075044.568659944</v>
      </c>
      <c r="T839">
        <v>828176.50850182388</v>
      </c>
      <c r="U839">
        <v>626246.36153221747</v>
      </c>
      <c r="V839">
        <v>640971.46362082555</v>
      </c>
      <c r="W839">
        <v>618854.52189762669</v>
      </c>
      <c r="X839">
        <v>983374.82120686397</v>
      </c>
      <c r="Y839">
        <v>939441.53880797012</v>
      </c>
      <c r="Z839">
        <v>1017061.182535538</v>
      </c>
      <c r="AA839">
        <v>659957.7060057132</v>
      </c>
      <c r="AB839">
        <v>638410.50262888777</v>
      </c>
      <c r="AC839">
        <v>656060.26271485316</v>
      </c>
    </row>
    <row r="840" spans="1:29" x14ac:dyDescent="0.2">
      <c r="A840" s="1">
        <v>838</v>
      </c>
      <c r="B840">
        <v>1600</v>
      </c>
      <c r="C840">
        <v>9959</v>
      </c>
      <c r="D840" t="s">
        <v>2179</v>
      </c>
      <c r="E840" t="s">
        <v>2180</v>
      </c>
      <c r="F840" t="s">
        <v>70</v>
      </c>
      <c r="G840">
        <f t="shared" si="65"/>
        <v>0.81849183229070088</v>
      </c>
      <c r="H840" t="s">
        <v>922</v>
      </c>
      <c r="I840">
        <f t="shared" si="66"/>
        <v>1.5560347827756548E-4</v>
      </c>
      <c r="J840" t="s">
        <v>1937</v>
      </c>
      <c r="K840">
        <f t="shared" si="67"/>
        <v>5.3565324867013134E-4</v>
      </c>
      <c r="L840">
        <f t="shared" si="68"/>
        <v>1.2338709677419355</v>
      </c>
      <c r="M840">
        <f t="shared" si="69"/>
        <v>8.9213563296366857E-2</v>
      </c>
      <c r="N840" t="s">
        <v>5157</v>
      </c>
      <c r="O840">
        <v>153000</v>
      </c>
      <c r="P840" t="s">
        <v>5367</v>
      </c>
      <c r="Q840" t="s">
        <v>5115</v>
      </c>
      <c r="R840">
        <v>49290.797880941711</v>
      </c>
      <c r="S840">
        <v>49791.573168200099</v>
      </c>
      <c r="T840">
        <v>62136.992201045272</v>
      </c>
      <c r="U840">
        <v>121743.52556767489</v>
      </c>
      <c r="V840">
        <v>124166.3373359922</v>
      </c>
      <c r="W840">
        <v>108749.92544788891</v>
      </c>
      <c r="X840">
        <v>52784.687213669313</v>
      </c>
      <c r="Y840">
        <v>53086.798168850662</v>
      </c>
      <c r="Z840">
        <v>58749.350229030657</v>
      </c>
      <c r="AA840">
        <v>103445.2637088155</v>
      </c>
      <c r="AB840">
        <v>111563.7922494825</v>
      </c>
      <c r="AC840">
        <v>101488.4263807898</v>
      </c>
    </row>
    <row r="841" spans="1:29" x14ac:dyDescent="0.2">
      <c r="A841" s="1">
        <v>839</v>
      </c>
      <c r="B841">
        <v>1790</v>
      </c>
      <c r="C841">
        <v>10989</v>
      </c>
      <c r="D841" t="s">
        <v>2181</v>
      </c>
      <c r="E841" t="s">
        <v>2182</v>
      </c>
      <c r="F841" t="s">
        <v>55</v>
      </c>
      <c r="G841">
        <f t="shared" si="65"/>
        <v>0.68086722681037748</v>
      </c>
      <c r="H841" t="s">
        <v>2183</v>
      </c>
      <c r="I841">
        <f t="shared" si="66"/>
        <v>1.556911964809955E-3</v>
      </c>
      <c r="J841" t="s">
        <v>1969</v>
      </c>
      <c r="K841">
        <f t="shared" si="67"/>
        <v>8.9168284042004961E-4</v>
      </c>
      <c r="L841">
        <f t="shared" si="68"/>
        <v>1.271604938271605</v>
      </c>
      <c r="M841">
        <f t="shared" si="69"/>
        <v>0.21108057036129488</v>
      </c>
      <c r="N841" t="s">
        <v>5106</v>
      </c>
      <c r="O841">
        <v>618000</v>
      </c>
      <c r="P841" t="s">
        <v>4756</v>
      </c>
      <c r="Q841" t="s">
        <v>5688</v>
      </c>
      <c r="R841">
        <v>222293.8171930339</v>
      </c>
      <c r="S841">
        <v>151073.87370848129</v>
      </c>
      <c r="T841">
        <v>185605.8270995761</v>
      </c>
      <c r="U841">
        <v>435938.74562879629</v>
      </c>
      <c r="V841">
        <v>492622.68471466558</v>
      </c>
      <c r="W841">
        <v>422397.68561096751</v>
      </c>
      <c r="X841">
        <v>235228.46288368749</v>
      </c>
      <c r="Y841">
        <v>168622.40426861239</v>
      </c>
      <c r="Z841">
        <v>192731.9618745849</v>
      </c>
      <c r="AA841">
        <v>382607.64772276231</v>
      </c>
      <c r="AB841">
        <v>444963.39662303933</v>
      </c>
      <c r="AC841">
        <v>395203.50997320242</v>
      </c>
    </row>
    <row r="842" spans="1:29" x14ac:dyDescent="0.2">
      <c r="A842" s="1">
        <v>840</v>
      </c>
      <c r="B842">
        <v>1476</v>
      </c>
      <c r="C842">
        <v>3539</v>
      </c>
      <c r="D842" t="s">
        <v>2184</v>
      </c>
      <c r="E842" t="s">
        <v>2185</v>
      </c>
      <c r="F842" t="s">
        <v>16</v>
      </c>
      <c r="G842">
        <f t="shared" si="65"/>
        <v>0.75220345659472687</v>
      </c>
      <c r="H842" t="s">
        <v>408</v>
      </c>
      <c r="I842">
        <f t="shared" si="66"/>
        <v>3.4611485930036921E-4</v>
      </c>
      <c r="J842" t="s">
        <v>110</v>
      </c>
      <c r="K842">
        <f t="shared" si="67"/>
        <v>1.2993456139617503E-3</v>
      </c>
      <c r="L842">
        <f t="shared" si="68"/>
        <v>1.2171717171717171</v>
      </c>
      <c r="M842">
        <f t="shared" si="69"/>
        <v>2.1409717386501541E-2</v>
      </c>
      <c r="N842" t="s">
        <v>4639</v>
      </c>
      <c r="O842">
        <v>241000</v>
      </c>
      <c r="P842" t="s">
        <v>5154</v>
      </c>
      <c r="Q842" t="s">
        <v>5216</v>
      </c>
      <c r="R842">
        <v>127252.80189660691</v>
      </c>
      <c r="S842">
        <v>132992.46257360381</v>
      </c>
      <c r="T842">
        <v>110459.8085606441</v>
      </c>
      <c r="U842">
        <v>188497.96437941139</v>
      </c>
      <c r="V842">
        <v>197134.14695437899</v>
      </c>
      <c r="W842">
        <v>181443.0035341249</v>
      </c>
      <c r="X842">
        <v>125256.9634384528</v>
      </c>
      <c r="Y842">
        <v>127432.1333271417</v>
      </c>
      <c r="Z842">
        <v>124921.8741864085</v>
      </c>
      <c r="AA842">
        <v>160884.6301947468</v>
      </c>
      <c r="AB842">
        <v>169224.93494084859</v>
      </c>
      <c r="AC842">
        <v>173131.80055822959</v>
      </c>
    </row>
    <row r="843" spans="1:29" x14ac:dyDescent="0.2">
      <c r="A843" s="1">
        <v>841</v>
      </c>
      <c r="B843">
        <v>2660</v>
      </c>
      <c r="C843">
        <v>12383</v>
      </c>
      <c r="D843" t="s">
        <v>2186</v>
      </c>
      <c r="E843" t="s">
        <v>2187</v>
      </c>
      <c r="F843" t="s">
        <v>2188</v>
      </c>
      <c r="G843">
        <f t="shared" si="65"/>
        <v>0.59440950791160341</v>
      </c>
      <c r="H843" t="s">
        <v>2189</v>
      </c>
      <c r="I843">
        <f t="shared" si="66"/>
        <v>1.3131264182798501E-4</v>
      </c>
      <c r="J843" t="s">
        <v>248</v>
      </c>
      <c r="K843">
        <f t="shared" si="67"/>
        <v>4.1205568281350025E-3</v>
      </c>
      <c r="L843">
        <f t="shared" si="68"/>
        <v>1.6610169491525424</v>
      </c>
      <c r="M843">
        <f t="shared" si="69"/>
        <v>5.5369787519833243E-3</v>
      </c>
      <c r="N843" t="s">
        <v>5158</v>
      </c>
      <c r="O843">
        <v>147000</v>
      </c>
      <c r="P843" t="s">
        <v>5260</v>
      </c>
      <c r="Q843" t="s">
        <v>5511</v>
      </c>
      <c r="R843">
        <v>52919.965164522233</v>
      </c>
      <c r="S843">
        <v>51966.330935142607</v>
      </c>
      <c r="T843">
        <v>63272.612170241373</v>
      </c>
      <c r="U843">
        <v>85770.632336671159</v>
      </c>
      <c r="V843">
        <v>87793.999942788796</v>
      </c>
      <c r="W843">
        <v>77934.721908375155</v>
      </c>
      <c r="X843">
        <v>59348.6743711046</v>
      </c>
      <c r="Y843">
        <v>50972.875327189548</v>
      </c>
      <c r="Z843">
        <v>49647.14202851482</v>
      </c>
      <c r="AA843">
        <v>102052.94302263419</v>
      </c>
      <c r="AB843">
        <v>104277.2437149911</v>
      </c>
      <c r="AC843">
        <v>99392.701898184736</v>
      </c>
    </row>
    <row r="844" spans="1:29" x14ac:dyDescent="0.2">
      <c r="A844" s="1">
        <v>842</v>
      </c>
      <c r="B844">
        <v>1630</v>
      </c>
      <c r="C844">
        <v>9188</v>
      </c>
      <c r="D844" t="s">
        <v>2190</v>
      </c>
      <c r="E844" t="s">
        <v>2191</v>
      </c>
      <c r="F844" t="s">
        <v>230</v>
      </c>
      <c r="G844">
        <f t="shared" si="65"/>
        <v>3.0459654358515609E-2</v>
      </c>
      <c r="H844" t="s">
        <v>341</v>
      </c>
      <c r="I844">
        <f t="shared" si="66"/>
        <v>5.8943423085182418E-2</v>
      </c>
      <c r="J844" t="s">
        <v>91</v>
      </c>
      <c r="K844">
        <f t="shared" si="67"/>
        <v>3.9607843144251059E-2</v>
      </c>
      <c r="L844">
        <f t="shared" si="68"/>
        <v>1.5520504731861198</v>
      </c>
      <c r="M844">
        <f t="shared" si="69"/>
        <v>4.5398360616366706E-2</v>
      </c>
      <c r="N844" t="s">
        <v>4543</v>
      </c>
      <c r="O844">
        <v>492000</v>
      </c>
      <c r="P844" t="s">
        <v>5385</v>
      </c>
      <c r="Q844" t="s">
        <v>5939</v>
      </c>
      <c r="R844">
        <v>275254.11091034469</v>
      </c>
      <c r="S844">
        <v>264490.99125317542</v>
      </c>
      <c r="T844">
        <v>256316.18119094131</v>
      </c>
      <c r="U844">
        <v>299183.80696850369</v>
      </c>
      <c r="V844">
        <v>322161.12873301428</v>
      </c>
      <c r="W844">
        <v>284762.43528944248</v>
      </c>
      <c r="X844">
        <v>309567.8901370606</v>
      </c>
      <c r="Y844">
        <v>284755.94738723879</v>
      </c>
      <c r="Z844">
        <v>321773.88393987162</v>
      </c>
      <c r="AA844">
        <v>330553.63398581848</v>
      </c>
      <c r="AB844">
        <v>334413.82492029242</v>
      </c>
      <c r="AC844">
        <v>354208.73914021777</v>
      </c>
    </row>
    <row r="845" spans="1:29" x14ac:dyDescent="0.2">
      <c r="A845" s="1">
        <v>843</v>
      </c>
      <c r="B845">
        <v>1492</v>
      </c>
      <c r="C845">
        <v>5244</v>
      </c>
      <c r="D845" t="s">
        <v>2192</v>
      </c>
      <c r="E845" t="s">
        <v>2193</v>
      </c>
      <c r="F845" t="s">
        <v>2194</v>
      </c>
      <c r="G845">
        <f t="shared" si="65"/>
        <v>2.253957667565425E-2</v>
      </c>
      <c r="H845" t="s">
        <v>305</v>
      </c>
      <c r="I845">
        <f t="shared" si="66"/>
        <v>7.2262433181638818E-3</v>
      </c>
      <c r="J845" t="s">
        <v>547</v>
      </c>
      <c r="K845">
        <f t="shared" si="67"/>
        <v>9.5995002681647942E-2</v>
      </c>
      <c r="L845">
        <f t="shared" si="68"/>
        <v>1.4044117647058822</v>
      </c>
      <c r="M845">
        <f t="shared" si="69"/>
        <v>0.94311946838365945</v>
      </c>
      <c r="N845" t="s">
        <v>5000</v>
      </c>
      <c r="O845">
        <v>191000</v>
      </c>
      <c r="P845" t="s">
        <v>4769</v>
      </c>
      <c r="Q845" t="s">
        <v>4968</v>
      </c>
      <c r="R845">
        <v>133825.36289581281</v>
      </c>
      <c r="S845">
        <v>203867.70233964789</v>
      </c>
      <c r="T845">
        <v>202270.96941218761</v>
      </c>
      <c r="U845">
        <v>135257.41142496531</v>
      </c>
      <c r="V845">
        <v>127614.95168595971</v>
      </c>
      <c r="W845">
        <v>125731.08313255951</v>
      </c>
      <c r="X845">
        <v>103767.3486351982</v>
      </c>
      <c r="Y845">
        <v>86698.836587679412</v>
      </c>
      <c r="Z845">
        <v>93728.188124659398</v>
      </c>
      <c r="AA845">
        <v>139713.38834885301</v>
      </c>
      <c r="AB845">
        <v>124005.2423606448</v>
      </c>
      <c r="AC845">
        <v>126185.8898501958</v>
      </c>
    </row>
    <row r="846" spans="1:29" x14ac:dyDescent="0.2">
      <c r="A846" s="1">
        <v>844</v>
      </c>
      <c r="B846">
        <v>1867</v>
      </c>
      <c r="C846">
        <v>6974</v>
      </c>
      <c r="D846" t="s">
        <v>2195</v>
      </c>
      <c r="E846" t="s">
        <v>2196</v>
      </c>
      <c r="F846" t="s">
        <v>125</v>
      </c>
      <c r="G846">
        <f t="shared" si="65"/>
        <v>0.20873024056137249</v>
      </c>
      <c r="H846" t="s">
        <v>56</v>
      </c>
      <c r="I846">
        <f t="shared" si="66"/>
        <v>2.2497622093286366E-4</v>
      </c>
      <c r="J846" t="s">
        <v>114</v>
      </c>
      <c r="K846">
        <f t="shared" si="67"/>
        <v>4.9774238938684408E-4</v>
      </c>
      <c r="L846">
        <f t="shared" si="68"/>
        <v>1.2338709677419355</v>
      </c>
      <c r="M846">
        <f t="shared" si="69"/>
        <v>0.18912954594650552</v>
      </c>
      <c r="N846" t="s">
        <v>5159</v>
      </c>
      <c r="O846">
        <v>153000</v>
      </c>
      <c r="P846" t="s">
        <v>6055</v>
      </c>
      <c r="Q846" t="s">
        <v>5115</v>
      </c>
      <c r="R846">
        <v>47484.529034043902</v>
      </c>
      <c r="S846">
        <v>40722.621400062031</v>
      </c>
      <c r="T846">
        <v>50234.871279373227</v>
      </c>
      <c r="U846">
        <v>101651.12415397519</v>
      </c>
      <c r="V846">
        <v>119261.454822891</v>
      </c>
      <c r="W846">
        <v>105293.0613127008</v>
      </c>
      <c r="X846">
        <v>58382.475790568067</v>
      </c>
      <c r="Y846">
        <v>46052.78869649968</v>
      </c>
      <c r="Z846">
        <v>54773.751447748327</v>
      </c>
      <c r="AA846">
        <v>101443.328787323</v>
      </c>
      <c r="AB846">
        <v>100046.0628767563</v>
      </c>
      <c r="AC846">
        <v>99055.995386050417</v>
      </c>
    </row>
    <row r="847" spans="1:29" x14ac:dyDescent="0.2">
      <c r="A847" s="1">
        <v>845</v>
      </c>
      <c r="B847">
        <v>277</v>
      </c>
      <c r="C847">
        <v>3322</v>
      </c>
      <c r="D847" t="s">
        <v>2197</v>
      </c>
      <c r="E847" t="s">
        <v>2198</v>
      </c>
      <c r="F847" t="s">
        <v>321</v>
      </c>
      <c r="G847">
        <f t="shared" si="65"/>
        <v>0.16912219388831309</v>
      </c>
      <c r="H847" t="s">
        <v>92</v>
      </c>
      <c r="I847">
        <f t="shared" si="66"/>
        <v>4.3811787540084307E-3</v>
      </c>
      <c r="J847" t="s">
        <v>377</v>
      </c>
      <c r="K847">
        <f t="shared" si="67"/>
        <v>0.16531971087770944</v>
      </c>
      <c r="L847">
        <f t="shared" si="68"/>
        <v>1.56</v>
      </c>
      <c r="M847">
        <f t="shared" si="69"/>
        <v>1.2078270485390617E-2</v>
      </c>
      <c r="N847" t="s">
        <v>4889</v>
      </c>
      <c r="O847">
        <v>3120000</v>
      </c>
      <c r="P847" t="s">
        <v>5910</v>
      </c>
      <c r="Q847" t="s">
        <v>5206</v>
      </c>
      <c r="R847">
        <v>1918468.3558692599</v>
      </c>
      <c r="S847">
        <v>1736116.4049917641</v>
      </c>
      <c r="T847">
        <v>1608983.9022359501</v>
      </c>
      <c r="U847">
        <v>1909127.199819298</v>
      </c>
      <c r="V847">
        <v>2008416.9978457859</v>
      </c>
      <c r="W847">
        <v>1856055.880300279</v>
      </c>
      <c r="X847">
        <v>1876260.3325859371</v>
      </c>
      <c r="Y847">
        <v>1891756.9119234681</v>
      </c>
      <c r="Z847">
        <v>1969996.4157106669</v>
      </c>
      <c r="AA847">
        <v>2224532.2549754148</v>
      </c>
      <c r="AB847">
        <v>2156179.625914094</v>
      </c>
      <c r="AC847">
        <v>2113574.8455221518</v>
      </c>
    </row>
    <row r="848" spans="1:29" x14ac:dyDescent="0.2">
      <c r="A848" s="1">
        <v>846</v>
      </c>
      <c r="B848">
        <v>843</v>
      </c>
      <c r="C848">
        <v>3919</v>
      </c>
      <c r="D848" t="s">
        <v>2199</v>
      </c>
      <c r="E848" t="s">
        <v>2200</v>
      </c>
      <c r="F848" t="s">
        <v>121</v>
      </c>
      <c r="G848">
        <f t="shared" si="65"/>
        <v>0.14742500532691188</v>
      </c>
      <c r="H848" t="s">
        <v>84</v>
      </c>
      <c r="I848">
        <f t="shared" si="66"/>
        <v>6.6805245190035951E-4</v>
      </c>
      <c r="J848" t="s">
        <v>2331</v>
      </c>
      <c r="K848">
        <f t="shared" si="67"/>
        <v>3.7444656734006147E-2</v>
      </c>
      <c r="L848">
        <f t="shared" si="68"/>
        <v>1.5479115479115479</v>
      </c>
      <c r="M848">
        <f t="shared" si="69"/>
        <v>3.528172449658408E-2</v>
      </c>
      <c r="N848" t="s">
        <v>4892</v>
      </c>
      <c r="O848">
        <v>1260000</v>
      </c>
      <c r="P848" t="s">
        <v>5357</v>
      </c>
      <c r="Q848" t="s">
        <v>4906</v>
      </c>
      <c r="R848">
        <v>1014959.941996117</v>
      </c>
      <c r="S848">
        <v>867087.91677967866</v>
      </c>
      <c r="T848">
        <v>921659.98637272662</v>
      </c>
      <c r="U848">
        <v>753020.17849123315</v>
      </c>
      <c r="V848">
        <v>831237.04567891685</v>
      </c>
      <c r="W848">
        <v>761800.6693899089</v>
      </c>
      <c r="X848">
        <v>1010984.067293252</v>
      </c>
      <c r="Y848">
        <v>1002019.195617185</v>
      </c>
      <c r="Z848">
        <v>1025951.5606177</v>
      </c>
      <c r="AA848">
        <v>879726.85474685405</v>
      </c>
      <c r="AB848">
        <v>886073.10940928385</v>
      </c>
      <c r="AC848">
        <v>843534.82748197229</v>
      </c>
    </row>
    <row r="849" spans="1:29" x14ac:dyDescent="0.2">
      <c r="A849" s="1">
        <v>847</v>
      </c>
      <c r="B849">
        <v>1881</v>
      </c>
      <c r="C849">
        <v>6754</v>
      </c>
      <c r="D849" t="s">
        <v>2201</v>
      </c>
      <c r="E849" t="s">
        <v>2202</v>
      </c>
      <c r="F849" t="s">
        <v>230</v>
      </c>
      <c r="G849">
        <f t="shared" si="65"/>
        <v>0.17493361723805709</v>
      </c>
      <c r="H849" t="s">
        <v>305</v>
      </c>
      <c r="I849">
        <f t="shared" si="66"/>
        <v>9.2790315540365979E-3</v>
      </c>
      <c r="J849" t="s">
        <v>581</v>
      </c>
      <c r="K849">
        <f t="shared" si="67"/>
        <v>4.4648772409963955E-3</v>
      </c>
      <c r="L849">
        <f t="shared" si="68"/>
        <v>1.5416666666666667</v>
      </c>
      <c r="M849">
        <f t="shared" si="69"/>
        <v>6.2769146423789876E-2</v>
      </c>
      <c r="N849" t="s">
        <v>4995</v>
      </c>
      <c r="O849">
        <v>185000</v>
      </c>
      <c r="P849" t="s">
        <v>6056</v>
      </c>
      <c r="Q849" t="s">
        <v>5020</v>
      </c>
      <c r="R849">
        <v>90581.107851965004</v>
      </c>
      <c r="S849">
        <v>78049.338452733864</v>
      </c>
      <c r="T849">
        <v>73595.87649922428</v>
      </c>
      <c r="U849">
        <v>108419.73044848609</v>
      </c>
      <c r="V849">
        <v>115724.117711299</v>
      </c>
      <c r="W849">
        <v>115607.5049583597</v>
      </c>
      <c r="X849">
        <v>99285.977606582775</v>
      </c>
      <c r="Y849">
        <v>96869.472135506789</v>
      </c>
      <c r="Z849">
        <v>82335.165196897462</v>
      </c>
      <c r="AA849">
        <v>119761.4906626584</v>
      </c>
      <c r="AB849">
        <v>138251.7864196306</v>
      </c>
      <c r="AC849">
        <v>126993.29437960791</v>
      </c>
    </row>
    <row r="850" spans="1:29" x14ac:dyDescent="0.2">
      <c r="A850" s="1">
        <v>848</v>
      </c>
      <c r="B850">
        <v>955</v>
      </c>
      <c r="C850">
        <v>14112</v>
      </c>
      <c r="D850" t="s">
        <v>2203</v>
      </c>
      <c r="E850" t="s">
        <v>2204</v>
      </c>
      <c r="F850" t="s">
        <v>2205</v>
      </c>
      <c r="G850">
        <f t="shared" si="65"/>
        <v>0.73628181043367069</v>
      </c>
      <c r="H850" t="s">
        <v>397</v>
      </c>
      <c r="I850">
        <f t="shared" si="66"/>
        <v>0.10430033665330407</v>
      </c>
      <c r="J850" t="s">
        <v>121</v>
      </c>
      <c r="K850">
        <f t="shared" si="67"/>
        <v>1.4941660069113254E-2</v>
      </c>
      <c r="L850">
        <f t="shared" si="68"/>
        <v>1.375</v>
      </c>
      <c r="M850">
        <f t="shared" si="69"/>
        <v>0.73445587668960477</v>
      </c>
      <c r="N850" t="s">
        <v>5160</v>
      </c>
      <c r="O850">
        <v>1760000</v>
      </c>
      <c r="P850" t="s">
        <v>4622</v>
      </c>
      <c r="Q850" t="s">
        <v>4836</v>
      </c>
      <c r="R850">
        <v>1074193.7574979849</v>
      </c>
      <c r="S850">
        <v>1118670.3187937341</v>
      </c>
      <c r="T850">
        <v>1026791.759455586</v>
      </c>
      <c r="U850">
        <v>1231557.101255307</v>
      </c>
      <c r="V850">
        <v>1169520.4925319571</v>
      </c>
      <c r="W850">
        <v>1218024.021352842</v>
      </c>
      <c r="X850">
        <v>977161.47340035718</v>
      </c>
      <c r="Y850">
        <v>1065477.377481743</v>
      </c>
      <c r="Z850">
        <v>1122858.496225588</v>
      </c>
      <c r="AA850">
        <v>1280550.109893553</v>
      </c>
      <c r="AB850">
        <v>1156612.9841278689</v>
      </c>
      <c r="AC850">
        <v>1126556.4905511281</v>
      </c>
    </row>
    <row r="851" spans="1:29" x14ac:dyDescent="0.2">
      <c r="A851" s="1">
        <v>849</v>
      </c>
      <c r="B851">
        <v>1374</v>
      </c>
      <c r="C851">
        <v>2961</v>
      </c>
      <c r="D851" t="s">
        <v>2206</v>
      </c>
      <c r="E851" t="s">
        <v>2207</v>
      </c>
      <c r="F851" t="s">
        <v>2208</v>
      </c>
      <c r="G851">
        <f t="shared" si="65"/>
        <v>0.10465555160439488</v>
      </c>
      <c r="H851" t="s">
        <v>327</v>
      </c>
      <c r="I851">
        <f t="shared" si="66"/>
        <v>9.2186532140714494E-4</v>
      </c>
      <c r="J851" t="s">
        <v>984</v>
      </c>
      <c r="K851">
        <f t="shared" si="67"/>
        <v>0.89964824296896106</v>
      </c>
      <c r="L851">
        <f t="shared" si="68"/>
        <v>1.504</v>
      </c>
      <c r="M851">
        <f t="shared" si="69"/>
        <v>1.9154244938835139E-2</v>
      </c>
      <c r="N851" t="s">
        <v>5161</v>
      </c>
      <c r="O851">
        <v>376000</v>
      </c>
      <c r="P851" t="s">
        <v>5042</v>
      </c>
      <c r="Q851" t="s">
        <v>6057</v>
      </c>
      <c r="R851">
        <v>183474.49091829101</v>
      </c>
      <c r="S851">
        <v>229266.10222047541</v>
      </c>
      <c r="T851">
        <v>276134.39864830818</v>
      </c>
      <c r="U851">
        <v>229344.22010404331</v>
      </c>
      <c r="V851">
        <v>227663.13921455381</v>
      </c>
      <c r="W851">
        <v>221041.7404105434</v>
      </c>
      <c r="X851">
        <v>178045.43908552121</v>
      </c>
      <c r="Y851">
        <v>179087.47343186339</v>
      </c>
      <c r="Z851">
        <v>158957.24872814829</v>
      </c>
      <c r="AA851">
        <v>262634.82140180288</v>
      </c>
      <c r="AB851">
        <v>251303.1537554012</v>
      </c>
      <c r="AC851">
        <v>240977.46571349929</v>
      </c>
    </row>
    <row r="852" spans="1:29" x14ac:dyDescent="0.2">
      <c r="A852" s="1">
        <v>850</v>
      </c>
      <c r="B852">
        <v>1632</v>
      </c>
      <c r="C852">
        <v>5858</v>
      </c>
      <c r="D852" t="s">
        <v>2209</v>
      </c>
      <c r="E852" t="s">
        <v>2210</v>
      </c>
      <c r="F852" t="s">
        <v>377</v>
      </c>
      <c r="G852">
        <f t="shared" si="65"/>
        <v>0.84957808018589753</v>
      </c>
      <c r="H852" t="s">
        <v>28</v>
      </c>
      <c r="I852">
        <f t="shared" si="66"/>
        <v>6.252254148540826E-3</v>
      </c>
      <c r="J852" t="s">
        <v>544</v>
      </c>
      <c r="K852">
        <f t="shared" si="67"/>
        <v>1.2491343453467313E-3</v>
      </c>
      <c r="L852">
        <f t="shared" si="68"/>
        <v>1.2847222222222223</v>
      </c>
      <c r="M852">
        <f t="shared" si="69"/>
        <v>6.9846140748080196E-2</v>
      </c>
      <c r="N852" t="s">
        <v>4995</v>
      </c>
      <c r="O852">
        <v>185000</v>
      </c>
      <c r="P852" t="s">
        <v>5094</v>
      </c>
      <c r="Q852" t="s">
        <v>5146</v>
      </c>
      <c r="R852">
        <v>90125.748140665295</v>
      </c>
      <c r="S852">
        <v>80241.033922441304</v>
      </c>
      <c r="T852">
        <v>95565.700810584851</v>
      </c>
      <c r="U852">
        <v>128903.87868525871</v>
      </c>
      <c r="V852">
        <v>137533.45740204951</v>
      </c>
      <c r="W852">
        <v>129044.714837771</v>
      </c>
      <c r="X852">
        <v>81366.289904208374</v>
      </c>
      <c r="Y852">
        <v>86413.613062658085</v>
      </c>
      <c r="Z852">
        <v>94567.317008579805</v>
      </c>
      <c r="AA852">
        <v>116794.2860794351</v>
      </c>
      <c r="AB852">
        <v>127288.13282036749</v>
      </c>
      <c r="AC852">
        <v>111963.8157476748</v>
      </c>
    </row>
    <row r="853" spans="1:29" x14ac:dyDescent="0.2">
      <c r="A853" s="1">
        <v>851</v>
      </c>
      <c r="B853">
        <v>1557</v>
      </c>
      <c r="C853">
        <v>5306</v>
      </c>
      <c r="D853" t="s">
        <v>2211</v>
      </c>
      <c r="E853" t="s">
        <v>2212</v>
      </c>
      <c r="F853" t="s">
        <v>109</v>
      </c>
      <c r="G853">
        <f t="shared" si="65"/>
        <v>0.17244784598906979</v>
      </c>
      <c r="H853" t="s">
        <v>402</v>
      </c>
      <c r="I853">
        <f t="shared" si="66"/>
        <v>0.17379007291037943</v>
      </c>
      <c r="J853" t="s">
        <v>808</v>
      </c>
      <c r="K853">
        <f t="shared" si="67"/>
        <v>0.42479523642869632</v>
      </c>
      <c r="L853">
        <f t="shared" si="68"/>
        <v>1.6614173228346456</v>
      </c>
      <c r="M853">
        <f t="shared" si="69"/>
        <v>2.6748977448939504E-2</v>
      </c>
      <c r="N853" t="s">
        <v>4650</v>
      </c>
      <c r="O853">
        <v>211000</v>
      </c>
      <c r="P853" t="s">
        <v>4880</v>
      </c>
      <c r="Q853" t="s">
        <v>4795</v>
      </c>
      <c r="R853">
        <v>126628.91733504071</v>
      </c>
      <c r="S853">
        <v>110908.0634353784</v>
      </c>
      <c r="T853">
        <v>101976.3747972878</v>
      </c>
      <c r="U853">
        <v>113116.0667194861</v>
      </c>
      <c r="V853">
        <v>121703.8071520244</v>
      </c>
      <c r="W853">
        <v>126553.8573874787</v>
      </c>
      <c r="X853">
        <v>141369.6597378687</v>
      </c>
      <c r="Y853">
        <v>121621.8943258739</v>
      </c>
      <c r="Z853">
        <v>123939.66571465869</v>
      </c>
      <c r="AA853">
        <v>133188.05474527189</v>
      </c>
      <c r="AB853">
        <v>150391.2114552047</v>
      </c>
      <c r="AC853">
        <v>142898.92104064231</v>
      </c>
    </row>
    <row r="854" spans="1:29" x14ac:dyDescent="0.2">
      <c r="A854" s="1">
        <v>852</v>
      </c>
      <c r="B854">
        <v>1484</v>
      </c>
      <c r="C854">
        <v>6691</v>
      </c>
      <c r="D854" t="s">
        <v>2213</v>
      </c>
      <c r="E854" t="s">
        <v>2214</v>
      </c>
      <c r="F854" t="s">
        <v>183</v>
      </c>
      <c r="G854">
        <f t="shared" si="65"/>
        <v>0.81593336443663467</v>
      </c>
      <c r="H854" t="s">
        <v>1856</v>
      </c>
      <c r="I854">
        <f t="shared" si="66"/>
        <v>9.5150722371169737E-4</v>
      </c>
      <c r="J854" t="s">
        <v>192</v>
      </c>
      <c r="K854">
        <f t="shared" si="67"/>
        <v>4.0080169060256239E-4</v>
      </c>
      <c r="L854">
        <f t="shared" si="68"/>
        <v>1.3243243243243243</v>
      </c>
      <c r="M854">
        <f t="shared" si="69"/>
        <v>2.0919222622356196E-2</v>
      </c>
      <c r="N854" t="s">
        <v>4795</v>
      </c>
      <c r="O854">
        <v>245000</v>
      </c>
      <c r="P854" t="s">
        <v>4879</v>
      </c>
      <c r="Q854" t="s">
        <v>5212</v>
      </c>
      <c r="R854">
        <v>97561.734946707045</v>
      </c>
      <c r="S854">
        <v>94990.599206326253</v>
      </c>
      <c r="T854">
        <v>113523.91690280171</v>
      </c>
      <c r="U854">
        <v>164418.61890308451</v>
      </c>
      <c r="V854">
        <v>168261.53906033991</v>
      </c>
      <c r="W854">
        <v>169358.77738801099</v>
      </c>
      <c r="X854">
        <v>89909.245758587713</v>
      </c>
      <c r="Y854">
        <v>99508.114208652216</v>
      </c>
      <c r="Z854">
        <v>110469.73893077629</v>
      </c>
      <c r="AA854">
        <v>153348.0929284039</v>
      </c>
      <c r="AB854">
        <v>161473.54058950159</v>
      </c>
      <c r="AC854">
        <v>154327.26476162119</v>
      </c>
    </row>
    <row r="855" spans="1:29" x14ac:dyDescent="0.2">
      <c r="A855" s="1">
        <v>853</v>
      </c>
      <c r="B855">
        <v>1884</v>
      </c>
      <c r="C855">
        <v>10434</v>
      </c>
      <c r="D855" t="s">
        <v>2215</v>
      </c>
      <c r="E855" t="s">
        <v>2216</v>
      </c>
      <c r="F855" t="s">
        <v>2217</v>
      </c>
      <c r="G855">
        <f t="shared" si="65"/>
        <v>0.23512501850431658</v>
      </c>
      <c r="H855" t="s">
        <v>2218</v>
      </c>
      <c r="I855">
        <f t="shared" si="66"/>
        <v>0.14965053941028686</v>
      </c>
      <c r="J855" t="s">
        <v>4464</v>
      </c>
      <c r="K855">
        <f t="shared" si="67"/>
        <v>0.42199213652038792</v>
      </c>
      <c r="L855">
        <f t="shared" si="68"/>
        <v>1.3747454175152749</v>
      </c>
      <c r="M855">
        <f t="shared" si="69"/>
        <v>0.78150573132906775</v>
      </c>
      <c r="N855" t="s">
        <v>5162</v>
      </c>
      <c r="O855">
        <v>135000</v>
      </c>
      <c r="P855" t="s">
        <v>4832</v>
      </c>
      <c r="Q855" t="s">
        <v>5484</v>
      </c>
      <c r="R855">
        <v>62466.729057266617</v>
      </c>
      <c r="S855">
        <v>98316.712597123362</v>
      </c>
      <c r="T855">
        <v>218395.680902911</v>
      </c>
      <c r="U855">
        <v>104387.6441628046</v>
      </c>
      <c r="V855">
        <v>81919.500147321989</v>
      </c>
      <c r="W855">
        <v>62323.500651144437</v>
      </c>
      <c r="X855">
        <v>70242.278943161771</v>
      </c>
      <c r="Y855">
        <v>64061.018125656286</v>
      </c>
      <c r="Z855">
        <v>44766.166304712708</v>
      </c>
      <c r="AA855">
        <v>98493.338855898401</v>
      </c>
      <c r="AB855">
        <v>106379.35553733649</v>
      </c>
      <c r="AC855">
        <v>60390.071177068618</v>
      </c>
    </row>
    <row r="856" spans="1:29" x14ac:dyDescent="0.2">
      <c r="A856" s="1">
        <v>854</v>
      </c>
      <c r="B856">
        <v>1055</v>
      </c>
      <c r="C856">
        <v>1992</v>
      </c>
      <c r="D856" t="s">
        <v>2219</v>
      </c>
      <c r="E856" t="s">
        <v>2220</v>
      </c>
      <c r="F856" t="s">
        <v>142</v>
      </c>
      <c r="G856">
        <f t="shared" si="65"/>
        <v>0.85302774446718932</v>
      </c>
      <c r="H856" t="s">
        <v>192</v>
      </c>
      <c r="I856">
        <f t="shared" si="66"/>
        <v>3.0756166935124996E-2</v>
      </c>
      <c r="J856" t="s">
        <v>4465</v>
      </c>
      <c r="K856">
        <f t="shared" si="67"/>
        <v>0.90581091083069787</v>
      </c>
      <c r="L856">
        <f t="shared" si="68"/>
        <v>1.7785234899328859</v>
      </c>
      <c r="M856">
        <f t="shared" si="69"/>
        <v>7.2562252984558429E-2</v>
      </c>
      <c r="N856" t="s">
        <v>4564</v>
      </c>
      <c r="O856">
        <v>265000</v>
      </c>
      <c r="P856" t="s">
        <v>4551</v>
      </c>
      <c r="Q856" t="s">
        <v>5321</v>
      </c>
      <c r="R856">
        <v>142722.63717010469</v>
      </c>
      <c r="S856">
        <v>115089.02269780271</v>
      </c>
      <c r="T856">
        <v>139253.8450114888</v>
      </c>
      <c r="U856">
        <v>123015.2767935069</v>
      </c>
      <c r="V856">
        <v>151335.7843290928</v>
      </c>
      <c r="W856">
        <v>117572.1011045121</v>
      </c>
      <c r="X856">
        <v>139894.3641843051</v>
      </c>
      <c r="Y856">
        <v>125468.24578970901</v>
      </c>
      <c r="Z856">
        <v>137493.0207308784</v>
      </c>
      <c r="AA856">
        <v>163870.5394979332</v>
      </c>
      <c r="AB856">
        <v>170829.33768293701</v>
      </c>
      <c r="AC856">
        <v>147891.87390811389</v>
      </c>
    </row>
    <row r="857" spans="1:29" x14ac:dyDescent="0.2">
      <c r="A857" s="1">
        <v>855</v>
      </c>
      <c r="B857">
        <v>1123</v>
      </c>
      <c r="C857">
        <v>7045</v>
      </c>
      <c r="D857" t="s">
        <v>2221</v>
      </c>
      <c r="E857" t="s">
        <v>2222</v>
      </c>
      <c r="F857" t="s">
        <v>390</v>
      </c>
      <c r="G857">
        <f t="shared" si="65"/>
        <v>0.89774968782681452</v>
      </c>
      <c r="H857" t="s">
        <v>581</v>
      </c>
      <c r="I857">
        <f t="shared" si="66"/>
        <v>0.53537045093562008</v>
      </c>
      <c r="J857" t="s">
        <v>158</v>
      </c>
      <c r="K857">
        <f t="shared" si="67"/>
        <v>0.76510384847137147</v>
      </c>
      <c r="L857">
        <f t="shared" si="68"/>
        <v>1.4765625</v>
      </c>
      <c r="M857">
        <f t="shared" si="69"/>
        <v>0.23189887345480859</v>
      </c>
      <c r="N857" t="s">
        <v>4707</v>
      </c>
      <c r="O857">
        <v>1890000</v>
      </c>
      <c r="P857" t="s">
        <v>5269</v>
      </c>
      <c r="Q857" t="s">
        <v>4836</v>
      </c>
      <c r="R857">
        <v>1438331.2564432721</v>
      </c>
      <c r="S857">
        <v>1219382.4284180519</v>
      </c>
      <c r="T857">
        <v>1138774.3120068021</v>
      </c>
      <c r="U857">
        <v>1196926.2930136099</v>
      </c>
      <c r="V857">
        <v>1257209.6276369221</v>
      </c>
      <c r="W857">
        <v>1254435.963019945</v>
      </c>
      <c r="X857">
        <v>1286099.5586404691</v>
      </c>
      <c r="Y857">
        <v>1233605.707154331</v>
      </c>
      <c r="Z857">
        <v>1314803.5991794879</v>
      </c>
      <c r="AA857">
        <v>1216737.7800003809</v>
      </c>
      <c r="AB857">
        <v>1407338.8036093761</v>
      </c>
      <c r="AC857">
        <v>1333046.9226616051</v>
      </c>
    </row>
    <row r="858" spans="1:29" x14ac:dyDescent="0.2">
      <c r="A858" s="1">
        <v>856</v>
      </c>
      <c r="B858">
        <v>842</v>
      </c>
      <c r="C858">
        <v>3481</v>
      </c>
      <c r="D858" t="s">
        <v>2223</v>
      </c>
      <c r="E858" t="s">
        <v>2224</v>
      </c>
      <c r="F858" t="s">
        <v>318</v>
      </c>
      <c r="G858">
        <f t="shared" si="65"/>
        <v>4.1767072432207002E-2</v>
      </c>
      <c r="H858" t="s">
        <v>2225</v>
      </c>
      <c r="I858">
        <f t="shared" si="66"/>
        <v>5.5331820227598723E-3</v>
      </c>
      <c r="J858" t="s">
        <v>2561</v>
      </c>
      <c r="K858">
        <f t="shared" si="67"/>
        <v>3.8341486439070163E-2</v>
      </c>
      <c r="L858">
        <f t="shared" si="68"/>
        <v>1.3277870216306156</v>
      </c>
      <c r="M858">
        <f t="shared" si="69"/>
        <v>0.72728819875171224</v>
      </c>
      <c r="N858" t="s">
        <v>4609</v>
      </c>
      <c r="O858">
        <v>798000</v>
      </c>
      <c r="P858" t="s">
        <v>4906</v>
      </c>
      <c r="Q858" t="s">
        <v>5404</v>
      </c>
      <c r="R858">
        <v>780756.10760193993</v>
      </c>
      <c r="S858">
        <v>730960.41339418199</v>
      </c>
      <c r="T858">
        <v>677737.93082052632</v>
      </c>
      <c r="U858">
        <v>604146.65143016691</v>
      </c>
      <c r="V858">
        <v>492334.2509483</v>
      </c>
      <c r="W858">
        <v>626720.7775502681</v>
      </c>
      <c r="X858">
        <v>853174.25252333505</v>
      </c>
      <c r="Y858">
        <v>1087389.1429335249</v>
      </c>
      <c r="Z858">
        <v>920195.03853821789</v>
      </c>
      <c r="AA858">
        <v>564984.19612092536</v>
      </c>
      <c r="AB858">
        <v>516291.10739761993</v>
      </c>
      <c r="AC858">
        <v>589421.55172321654</v>
      </c>
    </row>
    <row r="859" spans="1:29" x14ac:dyDescent="0.2">
      <c r="A859" s="1">
        <v>857</v>
      </c>
      <c r="B859">
        <v>1031</v>
      </c>
      <c r="C859">
        <v>5114</v>
      </c>
      <c r="D859" t="s">
        <v>2226</v>
      </c>
      <c r="E859" t="s">
        <v>2227</v>
      </c>
      <c r="F859" t="s">
        <v>55</v>
      </c>
      <c r="G859">
        <f t="shared" si="65"/>
        <v>0.17626129610232294</v>
      </c>
      <c r="H859" t="s">
        <v>436</v>
      </c>
      <c r="I859">
        <f t="shared" si="66"/>
        <v>2.454175037504678E-3</v>
      </c>
      <c r="J859" t="s">
        <v>1228</v>
      </c>
      <c r="K859">
        <f t="shared" si="67"/>
        <v>3.1206791944308527E-4</v>
      </c>
      <c r="L859">
        <f t="shared" si="68"/>
        <v>1.1743119266055047</v>
      </c>
      <c r="M859">
        <f t="shared" si="69"/>
        <v>6.6986292428765498E-2</v>
      </c>
      <c r="N859" t="s">
        <v>5163</v>
      </c>
      <c r="O859">
        <v>256000</v>
      </c>
      <c r="P859" t="s">
        <v>4879</v>
      </c>
      <c r="Q859" t="s">
        <v>5070</v>
      </c>
      <c r="R859">
        <v>111083.31342170011</v>
      </c>
      <c r="S859">
        <v>102701.5688758318</v>
      </c>
      <c r="T859">
        <v>90135.953835756998</v>
      </c>
      <c r="U859">
        <v>199794.0656997959</v>
      </c>
      <c r="V859">
        <v>219598.29294839979</v>
      </c>
      <c r="W859">
        <v>199441.33482963071</v>
      </c>
      <c r="X859">
        <v>110179.32163200249</v>
      </c>
      <c r="Y859">
        <v>111375.47675921291</v>
      </c>
      <c r="Z859">
        <v>112503.5161153302</v>
      </c>
      <c r="AA859">
        <v>159928.85485639429</v>
      </c>
      <c r="AB859">
        <v>177798.08003879941</v>
      </c>
      <c r="AC859">
        <v>193309.08761404239</v>
      </c>
    </row>
    <row r="860" spans="1:29" x14ac:dyDescent="0.2">
      <c r="A860" s="1">
        <v>858</v>
      </c>
      <c r="B860">
        <v>1991</v>
      </c>
      <c r="C860">
        <v>6613</v>
      </c>
      <c r="D860" t="s">
        <v>2228</v>
      </c>
      <c r="E860" t="s">
        <v>2229</v>
      </c>
      <c r="F860" t="s">
        <v>55</v>
      </c>
      <c r="G860">
        <f t="shared" si="65"/>
        <v>0.72427709714120447</v>
      </c>
      <c r="H860" t="s">
        <v>32</v>
      </c>
      <c r="I860">
        <f t="shared" si="66"/>
        <v>2.2449933744711262E-3</v>
      </c>
      <c r="J860" t="s">
        <v>417</v>
      </c>
      <c r="K860">
        <f t="shared" si="67"/>
        <v>6.0025034989035914E-3</v>
      </c>
      <c r="L860">
        <f t="shared" si="68"/>
        <v>1.2021276595744681</v>
      </c>
      <c r="M860">
        <f t="shared" si="69"/>
        <v>7.8012193614796874E-2</v>
      </c>
      <c r="N860" t="s">
        <v>5050</v>
      </c>
      <c r="O860">
        <v>226000</v>
      </c>
      <c r="P860" t="s">
        <v>5255</v>
      </c>
      <c r="Q860" t="s">
        <v>4823</v>
      </c>
      <c r="R860">
        <v>101410.3411756553</v>
      </c>
      <c r="S860">
        <v>84102.436345381953</v>
      </c>
      <c r="T860">
        <v>113822.473616747</v>
      </c>
      <c r="U860">
        <v>174894.2377344213</v>
      </c>
      <c r="V860">
        <v>172302.7166165488</v>
      </c>
      <c r="W860">
        <v>147598.4646734712</v>
      </c>
      <c r="X860">
        <v>90010.41724900165</v>
      </c>
      <c r="Y860">
        <v>104909.66855404461</v>
      </c>
      <c r="Z860">
        <v>93368.586009154154</v>
      </c>
      <c r="AA860">
        <v>135114.16352838121</v>
      </c>
      <c r="AB860">
        <v>150820.33595036581</v>
      </c>
      <c r="AC860">
        <v>138857.24734206521</v>
      </c>
    </row>
    <row r="861" spans="1:29" x14ac:dyDescent="0.2">
      <c r="A861" s="1">
        <v>859</v>
      </c>
      <c r="B861">
        <v>588</v>
      </c>
      <c r="C861">
        <v>913</v>
      </c>
      <c r="D861" t="s">
        <v>2230</v>
      </c>
      <c r="E861" t="s">
        <v>2231</v>
      </c>
      <c r="F861" t="s">
        <v>192</v>
      </c>
      <c r="G861">
        <f t="shared" si="65"/>
        <v>4.0717970910433741E-2</v>
      </c>
      <c r="H861" t="s">
        <v>620</v>
      </c>
      <c r="I861">
        <f t="shared" si="66"/>
        <v>2.1802617595790958E-2</v>
      </c>
      <c r="J861" t="s">
        <v>390</v>
      </c>
      <c r="K861">
        <f t="shared" si="67"/>
        <v>0.52884680373317783</v>
      </c>
      <c r="L861">
        <f t="shared" si="68"/>
        <v>1.3079847908745248</v>
      </c>
      <c r="M861">
        <f t="shared" si="69"/>
        <v>0.27660522517349395</v>
      </c>
      <c r="N861" t="s">
        <v>5164</v>
      </c>
      <c r="O861">
        <v>688000</v>
      </c>
      <c r="P861" t="s">
        <v>4590</v>
      </c>
      <c r="Q861" t="s">
        <v>6058</v>
      </c>
      <c r="R861">
        <v>434435.07812153542</v>
      </c>
      <c r="S861">
        <v>433632.13976615219</v>
      </c>
      <c r="T861">
        <v>543818.87389997556</v>
      </c>
      <c r="U861">
        <v>513798.46433760878</v>
      </c>
      <c r="V861">
        <v>448260.16295542172</v>
      </c>
      <c r="W861">
        <v>545994.84365074674</v>
      </c>
      <c r="X861">
        <v>624196.85813721409</v>
      </c>
      <c r="Y861">
        <v>771558.28282344423</v>
      </c>
      <c r="Z861">
        <v>598614.50654620852</v>
      </c>
      <c r="AA861">
        <v>486901.06403988699</v>
      </c>
      <c r="AB861">
        <v>452333.80516501382</v>
      </c>
      <c r="AC861">
        <v>451692.51014383778</v>
      </c>
    </row>
    <row r="862" spans="1:29" x14ac:dyDescent="0.2">
      <c r="A862" s="1">
        <v>860</v>
      </c>
      <c r="B862">
        <v>631</v>
      </c>
      <c r="C862">
        <v>1748</v>
      </c>
      <c r="D862" t="s">
        <v>2232</v>
      </c>
      <c r="E862" t="s">
        <v>2233</v>
      </c>
      <c r="F862" t="s">
        <v>2234</v>
      </c>
      <c r="G862">
        <f t="shared" si="65"/>
        <v>1.2385636805210116E-2</v>
      </c>
      <c r="H862" t="s">
        <v>192</v>
      </c>
      <c r="I862">
        <f t="shared" si="66"/>
        <v>9.261393383542735E-4</v>
      </c>
      <c r="J862" t="s">
        <v>814</v>
      </c>
      <c r="K862">
        <f t="shared" si="67"/>
        <v>0.29689165774563142</v>
      </c>
      <c r="L862">
        <f t="shared" si="68"/>
        <v>1.5283842794759825</v>
      </c>
      <c r="M862">
        <f t="shared" si="69"/>
        <v>1.0811164017908954E-2</v>
      </c>
      <c r="N862" t="s">
        <v>5165</v>
      </c>
      <c r="O862">
        <v>1050000</v>
      </c>
      <c r="P862" t="s">
        <v>5242</v>
      </c>
      <c r="Q862" t="s">
        <v>5986</v>
      </c>
      <c r="R862">
        <v>636445.48901056882</v>
      </c>
      <c r="S862">
        <v>701496.87783031724</v>
      </c>
      <c r="T862">
        <v>692242.69799463975</v>
      </c>
      <c r="U862">
        <v>646353.20436174294</v>
      </c>
      <c r="V862">
        <v>633780.42237347178</v>
      </c>
      <c r="W862">
        <v>668430.41994762514</v>
      </c>
      <c r="X862">
        <v>560223.67641352711</v>
      </c>
      <c r="Y862">
        <v>598368.91242375318</v>
      </c>
      <c r="Z862">
        <v>558724.55027229595</v>
      </c>
      <c r="AA862">
        <v>726830.3540601671</v>
      </c>
      <c r="AB862">
        <v>702716.9706306553</v>
      </c>
      <c r="AC862">
        <v>699187.74001713516</v>
      </c>
    </row>
    <row r="863" spans="1:29" x14ac:dyDescent="0.2">
      <c r="A863" s="1">
        <v>861</v>
      </c>
      <c r="B863">
        <v>2495</v>
      </c>
      <c r="C863">
        <v>8013</v>
      </c>
      <c r="D863" t="s">
        <v>2235</v>
      </c>
      <c r="E863" t="s">
        <v>2236</v>
      </c>
      <c r="F863" t="s">
        <v>731</v>
      </c>
      <c r="G863">
        <f t="shared" si="65"/>
        <v>0.21133446669842693</v>
      </c>
      <c r="H863" t="s">
        <v>1169</v>
      </c>
      <c r="I863">
        <f t="shared" si="66"/>
        <v>0.20597182315851947</v>
      </c>
      <c r="J863" t="s">
        <v>377</v>
      </c>
      <c r="K863">
        <f t="shared" si="67"/>
        <v>0.31117146426257719</v>
      </c>
      <c r="L863">
        <f t="shared" si="68"/>
        <v>1.373015873015873</v>
      </c>
      <c r="M863">
        <f t="shared" si="69"/>
        <v>0.92742910290894964</v>
      </c>
      <c r="N863" t="s">
        <v>5166</v>
      </c>
      <c r="O863">
        <v>51900</v>
      </c>
      <c r="P863" t="s">
        <v>5607</v>
      </c>
      <c r="Q863" t="s">
        <v>5478</v>
      </c>
      <c r="R863">
        <v>32630.900845989639</v>
      </c>
      <c r="S863">
        <v>29310.31934288374</v>
      </c>
      <c r="T863">
        <v>36086.102049843947</v>
      </c>
      <c r="U863">
        <v>31209.60154952146</v>
      </c>
      <c r="V863">
        <v>38905.353995557191</v>
      </c>
      <c r="W863">
        <v>39324.476848392413</v>
      </c>
      <c r="X863">
        <v>32369.664701397542</v>
      </c>
      <c r="Y863">
        <v>23110.82731335939</v>
      </c>
      <c r="Z863">
        <v>27775.833009597391</v>
      </c>
      <c r="AA863">
        <v>28162.678941174228</v>
      </c>
      <c r="AB863">
        <v>44514.043277005803</v>
      </c>
      <c r="AC863">
        <v>35186.021426208361</v>
      </c>
    </row>
    <row r="864" spans="1:29" x14ac:dyDescent="0.2">
      <c r="A864" s="1">
        <v>862</v>
      </c>
      <c r="B864">
        <v>1432</v>
      </c>
      <c r="C864">
        <v>4816</v>
      </c>
      <c r="D864" t="s">
        <v>2237</v>
      </c>
      <c r="E864" t="s">
        <v>2238</v>
      </c>
      <c r="F864" t="s">
        <v>593</v>
      </c>
      <c r="G864">
        <f t="shared" si="65"/>
        <v>0.1252709836696953</v>
      </c>
      <c r="H864" t="s">
        <v>314</v>
      </c>
      <c r="I864">
        <f t="shared" si="66"/>
        <v>0.73611660167520832</v>
      </c>
      <c r="J864" t="s">
        <v>1915</v>
      </c>
      <c r="K864">
        <f t="shared" si="67"/>
        <v>0.12904241624814036</v>
      </c>
      <c r="L864">
        <f t="shared" si="68"/>
        <v>1.4755555555555555</v>
      </c>
      <c r="M864">
        <f t="shared" si="69"/>
        <v>0.4792329952784331</v>
      </c>
      <c r="N864" t="s">
        <v>5034</v>
      </c>
      <c r="O864">
        <v>332000</v>
      </c>
      <c r="P864" t="s">
        <v>5174</v>
      </c>
      <c r="Q864" t="s">
        <v>5027</v>
      </c>
      <c r="R864">
        <v>228693.4452733717</v>
      </c>
      <c r="S864">
        <v>254991.17208971901</v>
      </c>
      <c r="T864">
        <v>265609.8088370703</v>
      </c>
      <c r="U864">
        <v>208677.23398708779</v>
      </c>
      <c r="V864">
        <v>239711.69009709879</v>
      </c>
      <c r="W864">
        <v>171002.18362988421</v>
      </c>
      <c r="X864">
        <v>224546.24241526239</v>
      </c>
      <c r="Y864">
        <v>195658.23375577241</v>
      </c>
      <c r="Z864">
        <v>235379.17238269269</v>
      </c>
      <c r="AA864">
        <v>207437.5443492996</v>
      </c>
      <c r="AB864">
        <v>217867.5933050086</v>
      </c>
      <c r="AC864">
        <v>248921.588699855</v>
      </c>
    </row>
    <row r="865" spans="1:29" x14ac:dyDescent="0.2">
      <c r="A865" s="1">
        <v>863</v>
      </c>
      <c r="B865">
        <v>1859</v>
      </c>
      <c r="C865">
        <v>5684</v>
      </c>
      <c r="D865" t="s">
        <v>2239</v>
      </c>
      <c r="E865" t="s">
        <v>2240</v>
      </c>
      <c r="F865" t="s">
        <v>121</v>
      </c>
      <c r="G865">
        <f t="shared" si="65"/>
        <v>0.45770605800677822</v>
      </c>
      <c r="H865" t="s">
        <v>2183</v>
      </c>
      <c r="I865">
        <f t="shared" si="66"/>
        <v>5.5477540569901914E-3</v>
      </c>
      <c r="J865" t="s">
        <v>338</v>
      </c>
      <c r="K865">
        <f t="shared" si="67"/>
        <v>3.2951875423747369E-3</v>
      </c>
      <c r="L865">
        <f t="shared" si="68"/>
        <v>1.163556531284303</v>
      </c>
      <c r="M865">
        <f t="shared" si="69"/>
        <v>0.22319118503606339</v>
      </c>
      <c r="N865" t="s">
        <v>5167</v>
      </c>
      <c r="O865">
        <v>106000</v>
      </c>
      <c r="P865" t="s">
        <v>5575</v>
      </c>
      <c r="Q865" t="s">
        <v>6059</v>
      </c>
      <c r="R865">
        <v>28674.5818373447</v>
      </c>
      <c r="S865">
        <v>17747.00841656149</v>
      </c>
      <c r="T865">
        <v>33428.434120955702</v>
      </c>
      <c r="U865">
        <v>78431.688264959812</v>
      </c>
      <c r="V865">
        <v>92156.912957891371</v>
      </c>
      <c r="W865">
        <v>67862.499566404396</v>
      </c>
      <c r="X865">
        <v>32849.444223224287</v>
      </c>
      <c r="Y865">
        <v>23221.137232211051</v>
      </c>
      <c r="Z865">
        <v>40668.942187320463</v>
      </c>
      <c r="AA865">
        <v>64074.00672209703</v>
      </c>
      <c r="AB865">
        <v>75986.578664428293</v>
      </c>
      <c r="AC865">
        <v>63134.165865951632</v>
      </c>
    </row>
    <row r="866" spans="1:29" x14ac:dyDescent="0.2">
      <c r="A866" s="1">
        <v>864</v>
      </c>
      <c r="B866">
        <v>62</v>
      </c>
      <c r="C866">
        <v>807</v>
      </c>
      <c r="D866" t="s">
        <v>2241</v>
      </c>
      <c r="E866" t="s">
        <v>2242</v>
      </c>
      <c r="F866" t="s">
        <v>466</v>
      </c>
      <c r="G866">
        <f t="shared" si="65"/>
        <v>2.8890617616637981E-2</v>
      </c>
      <c r="H866" t="s">
        <v>259</v>
      </c>
      <c r="I866">
        <f t="shared" si="66"/>
        <v>4.8901142099285627E-4</v>
      </c>
      <c r="J866" t="s">
        <v>4432</v>
      </c>
      <c r="K866">
        <f t="shared" si="67"/>
        <v>8.5765823051799795E-3</v>
      </c>
      <c r="L866">
        <f t="shared" si="68"/>
        <v>1.48582995951417</v>
      </c>
      <c r="M866">
        <f t="shared" si="69"/>
        <v>5.2593331072539717E-2</v>
      </c>
      <c r="N866" t="s">
        <v>5168</v>
      </c>
      <c r="O866">
        <v>3670000</v>
      </c>
      <c r="P866" t="s">
        <v>5786</v>
      </c>
      <c r="Q866" t="s">
        <v>4731</v>
      </c>
      <c r="R866">
        <v>3225821.767711916</v>
      </c>
      <c r="S866">
        <v>3294040.0931697991</v>
      </c>
      <c r="T866">
        <v>2805571.641594423</v>
      </c>
      <c r="U866">
        <v>2381094.4359838231</v>
      </c>
      <c r="V866">
        <v>2350839.5130341952</v>
      </c>
      <c r="W866">
        <v>2383737.9187295409</v>
      </c>
      <c r="X866">
        <v>3684437.7093382501</v>
      </c>
      <c r="Y866">
        <v>3557667.7955998918</v>
      </c>
      <c r="Z866">
        <v>3883419.6199203939</v>
      </c>
      <c r="AA866">
        <v>2643914.073257661</v>
      </c>
      <c r="AB866">
        <v>2433028.898520791</v>
      </c>
      <c r="AC866">
        <v>2544502.9435119289</v>
      </c>
    </row>
    <row r="867" spans="1:29" x14ac:dyDescent="0.2">
      <c r="A867" s="1">
        <v>865</v>
      </c>
      <c r="B867">
        <v>1636</v>
      </c>
      <c r="C867">
        <v>7770</v>
      </c>
      <c r="D867" t="s">
        <v>2243</v>
      </c>
      <c r="E867" t="s">
        <v>2244</v>
      </c>
      <c r="F867" t="s">
        <v>163</v>
      </c>
      <c r="G867">
        <f t="shared" si="65"/>
        <v>7.8232968757498841E-2</v>
      </c>
      <c r="H867" t="s">
        <v>2245</v>
      </c>
      <c r="I867">
        <f t="shared" si="66"/>
        <v>0.10440262873231802</v>
      </c>
      <c r="J867" t="s">
        <v>2800</v>
      </c>
      <c r="K867">
        <f t="shared" si="67"/>
        <v>0.72418488125463476</v>
      </c>
      <c r="L867">
        <f t="shared" si="68"/>
        <v>1.4163090128755365</v>
      </c>
      <c r="M867">
        <f t="shared" si="69"/>
        <v>0.803149427976806</v>
      </c>
      <c r="N867" t="s">
        <v>5169</v>
      </c>
      <c r="O867">
        <v>330000</v>
      </c>
      <c r="P867" t="s">
        <v>4931</v>
      </c>
      <c r="Q867" t="s">
        <v>5106</v>
      </c>
      <c r="R867">
        <v>200286.87540335479</v>
      </c>
      <c r="S867">
        <v>256364.13479988079</v>
      </c>
      <c r="T867">
        <v>225917.4203889544</v>
      </c>
      <c r="U867">
        <v>253403.76428740291</v>
      </c>
      <c r="V867">
        <v>204569.03443026391</v>
      </c>
      <c r="W867">
        <v>197424.54455985659</v>
      </c>
      <c r="X867">
        <v>264043.82062107237</v>
      </c>
      <c r="Y867">
        <v>371044.88468919048</v>
      </c>
      <c r="Z867">
        <v>298004.19748812442</v>
      </c>
      <c r="AA867">
        <v>232312.54606124261</v>
      </c>
      <c r="AB867">
        <v>180624.5797275526</v>
      </c>
      <c r="AC867">
        <v>266934.68158586131</v>
      </c>
    </row>
    <row r="868" spans="1:29" x14ac:dyDescent="0.2">
      <c r="A868" s="1">
        <v>866</v>
      </c>
      <c r="B868">
        <v>2284</v>
      </c>
      <c r="C868">
        <v>9450</v>
      </c>
      <c r="D868" t="s">
        <v>2246</v>
      </c>
      <c r="E868" t="s">
        <v>2247</v>
      </c>
      <c r="F868" t="s">
        <v>731</v>
      </c>
      <c r="G868">
        <f t="shared" si="65"/>
        <v>0.24171464174639554</v>
      </c>
      <c r="H868" t="s">
        <v>28</v>
      </c>
      <c r="I868">
        <f t="shared" si="66"/>
        <v>1.3197302305554019E-2</v>
      </c>
      <c r="J868" t="s">
        <v>722</v>
      </c>
      <c r="K868">
        <f t="shared" si="67"/>
        <v>0.58484771000228331</v>
      </c>
      <c r="L868">
        <f t="shared" si="68"/>
        <v>1.7243735763097949</v>
      </c>
      <c r="M868">
        <f t="shared" si="69"/>
        <v>2.4704476549228232E-3</v>
      </c>
      <c r="N868" t="s">
        <v>5030</v>
      </c>
      <c r="O868">
        <v>75700</v>
      </c>
      <c r="P868" t="s">
        <v>6060</v>
      </c>
      <c r="Q868" t="s">
        <v>6061</v>
      </c>
      <c r="R868">
        <v>34439.878034739872</v>
      </c>
      <c r="S868">
        <v>45131.281720755564</v>
      </c>
      <c r="T868">
        <v>56663.047694652327</v>
      </c>
      <c r="U868">
        <v>43126.789466986527</v>
      </c>
      <c r="V868">
        <v>42090.067702650842</v>
      </c>
      <c r="W868">
        <v>39427.194867960068</v>
      </c>
      <c r="X868">
        <v>38575.54515009802</v>
      </c>
      <c r="Y868">
        <v>39275.361003636441</v>
      </c>
      <c r="Z868">
        <v>27946.206221921311</v>
      </c>
      <c r="AA868">
        <v>53043.919145258849</v>
      </c>
      <c r="AB868">
        <v>51071.309379795843</v>
      </c>
      <c r="AC868">
        <v>49852.578089971867</v>
      </c>
    </row>
    <row r="869" spans="1:29" x14ac:dyDescent="0.2">
      <c r="A869" s="1">
        <v>867</v>
      </c>
      <c r="B869">
        <v>309</v>
      </c>
      <c r="C869">
        <v>768</v>
      </c>
      <c r="D869" t="s">
        <v>2248</v>
      </c>
      <c r="E869" t="s">
        <v>2249</v>
      </c>
      <c r="F869" t="s">
        <v>187</v>
      </c>
      <c r="G869">
        <f t="shared" si="65"/>
        <v>0.31935268695263846</v>
      </c>
      <c r="H869" t="s">
        <v>380</v>
      </c>
      <c r="I869">
        <f t="shared" si="66"/>
        <v>1.7731244975847699E-4</v>
      </c>
      <c r="J869" t="s">
        <v>402</v>
      </c>
      <c r="K869">
        <f t="shared" si="67"/>
        <v>2.3626445344891111E-3</v>
      </c>
      <c r="L869">
        <f t="shared" si="68"/>
        <v>1.2516129032258065</v>
      </c>
      <c r="M869">
        <f t="shared" si="69"/>
        <v>7.9728158016881684E-2</v>
      </c>
      <c r="N869" t="s">
        <v>5012</v>
      </c>
      <c r="O869">
        <v>1940000</v>
      </c>
      <c r="P869" t="s">
        <v>4871</v>
      </c>
      <c r="Q869" t="s">
        <v>4868</v>
      </c>
      <c r="R869">
        <v>1033102.538206842</v>
      </c>
      <c r="S869">
        <v>979204.29352525086</v>
      </c>
      <c r="T869">
        <v>908513.88407473208</v>
      </c>
      <c r="U869">
        <v>1404626.3300565931</v>
      </c>
      <c r="V869">
        <v>1414811.843137831</v>
      </c>
      <c r="W869">
        <v>1599078.106236174</v>
      </c>
      <c r="X869">
        <v>918444.81250424392</v>
      </c>
      <c r="Y869">
        <v>955839.50586958602</v>
      </c>
      <c r="Z869">
        <v>915956.02574738453</v>
      </c>
      <c r="AA869">
        <v>1264447.0357355049</v>
      </c>
      <c r="AB869">
        <v>1349538.042076672</v>
      </c>
      <c r="AC869">
        <v>1327111.3411172491</v>
      </c>
    </row>
    <row r="870" spans="1:29" x14ac:dyDescent="0.2">
      <c r="A870" s="1">
        <v>868</v>
      </c>
      <c r="B870">
        <v>1538</v>
      </c>
      <c r="C870">
        <v>5030</v>
      </c>
      <c r="D870" t="s">
        <v>2250</v>
      </c>
      <c r="E870" t="s">
        <v>2251</v>
      </c>
      <c r="F870" t="s">
        <v>91</v>
      </c>
      <c r="G870">
        <f t="shared" si="65"/>
        <v>0.39849795160592433</v>
      </c>
      <c r="H870" t="s">
        <v>125</v>
      </c>
      <c r="I870">
        <f t="shared" si="66"/>
        <v>3.2164035808579808E-2</v>
      </c>
      <c r="J870" t="s">
        <v>3993</v>
      </c>
      <c r="K870">
        <f t="shared" si="67"/>
        <v>0.65966014635318015</v>
      </c>
      <c r="L870">
        <f t="shared" si="68"/>
        <v>1.3689839572192513</v>
      </c>
      <c r="M870">
        <f t="shared" si="69"/>
        <v>0.96717607643657966</v>
      </c>
      <c r="N870" t="s">
        <v>5027</v>
      </c>
      <c r="O870">
        <v>256000</v>
      </c>
      <c r="P870" t="s">
        <v>4756</v>
      </c>
      <c r="Q870" t="s">
        <v>5913</v>
      </c>
      <c r="R870">
        <v>202654.1393429903</v>
      </c>
      <c r="S870">
        <v>200117.81658323301</v>
      </c>
      <c r="T870">
        <v>156829.5636482602</v>
      </c>
      <c r="U870">
        <v>155312.05949954229</v>
      </c>
      <c r="V870">
        <v>172075.7107850856</v>
      </c>
      <c r="W870">
        <v>203116.11789727659</v>
      </c>
      <c r="X870">
        <v>215700.07819751801</v>
      </c>
      <c r="Y870">
        <v>195221.62618523289</v>
      </c>
      <c r="Z870">
        <v>195062.24325037611</v>
      </c>
      <c r="AA870">
        <v>171110.4142432675</v>
      </c>
      <c r="AB870">
        <v>179052.69990069259</v>
      </c>
      <c r="AC870">
        <v>182230.69534742349</v>
      </c>
    </row>
    <row r="871" spans="1:29" x14ac:dyDescent="0.2">
      <c r="A871" s="1">
        <v>869</v>
      </c>
      <c r="B871">
        <v>1845</v>
      </c>
      <c r="C871">
        <v>11457</v>
      </c>
      <c r="D871" t="s">
        <v>2252</v>
      </c>
      <c r="E871" t="s">
        <v>2253</v>
      </c>
      <c r="F871" t="s">
        <v>2254</v>
      </c>
      <c r="G871">
        <f t="shared" si="65"/>
        <v>0.3402331567837702</v>
      </c>
      <c r="H871" t="s">
        <v>293</v>
      </c>
      <c r="I871">
        <f t="shared" si="66"/>
        <v>7.24213563985973E-2</v>
      </c>
      <c r="J871" t="s">
        <v>67</v>
      </c>
      <c r="K871">
        <f t="shared" si="67"/>
        <v>0.21588048672701446</v>
      </c>
      <c r="L871">
        <f t="shared" si="68"/>
        <v>1.2817460317460319</v>
      </c>
      <c r="M871">
        <f t="shared" si="69"/>
        <v>0.34193248941574311</v>
      </c>
      <c r="N871" t="s">
        <v>4996</v>
      </c>
      <c r="O871">
        <v>323000</v>
      </c>
      <c r="P871" t="s">
        <v>4761</v>
      </c>
      <c r="Q871" t="s">
        <v>5997</v>
      </c>
      <c r="R871">
        <v>197744.83356610831</v>
      </c>
      <c r="S871">
        <v>235538.19822702211</v>
      </c>
      <c r="T871">
        <v>174676.16464964431</v>
      </c>
      <c r="U871">
        <v>235476.65979620471</v>
      </c>
      <c r="V871">
        <v>212068.114528893</v>
      </c>
      <c r="W871">
        <v>257959.65988987169</v>
      </c>
      <c r="X871">
        <v>191195.54818517741</v>
      </c>
      <c r="Y871">
        <v>180185.79798842361</v>
      </c>
      <c r="Z871">
        <v>177410.45787457409</v>
      </c>
      <c r="AA871">
        <v>232744.82573835971</v>
      </c>
      <c r="AB871">
        <v>190628.015308434</v>
      </c>
      <c r="AC871">
        <v>222790.77725984351</v>
      </c>
    </row>
    <row r="872" spans="1:29" x14ac:dyDescent="0.2">
      <c r="A872" s="1">
        <v>870</v>
      </c>
      <c r="B872">
        <v>1547</v>
      </c>
      <c r="C872">
        <v>10329</v>
      </c>
      <c r="D872" t="s">
        <v>2255</v>
      </c>
      <c r="E872" t="s">
        <v>2256</v>
      </c>
      <c r="F872" t="s">
        <v>121</v>
      </c>
      <c r="G872">
        <f t="shared" si="65"/>
        <v>0.6565463877155433</v>
      </c>
      <c r="H872" t="s">
        <v>433</v>
      </c>
      <c r="I872">
        <f t="shared" si="66"/>
        <v>1.0361221661804511E-2</v>
      </c>
      <c r="J872" t="s">
        <v>125</v>
      </c>
      <c r="K872">
        <f t="shared" si="67"/>
        <v>0.31607226879888933</v>
      </c>
      <c r="L872">
        <f t="shared" si="68"/>
        <v>1.4859649122807017</v>
      </c>
      <c r="M872">
        <f t="shared" si="69"/>
        <v>0.37460361773993117</v>
      </c>
      <c r="N872" t="s">
        <v>5170</v>
      </c>
      <c r="O872">
        <v>84700</v>
      </c>
      <c r="P872" t="s">
        <v>5099</v>
      </c>
      <c r="Q872" t="s">
        <v>6062</v>
      </c>
      <c r="R872">
        <v>42800.92090738863</v>
      </c>
      <c r="S872">
        <v>39573.651832925207</v>
      </c>
      <c r="T872">
        <v>48027.09065510286</v>
      </c>
      <c r="U872">
        <v>41782.159787844357</v>
      </c>
      <c r="V872">
        <v>56172.388898614721</v>
      </c>
      <c r="W872">
        <v>49035.68661644782</v>
      </c>
      <c r="X872">
        <v>45156.540951580719</v>
      </c>
      <c r="Y872">
        <v>41888.402258822527</v>
      </c>
      <c r="Z872">
        <v>38981.220882900212</v>
      </c>
      <c r="AA872">
        <v>52179.829005710759</v>
      </c>
      <c r="AB872">
        <v>57046.995009785678</v>
      </c>
      <c r="AC872">
        <v>51306.454774797807</v>
      </c>
    </row>
    <row r="873" spans="1:29" x14ac:dyDescent="0.2">
      <c r="A873" s="1">
        <v>871</v>
      </c>
      <c r="B873">
        <v>1558</v>
      </c>
      <c r="C873">
        <v>6350</v>
      </c>
      <c r="D873" t="s">
        <v>2257</v>
      </c>
      <c r="E873" t="s">
        <v>2258</v>
      </c>
      <c r="F873" t="s">
        <v>84</v>
      </c>
      <c r="G873">
        <f t="shared" si="65"/>
        <v>0.16093240933763553</v>
      </c>
      <c r="H873" t="s">
        <v>268</v>
      </c>
      <c r="I873">
        <f t="shared" si="66"/>
        <v>9.3552766457868933E-2</v>
      </c>
      <c r="J873" t="s">
        <v>946</v>
      </c>
      <c r="K873">
        <f t="shared" si="67"/>
        <v>0.2234999711958511</v>
      </c>
      <c r="L873">
        <f t="shared" si="68"/>
        <v>1.4659685863874345</v>
      </c>
      <c r="M873">
        <f t="shared" si="69"/>
        <v>0.40870650857809671</v>
      </c>
      <c r="N873" t="s">
        <v>5171</v>
      </c>
      <c r="O873">
        <v>280000</v>
      </c>
      <c r="P873" t="s">
        <v>5203</v>
      </c>
      <c r="Q873" t="s">
        <v>4914</v>
      </c>
      <c r="R873">
        <v>186497.30169005989</v>
      </c>
      <c r="S873">
        <v>179281.10400293599</v>
      </c>
      <c r="T873">
        <v>200490.84315097629</v>
      </c>
      <c r="U873">
        <v>182800.979523496</v>
      </c>
      <c r="V873">
        <v>181059.86430042959</v>
      </c>
      <c r="W873">
        <v>171642.0097047142</v>
      </c>
      <c r="X873">
        <v>197170.77608294229</v>
      </c>
      <c r="Y873">
        <v>200338.05564873779</v>
      </c>
      <c r="Z873">
        <v>201545.57852999051</v>
      </c>
      <c r="AA873">
        <v>197398.6308236965</v>
      </c>
      <c r="AB873">
        <v>182975.9517991</v>
      </c>
      <c r="AC873">
        <v>175392.04339830449</v>
      </c>
    </row>
    <row r="874" spans="1:29" x14ac:dyDescent="0.2">
      <c r="A874" s="1">
        <v>872</v>
      </c>
      <c r="B874">
        <v>1670</v>
      </c>
      <c r="C874">
        <v>5387</v>
      </c>
      <c r="D874" t="s">
        <v>2259</v>
      </c>
      <c r="E874" t="s">
        <v>2260</v>
      </c>
      <c r="F874" t="s">
        <v>864</v>
      </c>
      <c r="G874">
        <f t="shared" si="65"/>
        <v>6.1827553138369741E-4</v>
      </c>
      <c r="H874" t="s">
        <v>35</v>
      </c>
      <c r="I874">
        <f t="shared" si="66"/>
        <v>7.0179806888966768E-5</v>
      </c>
      <c r="J874" t="s">
        <v>3006</v>
      </c>
      <c r="K874">
        <f t="shared" si="67"/>
        <v>6.3748292904857329E-4</v>
      </c>
      <c r="L874">
        <f t="shared" si="68"/>
        <v>1.5206611570247934</v>
      </c>
      <c r="M874">
        <f t="shared" si="69"/>
        <v>0.26701139918140449</v>
      </c>
      <c r="N874" t="s">
        <v>5172</v>
      </c>
      <c r="O874">
        <v>92000</v>
      </c>
      <c r="P874" t="s">
        <v>5235</v>
      </c>
      <c r="Q874" t="s">
        <v>6063</v>
      </c>
      <c r="R874">
        <v>82068.021570497789</v>
      </c>
      <c r="S874">
        <v>88175.964145807666</v>
      </c>
      <c r="T874">
        <v>92569.510332557125</v>
      </c>
      <c r="U874">
        <v>56039.654341282243</v>
      </c>
      <c r="V874">
        <v>51225.985566381118</v>
      </c>
      <c r="W874">
        <v>55902.869673039982</v>
      </c>
      <c r="X874">
        <v>135413.57506471401</v>
      </c>
      <c r="Y874">
        <v>149720.15814248961</v>
      </c>
      <c r="Z874">
        <v>137088.81730025119</v>
      </c>
      <c r="AA874">
        <v>60683.904551924417</v>
      </c>
      <c r="AB874">
        <v>57816.639786969339</v>
      </c>
      <c r="AC874">
        <v>54176.187213418307</v>
      </c>
    </row>
    <row r="875" spans="1:29" x14ac:dyDescent="0.2">
      <c r="A875" s="1">
        <v>873</v>
      </c>
      <c r="B875">
        <v>1078</v>
      </c>
      <c r="C875">
        <v>4002</v>
      </c>
      <c r="D875" t="s">
        <v>2261</v>
      </c>
      <c r="E875" t="s">
        <v>2262</v>
      </c>
      <c r="F875" t="s">
        <v>16</v>
      </c>
      <c r="G875">
        <f t="shared" si="65"/>
        <v>0.91745282750493351</v>
      </c>
      <c r="H875" t="s">
        <v>64</v>
      </c>
      <c r="I875">
        <f t="shared" si="66"/>
        <v>1.2352382040273559E-2</v>
      </c>
      <c r="J875" t="s">
        <v>2175</v>
      </c>
      <c r="K875">
        <f t="shared" si="67"/>
        <v>0.78720443060824596</v>
      </c>
      <c r="L875">
        <f t="shared" si="68"/>
        <v>1.5030303030303029</v>
      </c>
      <c r="M875">
        <f t="shared" si="69"/>
        <v>0.26010982417978468</v>
      </c>
      <c r="N875" t="s">
        <v>5024</v>
      </c>
      <c r="O875">
        <v>248000</v>
      </c>
      <c r="P875" t="s">
        <v>4885</v>
      </c>
      <c r="Q875" t="s">
        <v>6064</v>
      </c>
      <c r="R875">
        <v>135488.31241850511</v>
      </c>
      <c r="S875">
        <v>161996.48710341469</v>
      </c>
      <c r="T875">
        <v>163845.09242517949</v>
      </c>
      <c r="U875">
        <v>157827.57956448611</v>
      </c>
      <c r="V875">
        <v>142027.54522265759</v>
      </c>
      <c r="W875">
        <v>172466.7869944963</v>
      </c>
      <c r="X875">
        <v>149460.50632852199</v>
      </c>
      <c r="Y875">
        <v>158147.7598600804</v>
      </c>
      <c r="Z875">
        <v>156883.62539390841</v>
      </c>
      <c r="AA875">
        <v>172281.93211439261</v>
      </c>
      <c r="AB875">
        <v>165658.01968573709</v>
      </c>
      <c r="AC875">
        <v>169769.08166223459</v>
      </c>
    </row>
    <row r="876" spans="1:29" x14ac:dyDescent="0.2">
      <c r="A876" s="1">
        <v>874</v>
      </c>
      <c r="B876">
        <v>1629</v>
      </c>
      <c r="C876">
        <v>9029</v>
      </c>
      <c r="D876" t="s">
        <v>2263</v>
      </c>
      <c r="E876" t="s">
        <v>2264</v>
      </c>
      <c r="F876" t="s">
        <v>67</v>
      </c>
      <c r="G876">
        <f t="shared" si="65"/>
        <v>0.66873170906936674</v>
      </c>
      <c r="H876" t="s">
        <v>166</v>
      </c>
      <c r="I876">
        <f t="shared" si="66"/>
        <v>9.6194239846210689E-3</v>
      </c>
      <c r="J876" t="s">
        <v>117</v>
      </c>
      <c r="K876">
        <f t="shared" si="67"/>
        <v>1.7329414420282845E-2</v>
      </c>
      <c r="L876">
        <f t="shared" si="68"/>
        <v>1.2857142857142858</v>
      </c>
      <c r="M876">
        <f t="shared" si="69"/>
        <v>0.25072223304423435</v>
      </c>
      <c r="N876" t="s">
        <v>4848</v>
      </c>
      <c r="O876">
        <v>198000</v>
      </c>
      <c r="P876" t="s">
        <v>5103</v>
      </c>
      <c r="Q876" t="s">
        <v>4909</v>
      </c>
      <c r="R876">
        <v>209584.3717231144</v>
      </c>
      <c r="S876">
        <v>218846.25610109491</v>
      </c>
      <c r="T876">
        <v>175812.71656321251</v>
      </c>
      <c r="U876">
        <v>141847.7174579243</v>
      </c>
      <c r="V876">
        <v>141139.78186881071</v>
      </c>
      <c r="W876">
        <v>156633.3337090234</v>
      </c>
      <c r="X876">
        <v>231053.42419990219</v>
      </c>
      <c r="Y876">
        <v>219624.67368914519</v>
      </c>
      <c r="Z876">
        <v>181177.9442291327</v>
      </c>
      <c r="AA876">
        <v>130152.6490786588</v>
      </c>
      <c r="AB876">
        <v>138610.6220817811</v>
      </c>
      <c r="AC876">
        <v>144503.19419664601</v>
      </c>
    </row>
    <row r="877" spans="1:29" x14ac:dyDescent="0.2">
      <c r="A877" s="1">
        <v>875</v>
      </c>
      <c r="B877">
        <v>52</v>
      </c>
      <c r="C877">
        <v>1222</v>
      </c>
      <c r="D877" t="s">
        <v>2265</v>
      </c>
      <c r="E877" t="s">
        <v>2266</v>
      </c>
      <c r="F877" t="s">
        <v>314</v>
      </c>
      <c r="G877">
        <f t="shared" si="65"/>
        <v>5.1081953676137749E-2</v>
      </c>
      <c r="H877" t="s">
        <v>1722</v>
      </c>
      <c r="I877">
        <f t="shared" si="66"/>
        <v>1.3624370888650485E-3</v>
      </c>
      <c r="J877" t="s">
        <v>4466</v>
      </c>
      <c r="K877">
        <f t="shared" si="67"/>
        <v>5.5640220195970714E-3</v>
      </c>
      <c r="L877">
        <f t="shared" si="68"/>
        <v>1.3461538461538463</v>
      </c>
      <c r="M877">
        <f t="shared" si="69"/>
        <v>0.9890474931096167</v>
      </c>
      <c r="N877" t="s">
        <v>5173</v>
      </c>
      <c r="O877">
        <v>3500000</v>
      </c>
      <c r="P877" t="s">
        <v>6065</v>
      </c>
      <c r="Q877" t="s">
        <v>5254</v>
      </c>
      <c r="R877">
        <v>4858287.4709758759</v>
      </c>
      <c r="S877">
        <v>4101786.1929068542</v>
      </c>
      <c r="T877">
        <v>4042826.4884988409</v>
      </c>
      <c r="U877">
        <v>2845180.5102360239</v>
      </c>
      <c r="V877">
        <v>2056422.656511463</v>
      </c>
      <c r="W877">
        <v>2434944.7451756592</v>
      </c>
      <c r="X877">
        <v>6031625.4665808184</v>
      </c>
      <c r="Y877">
        <v>5660016.8608666463</v>
      </c>
      <c r="Z877">
        <v>4872860.0156053649</v>
      </c>
      <c r="AA877">
        <v>2274501.3908336349</v>
      </c>
      <c r="AB877">
        <v>2240729.923385242</v>
      </c>
      <c r="AC877">
        <v>2808491.8680688352</v>
      </c>
    </row>
    <row r="878" spans="1:29" x14ac:dyDescent="0.2">
      <c r="A878" s="1">
        <v>876</v>
      </c>
      <c r="B878">
        <v>1225</v>
      </c>
      <c r="C878">
        <v>5681</v>
      </c>
      <c r="D878" t="s">
        <v>2267</v>
      </c>
      <c r="E878" t="s">
        <v>2268</v>
      </c>
      <c r="F878" t="s">
        <v>2269</v>
      </c>
      <c r="G878">
        <f t="shared" si="65"/>
        <v>0.38582260228419635</v>
      </c>
      <c r="H878" t="s">
        <v>48</v>
      </c>
      <c r="I878">
        <f t="shared" si="66"/>
        <v>0.17868612751555313</v>
      </c>
      <c r="J878" t="s">
        <v>713</v>
      </c>
      <c r="K878">
        <f t="shared" si="67"/>
        <v>0.43261299959861227</v>
      </c>
      <c r="L878">
        <f t="shared" si="68"/>
        <v>1.516728624535316</v>
      </c>
      <c r="M878">
        <f t="shared" si="69"/>
        <v>0.19592341841672584</v>
      </c>
      <c r="N878" t="s">
        <v>5174</v>
      </c>
      <c r="O878">
        <v>408000</v>
      </c>
      <c r="P878" t="s">
        <v>4883</v>
      </c>
      <c r="Q878" t="s">
        <v>5823</v>
      </c>
      <c r="R878">
        <v>209670.6596663461</v>
      </c>
      <c r="S878">
        <v>294774.59798050422</v>
      </c>
      <c r="T878">
        <v>446571.93147168728</v>
      </c>
      <c r="U878">
        <v>270657.09088019788</v>
      </c>
      <c r="V878">
        <v>266208.38345892163</v>
      </c>
      <c r="W878">
        <v>229859.86389926329</v>
      </c>
      <c r="X878">
        <v>258210.1323055492</v>
      </c>
      <c r="Y878">
        <v>272234.4534437058</v>
      </c>
      <c r="Z878">
        <v>211412.95757646891</v>
      </c>
      <c r="AA878">
        <v>302412.76560704468</v>
      </c>
      <c r="AB878">
        <v>289639.38413208141</v>
      </c>
      <c r="AC878">
        <v>259268.42956763259</v>
      </c>
    </row>
    <row r="879" spans="1:29" x14ac:dyDescent="0.2">
      <c r="A879" s="1">
        <v>877</v>
      </c>
      <c r="B879">
        <v>729</v>
      </c>
      <c r="C879">
        <v>4005</v>
      </c>
      <c r="D879" t="s">
        <v>2270</v>
      </c>
      <c r="E879" t="s">
        <v>2271</v>
      </c>
      <c r="F879" t="s">
        <v>2272</v>
      </c>
      <c r="G879">
        <f t="shared" si="65"/>
        <v>3.3901282178656539E-2</v>
      </c>
      <c r="H879" t="s">
        <v>1856</v>
      </c>
      <c r="I879">
        <f t="shared" si="66"/>
        <v>4.2833286795736523E-4</v>
      </c>
      <c r="J879" t="s">
        <v>91</v>
      </c>
      <c r="K879">
        <f t="shared" si="67"/>
        <v>9.7661001134064576E-2</v>
      </c>
      <c r="L879">
        <f t="shared" si="68"/>
        <v>1.3837011884550086</v>
      </c>
      <c r="M879">
        <f t="shared" si="69"/>
        <v>0.10247043535157196</v>
      </c>
      <c r="N879" t="s">
        <v>4805</v>
      </c>
      <c r="O879">
        <v>815000</v>
      </c>
      <c r="P879" t="s">
        <v>5501</v>
      </c>
      <c r="Q879" t="s">
        <v>5681</v>
      </c>
      <c r="R879">
        <v>409999.64303106122</v>
      </c>
      <c r="S879">
        <v>503062.30415779882</v>
      </c>
      <c r="T879">
        <v>470996.96363427577</v>
      </c>
      <c r="U879">
        <v>529019.30846175726</v>
      </c>
      <c r="V879">
        <v>518772.96099930018</v>
      </c>
      <c r="W879">
        <v>514689.88328182441</v>
      </c>
      <c r="X879">
        <v>390112.31966728938</v>
      </c>
      <c r="Y879">
        <v>336519.91658671788</v>
      </c>
      <c r="Z879">
        <v>358852.13730506622</v>
      </c>
      <c r="AA879">
        <v>525630.12263827596</v>
      </c>
      <c r="AB879">
        <v>535277.65729606326</v>
      </c>
      <c r="AC879">
        <v>535556.77532228443</v>
      </c>
    </row>
    <row r="880" spans="1:29" x14ac:dyDescent="0.2">
      <c r="A880" s="1">
        <v>878</v>
      </c>
      <c r="B880">
        <v>504</v>
      </c>
      <c r="C880">
        <v>2109</v>
      </c>
      <c r="D880" t="s">
        <v>2273</v>
      </c>
      <c r="E880" t="s">
        <v>2274</v>
      </c>
      <c r="F880" t="s">
        <v>67</v>
      </c>
      <c r="G880">
        <f t="shared" si="65"/>
        <v>0.28072681896500362</v>
      </c>
      <c r="H880" t="s">
        <v>167</v>
      </c>
      <c r="I880">
        <f t="shared" si="66"/>
        <v>0.70495626167570713</v>
      </c>
      <c r="J880" t="s">
        <v>2727</v>
      </c>
      <c r="K880">
        <f t="shared" si="67"/>
        <v>0.28487357861036705</v>
      </c>
      <c r="L880">
        <f t="shared" si="68"/>
        <v>1.5178571428571428</v>
      </c>
      <c r="M880">
        <f t="shared" si="69"/>
        <v>2.826203232725658E-3</v>
      </c>
      <c r="N880" t="s">
        <v>5175</v>
      </c>
      <c r="O880">
        <v>1190000</v>
      </c>
      <c r="P880" t="s">
        <v>5619</v>
      </c>
      <c r="Q880" t="s">
        <v>6066</v>
      </c>
      <c r="R880">
        <v>830969.9457720418</v>
      </c>
      <c r="S880">
        <v>802085.91791661677</v>
      </c>
      <c r="T880">
        <v>735283.32148779545</v>
      </c>
      <c r="U880">
        <v>737625.0187741603</v>
      </c>
      <c r="V880">
        <v>758683.98819615529</v>
      </c>
      <c r="W880">
        <v>763184.47429409379</v>
      </c>
      <c r="X880">
        <v>816185.97478149692</v>
      </c>
      <c r="Y880">
        <v>829726.75114157808</v>
      </c>
      <c r="Z880">
        <v>829686.25277422997</v>
      </c>
      <c r="AA880">
        <v>833098.14654391177</v>
      </c>
      <c r="AB880">
        <v>812760.07187032793</v>
      </c>
      <c r="AC880">
        <v>841523.47415345453</v>
      </c>
    </row>
    <row r="881" spans="1:29" x14ac:dyDescent="0.2">
      <c r="A881" s="1">
        <v>879</v>
      </c>
      <c r="B881">
        <v>2990</v>
      </c>
      <c r="C881">
        <v>12585</v>
      </c>
      <c r="D881" t="s">
        <v>2275</v>
      </c>
      <c r="E881" t="s">
        <v>2276</v>
      </c>
      <c r="F881" t="s">
        <v>162</v>
      </c>
      <c r="G881">
        <f t="shared" si="65"/>
        <v>0.98004483151156241</v>
      </c>
      <c r="H881" t="s">
        <v>581</v>
      </c>
      <c r="I881">
        <f t="shared" si="66"/>
        <v>0.99572925991931927</v>
      </c>
      <c r="J881" t="s">
        <v>1835</v>
      </c>
      <c r="K881">
        <f t="shared" si="67"/>
        <v>8.9169183680356701E-2</v>
      </c>
      <c r="L881">
        <f t="shared" si="68"/>
        <v>1.6122448979591837</v>
      </c>
      <c r="M881">
        <f t="shared" si="69"/>
        <v>7.8662060353168847E-2</v>
      </c>
      <c r="N881" t="s">
        <v>4890</v>
      </c>
      <c r="O881">
        <v>237000</v>
      </c>
      <c r="P881" t="s">
        <v>4984</v>
      </c>
      <c r="Q881" t="s">
        <v>4570</v>
      </c>
      <c r="R881">
        <v>112928.17037918531</v>
      </c>
      <c r="S881">
        <v>114461.5112220132</v>
      </c>
      <c r="T881">
        <v>104305.7667686596</v>
      </c>
      <c r="U881">
        <v>88174.953287296768</v>
      </c>
      <c r="V881">
        <v>95262.05573401814</v>
      </c>
      <c r="W881">
        <v>106568.5589010035</v>
      </c>
      <c r="X881">
        <v>117712.4332115873</v>
      </c>
      <c r="Y881">
        <v>98775.467404345982</v>
      </c>
      <c r="Z881">
        <v>114675.1749647386</v>
      </c>
      <c r="AA881">
        <v>111384.60228878559</v>
      </c>
      <c r="AB881">
        <v>113707.5522805317</v>
      </c>
      <c r="AC881">
        <v>105963.2241171535</v>
      </c>
    </row>
    <row r="882" spans="1:29" x14ac:dyDescent="0.2">
      <c r="A882" s="1">
        <v>880</v>
      </c>
      <c r="B882">
        <v>1593</v>
      </c>
      <c r="C882">
        <v>26053</v>
      </c>
      <c r="D882" t="s">
        <v>2277</v>
      </c>
      <c r="E882" t="s">
        <v>2278</v>
      </c>
      <c r="F882" t="s">
        <v>362</v>
      </c>
      <c r="G882">
        <f t="shared" si="65"/>
        <v>9.7298334824291611E-3</v>
      </c>
      <c r="H882" t="s">
        <v>917</v>
      </c>
      <c r="I882">
        <f t="shared" si="66"/>
        <v>4.8960690202609295E-3</v>
      </c>
      <c r="J882" t="s">
        <v>1930</v>
      </c>
      <c r="K882">
        <f t="shared" si="67"/>
        <v>0.75938399136516355</v>
      </c>
      <c r="L882">
        <f t="shared" si="68"/>
        <v>1.2265372168284789</v>
      </c>
      <c r="M882">
        <f t="shared" si="69"/>
        <v>0.22185080034594259</v>
      </c>
      <c r="N882" t="s">
        <v>4768</v>
      </c>
      <c r="O882">
        <v>379000</v>
      </c>
      <c r="P882" t="s">
        <v>5280</v>
      </c>
      <c r="Q882" t="s">
        <v>5611</v>
      </c>
      <c r="R882">
        <v>323177.66272182571</v>
      </c>
      <c r="S882">
        <v>298009.51150620461</v>
      </c>
      <c r="T882">
        <v>271947.05334009702</v>
      </c>
      <c r="U882">
        <v>286777.61716921983</v>
      </c>
      <c r="V882">
        <v>312105.83955082309</v>
      </c>
      <c r="W882">
        <v>276336.22436856892</v>
      </c>
      <c r="X882">
        <v>378705.58673458209</v>
      </c>
      <c r="Y882">
        <v>373114.89805926458</v>
      </c>
      <c r="Z882">
        <v>360473.26796475082</v>
      </c>
      <c r="AA882">
        <v>223974.74494678559</v>
      </c>
      <c r="AB882">
        <v>286714.71169967041</v>
      </c>
      <c r="AC882">
        <v>270789.45675820141</v>
      </c>
    </row>
    <row r="883" spans="1:29" x14ac:dyDescent="0.2">
      <c r="A883" s="1">
        <v>881</v>
      </c>
      <c r="B883">
        <v>1059</v>
      </c>
      <c r="C883">
        <v>2546</v>
      </c>
      <c r="D883" t="s">
        <v>2279</v>
      </c>
      <c r="E883" t="s">
        <v>2280</v>
      </c>
      <c r="F883" t="s">
        <v>1076</v>
      </c>
      <c r="G883">
        <f t="shared" si="65"/>
        <v>0.40926059917904062</v>
      </c>
      <c r="H883" t="s">
        <v>293</v>
      </c>
      <c r="I883">
        <f t="shared" si="66"/>
        <v>2.3563882405589411E-2</v>
      </c>
      <c r="J883" t="s">
        <v>121</v>
      </c>
      <c r="K883">
        <f t="shared" si="67"/>
        <v>0.1057549613543933</v>
      </c>
      <c r="L883">
        <f t="shared" si="68"/>
        <v>1.2734177215189872</v>
      </c>
      <c r="M883">
        <f t="shared" si="69"/>
        <v>0.12169365112925012</v>
      </c>
      <c r="N883" t="s">
        <v>5151</v>
      </c>
      <c r="O883">
        <v>503000</v>
      </c>
      <c r="P883" t="s">
        <v>4887</v>
      </c>
      <c r="Q883" t="s">
        <v>4847</v>
      </c>
      <c r="R883">
        <v>309768.65797802439</v>
      </c>
      <c r="S883">
        <v>322419.74511239107</v>
      </c>
      <c r="T883">
        <v>363021.27488930401</v>
      </c>
      <c r="U883">
        <v>377990.66850440158</v>
      </c>
      <c r="V883">
        <v>390029.00284782017</v>
      </c>
      <c r="W883">
        <v>350878.48040399392</v>
      </c>
      <c r="X883">
        <v>319537.68328894197</v>
      </c>
      <c r="Y883">
        <v>313546.80143334687</v>
      </c>
      <c r="Z883">
        <v>317487.51458393742</v>
      </c>
      <c r="AA883">
        <v>330700.54005099129</v>
      </c>
      <c r="AB883">
        <v>357459.04071377969</v>
      </c>
      <c r="AC883">
        <v>348487.90401343699</v>
      </c>
    </row>
    <row r="884" spans="1:29" x14ac:dyDescent="0.2">
      <c r="A884" s="1">
        <v>882</v>
      </c>
      <c r="B884">
        <v>2691</v>
      </c>
      <c r="C884">
        <v>12223</v>
      </c>
      <c r="D884" t="s">
        <v>2281</v>
      </c>
      <c r="E884" t="s">
        <v>2282</v>
      </c>
      <c r="F884" t="s">
        <v>91</v>
      </c>
      <c r="G884">
        <f t="shared" si="65"/>
        <v>0.66122169409351961</v>
      </c>
      <c r="H884" t="s">
        <v>1334</v>
      </c>
      <c r="I884">
        <f t="shared" si="66"/>
        <v>3.5534835987785889E-2</v>
      </c>
      <c r="J884" t="s">
        <v>129</v>
      </c>
      <c r="K884">
        <f t="shared" si="67"/>
        <v>1.4782249908383614E-2</v>
      </c>
      <c r="L884">
        <f t="shared" si="68"/>
        <v>1.1879795396419437</v>
      </c>
      <c r="M884">
        <f t="shared" si="69"/>
        <v>0.22212088756383611</v>
      </c>
      <c r="N884" t="s">
        <v>5176</v>
      </c>
      <c r="O884">
        <v>92900</v>
      </c>
      <c r="P884" t="s">
        <v>6067</v>
      </c>
      <c r="Q884" t="s">
        <v>6068</v>
      </c>
      <c r="R884">
        <v>31342.435589981891</v>
      </c>
      <c r="S884">
        <v>27271.07053624537</v>
      </c>
      <c r="T884">
        <v>28861.175883647211</v>
      </c>
      <c r="U884">
        <v>46949.186288479817</v>
      </c>
      <c r="V884">
        <v>56670.788824293522</v>
      </c>
      <c r="W884">
        <v>41236.244033897412</v>
      </c>
      <c r="X884">
        <v>33836.035255802642</v>
      </c>
      <c r="Y884">
        <v>25670.75438333592</v>
      </c>
      <c r="Z884">
        <v>31834.106343139709</v>
      </c>
      <c r="AA884">
        <v>36487.770829902132</v>
      </c>
      <c r="AB884">
        <v>44189.023004265633</v>
      </c>
      <c r="AC884">
        <v>42236.82198962399</v>
      </c>
    </row>
    <row r="885" spans="1:29" x14ac:dyDescent="0.2">
      <c r="A885" s="1">
        <v>883</v>
      </c>
      <c r="B885">
        <v>1913</v>
      </c>
      <c r="C885">
        <v>6204</v>
      </c>
      <c r="D885" t="s">
        <v>2283</v>
      </c>
      <c r="E885" t="s">
        <v>2284</v>
      </c>
      <c r="F885" t="s">
        <v>2285</v>
      </c>
      <c r="G885">
        <f t="shared" si="65"/>
        <v>8.2609716894794044E-2</v>
      </c>
      <c r="H885" t="s">
        <v>2286</v>
      </c>
      <c r="I885">
        <f t="shared" si="66"/>
        <v>7.0430771456666666E-2</v>
      </c>
      <c r="J885" t="s">
        <v>4467</v>
      </c>
      <c r="K885">
        <f t="shared" si="67"/>
        <v>6.3441284318760158E-2</v>
      </c>
      <c r="L885">
        <f t="shared" si="68"/>
        <v>1.2159468438538206</v>
      </c>
      <c r="M885">
        <f t="shared" si="69"/>
        <v>0.56686774843809817</v>
      </c>
      <c r="N885" t="s">
        <v>5177</v>
      </c>
      <c r="O885">
        <v>36600</v>
      </c>
      <c r="P885" t="s">
        <v>4578</v>
      </c>
      <c r="Q885" t="s">
        <v>5581</v>
      </c>
      <c r="R885">
        <v>50643.225036874937</v>
      </c>
      <c r="S885">
        <v>139085.74792957361</v>
      </c>
      <c r="T885">
        <v>86375.806392976476</v>
      </c>
      <c r="U885">
        <v>29760.06215163814</v>
      </c>
      <c r="V885">
        <v>18517.122387369051</v>
      </c>
      <c r="W885">
        <v>29450.794209030111</v>
      </c>
      <c r="X885">
        <v>30074.157508569351</v>
      </c>
      <c r="Y885">
        <v>35657.187530690622</v>
      </c>
      <c r="Z885">
        <v>32500.009423288651</v>
      </c>
      <c r="AA885">
        <v>27884.031463924712</v>
      </c>
      <c r="AB885">
        <v>15198.87687940889</v>
      </c>
      <c r="AC885">
        <v>24715.59144690129</v>
      </c>
    </row>
    <row r="886" spans="1:29" x14ac:dyDescent="0.2">
      <c r="A886" s="1">
        <v>884</v>
      </c>
      <c r="B886">
        <v>2655</v>
      </c>
      <c r="C886">
        <v>11711</v>
      </c>
      <c r="D886" t="s">
        <v>2287</v>
      </c>
      <c r="E886" t="s">
        <v>2288</v>
      </c>
      <c r="F886" t="s">
        <v>67</v>
      </c>
      <c r="G886">
        <f t="shared" si="65"/>
        <v>0.14587444357450738</v>
      </c>
      <c r="H886" t="s">
        <v>318</v>
      </c>
      <c r="I886">
        <f t="shared" si="66"/>
        <v>0.98022522482317931</v>
      </c>
      <c r="J886" t="s">
        <v>1828</v>
      </c>
      <c r="K886">
        <f t="shared" si="67"/>
        <v>0.97489616011900981</v>
      </c>
      <c r="L886">
        <f t="shared" si="68"/>
        <v>1.5017667844522968</v>
      </c>
      <c r="M886">
        <f t="shared" si="69"/>
        <v>0.17053717735312257</v>
      </c>
      <c r="N886" t="s">
        <v>5178</v>
      </c>
      <c r="O886">
        <v>42500</v>
      </c>
      <c r="P886" t="s">
        <v>6069</v>
      </c>
      <c r="Q886" t="s">
        <v>5370</v>
      </c>
      <c r="R886">
        <v>28298.612672060841</v>
      </c>
      <c r="S886">
        <v>21389.487491907839</v>
      </c>
      <c r="T886">
        <v>25123.70410351719</v>
      </c>
      <c r="U886">
        <v>23663.3105973848</v>
      </c>
      <c r="V886">
        <v>22049.014068985482</v>
      </c>
      <c r="W886">
        <v>28812.810639163879</v>
      </c>
      <c r="X886">
        <v>29700.44466313026</v>
      </c>
      <c r="Y886">
        <v>30482.51009776452</v>
      </c>
      <c r="Z886">
        <v>26911.42692664258</v>
      </c>
      <c r="AA886">
        <v>30057.276473496389</v>
      </c>
      <c r="AB886">
        <v>30717.831628494681</v>
      </c>
      <c r="AC886">
        <v>26178.205897895641</v>
      </c>
    </row>
    <row r="887" spans="1:29" x14ac:dyDescent="0.2">
      <c r="A887" s="1">
        <v>885</v>
      </c>
      <c r="B887">
        <v>1463</v>
      </c>
      <c r="C887">
        <v>8871</v>
      </c>
      <c r="D887" t="s">
        <v>2289</v>
      </c>
      <c r="E887" t="s">
        <v>2290</v>
      </c>
      <c r="F887" t="s">
        <v>2291</v>
      </c>
      <c r="G887">
        <f t="shared" si="65"/>
        <v>0.59029021792928393</v>
      </c>
      <c r="H887" t="s">
        <v>1580</v>
      </c>
      <c r="I887">
        <f t="shared" si="66"/>
        <v>2.1642942645351123E-3</v>
      </c>
      <c r="J887" t="s">
        <v>241</v>
      </c>
      <c r="K887">
        <f t="shared" si="67"/>
        <v>5.2266593211987592E-3</v>
      </c>
      <c r="L887">
        <f t="shared" si="68"/>
        <v>1.544</v>
      </c>
      <c r="M887">
        <f t="shared" si="69"/>
        <v>0.18119313527966549</v>
      </c>
      <c r="N887" t="s">
        <v>5179</v>
      </c>
      <c r="O887">
        <v>193000</v>
      </c>
      <c r="P887" t="s">
        <v>5053</v>
      </c>
      <c r="Q887" t="s">
        <v>5229</v>
      </c>
      <c r="R887">
        <v>79655.239102395863</v>
      </c>
      <c r="S887">
        <v>72869.494598197489</v>
      </c>
      <c r="T887">
        <v>55484.100993207641</v>
      </c>
      <c r="U887">
        <v>114496.6789128563</v>
      </c>
      <c r="V887">
        <v>123409.840022552</v>
      </c>
      <c r="W887">
        <v>108791.32273151239</v>
      </c>
      <c r="X887">
        <v>68018.961896992987</v>
      </c>
      <c r="Y887">
        <v>57577.955969239461</v>
      </c>
      <c r="Z887">
        <v>68350.276194403225</v>
      </c>
      <c r="AA887">
        <v>118638.83323358221</v>
      </c>
      <c r="AB887">
        <v>127233.2119869797</v>
      </c>
      <c r="AC887">
        <v>148330.27421479789</v>
      </c>
    </row>
    <row r="888" spans="1:29" x14ac:dyDescent="0.2">
      <c r="A888" s="1">
        <v>886</v>
      </c>
      <c r="B888">
        <v>1530</v>
      </c>
      <c r="C888">
        <v>7710</v>
      </c>
      <c r="D888" t="s">
        <v>2292</v>
      </c>
      <c r="E888" t="s">
        <v>2293</v>
      </c>
      <c r="F888" t="s">
        <v>390</v>
      </c>
      <c r="G888">
        <f t="shared" si="65"/>
        <v>0.34429382055303309</v>
      </c>
      <c r="H888" t="s">
        <v>544</v>
      </c>
      <c r="I888">
        <f t="shared" si="66"/>
        <v>0.12238038296218784</v>
      </c>
      <c r="J888" t="s">
        <v>16</v>
      </c>
      <c r="K888">
        <f t="shared" si="67"/>
        <v>3.4206001795013839E-2</v>
      </c>
      <c r="L888">
        <f t="shared" si="68"/>
        <v>1.3835616438356164</v>
      </c>
      <c r="M888">
        <f t="shared" si="69"/>
        <v>0.92357278623341499</v>
      </c>
      <c r="N888" t="s">
        <v>5088</v>
      </c>
      <c r="O888">
        <v>303000</v>
      </c>
      <c r="P888" t="s">
        <v>4613</v>
      </c>
      <c r="Q888" t="s">
        <v>5550</v>
      </c>
      <c r="R888">
        <v>190078.94939009991</v>
      </c>
      <c r="S888">
        <v>167925.01225687959</v>
      </c>
      <c r="T888">
        <v>189630.78867250701</v>
      </c>
      <c r="U888">
        <v>207594.13894588701</v>
      </c>
      <c r="V888">
        <v>203509.32197325601</v>
      </c>
      <c r="W888">
        <v>206839.0709296187</v>
      </c>
      <c r="X888">
        <v>194584.5115384942</v>
      </c>
      <c r="Y888">
        <v>188932.171527389</v>
      </c>
      <c r="Z888">
        <v>188456.15186058721</v>
      </c>
      <c r="AA888">
        <v>214260.53980099619</v>
      </c>
      <c r="AB888">
        <v>210429.3347176339</v>
      </c>
      <c r="AC888">
        <v>191014.8736795552</v>
      </c>
    </row>
    <row r="889" spans="1:29" x14ac:dyDescent="0.2">
      <c r="A889" s="1">
        <v>887</v>
      </c>
      <c r="B889">
        <v>673</v>
      </c>
      <c r="C889">
        <v>2585</v>
      </c>
      <c r="D889" t="s">
        <v>2294</v>
      </c>
      <c r="E889" t="s">
        <v>2295</v>
      </c>
      <c r="F889" t="s">
        <v>513</v>
      </c>
      <c r="G889">
        <f t="shared" si="65"/>
        <v>1.1064110776383466E-3</v>
      </c>
      <c r="H889" t="s">
        <v>1835</v>
      </c>
      <c r="I889">
        <f t="shared" si="66"/>
        <v>1.0909343400047624E-3</v>
      </c>
      <c r="J889" t="s">
        <v>418</v>
      </c>
      <c r="K889">
        <f t="shared" si="67"/>
        <v>4.5035597095444184E-2</v>
      </c>
      <c r="L889">
        <f t="shared" si="68"/>
        <v>1.0450704225352112</v>
      </c>
      <c r="M889">
        <f t="shared" si="69"/>
        <v>3.4877227545747722E-2</v>
      </c>
      <c r="N889" t="s">
        <v>5180</v>
      </c>
      <c r="O889">
        <v>742000</v>
      </c>
      <c r="P889" t="s">
        <v>6070</v>
      </c>
      <c r="Q889" t="s">
        <v>5665</v>
      </c>
      <c r="R889">
        <v>565965.77795005369</v>
      </c>
      <c r="S889">
        <v>542312.39507150219</v>
      </c>
      <c r="T889">
        <v>477684.53795377829</v>
      </c>
      <c r="U889">
        <v>747902.49536498461</v>
      </c>
      <c r="V889">
        <v>617405.30678348686</v>
      </c>
      <c r="W889">
        <v>638128.70491834439</v>
      </c>
      <c r="X889">
        <v>793020.81132862053</v>
      </c>
      <c r="Y889">
        <v>877033.01653890638</v>
      </c>
      <c r="Z889">
        <v>823038.09211445169</v>
      </c>
      <c r="AA889">
        <v>508934.67292883288</v>
      </c>
      <c r="AB889">
        <v>462955.14001998788</v>
      </c>
      <c r="AC889">
        <v>563003.90638447145</v>
      </c>
    </row>
    <row r="890" spans="1:29" x14ac:dyDescent="0.2">
      <c r="A890" s="1">
        <v>888</v>
      </c>
      <c r="B890">
        <v>1081</v>
      </c>
      <c r="C890">
        <v>2599</v>
      </c>
      <c r="D890" t="s">
        <v>2296</v>
      </c>
      <c r="E890" t="s">
        <v>2297</v>
      </c>
      <c r="F890" t="s">
        <v>67</v>
      </c>
      <c r="G890">
        <f t="shared" si="65"/>
        <v>0.60399355850980718</v>
      </c>
      <c r="H890" t="s">
        <v>475</v>
      </c>
      <c r="I890">
        <f t="shared" si="66"/>
        <v>4.6884749968592425E-2</v>
      </c>
      <c r="J890" t="s">
        <v>16</v>
      </c>
      <c r="K890">
        <f t="shared" si="67"/>
        <v>1.3306828012868546E-2</v>
      </c>
      <c r="L890">
        <f t="shared" si="68"/>
        <v>1.528604118993135</v>
      </c>
      <c r="M890">
        <f t="shared" si="69"/>
        <v>0.3623625026724922</v>
      </c>
      <c r="N890" t="s">
        <v>5181</v>
      </c>
      <c r="O890">
        <v>668000</v>
      </c>
      <c r="P890" t="s">
        <v>5356</v>
      </c>
      <c r="Q890" t="s">
        <v>5311</v>
      </c>
      <c r="R890">
        <v>345357.09749968292</v>
      </c>
      <c r="S890">
        <v>361730.51477599808</v>
      </c>
      <c r="T890">
        <v>347482.95369531453</v>
      </c>
      <c r="U890">
        <v>379725.6047811067</v>
      </c>
      <c r="V890">
        <v>375444.01176336041</v>
      </c>
      <c r="W890">
        <v>392954.6508526415</v>
      </c>
      <c r="X890">
        <v>364481.01457580592</v>
      </c>
      <c r="Y890">
        <v>342337.77856620023</v>
      </c>
      <c r="Z890">
        <v>327774.51370309212</v>
      </c>
      <c r="AA890">
        <v>431935.25593582127</v>
      </c>
      <c r="AB890">
        <v>392290.53178490262</v>
      </c>
      <c r="AC890">
        <v>376938.53234244097</v>
      </c>
    </row>
    <row r="891" spans="1:29" x14ac:dyDescent="0.2">
      <c r="A891" s="1">
        <v>889</v>
      </c>
      <c r="B891">
        <v>3020</v>
      </c>
      <c r="C891">
        <v>16305</v>
      </c>
      <c r="D891" t="s">
        <v>2298</v>
      </c>
      <c r="E891" t="s">
        <v>2299</v>
      </c>
      <c r="F891" t="s">
        <v>110</v>
      </c>
      <c r="G891">
        <f t="shared" si="65"/>
        <v>0.25368015056814208</v>
      </c>
      <c r="H891" t="s">
        <v>274</v>
      </c>
      <c r="I891">
        <f t="shared" si="66"/>
        <v>7.68080705677536E-2</v>
      </c>
      <c r="J891" t="s">
        <v>2183</v>
      </c>
      <c r="K891">
        <f t="shared" si="67"/>
        <v>1.9087566028068929E-2</v>
      </c>
      <c r="L891">
        <f t="shared" si="68"/>
        <v>1.2173913043478262</v>
      </c>
      <c r="M891">
        <f t="shared" si="69"/>
        <v>0.46883375539096983</v>
      </c>
      <c r="N891" t="s">
        <v>5182</v>
      </c>
      <c r="O891">
        <v>33600</v>
      </c>
      <c r="P891" t="s">
        <v>6071</v>
      </c>
      <c r="Q891" t="s">
        <v>6072</v>
      </c>
      <c r="R891">
        <v>8839.9680707925509</v>
      </c>
      <c r="S891">
        <v>6964.0123315601622</v>
      </c>
      <c r="T891">
        <v>13257.998463625559</v>
      </c>
      <c r="U891">
        <v>22885.566230369979</v>
      </c>
      <c r="V891">
        <v>31531.226310726572</v>
      </c>
      <c r="W891">
        <v>19854.332428410551</v>
      </c>
      <c r="X891">
        <v>12544.13503654212</v>
      </c>
      <c r="Y891">
        <v>10305.9081089312</v>
      </c>
      <c r="Z891">
        <v>18342.773124653129</v>
      </c>
      <c r="AA891">
        <v>19900.656870765011</v>
      </c>
      <c r="AB891">
        <v>25805.167733134629</v>
      </c>
      <c r="AC891">
        <v>18645.021164488338</v>
      </c>
    </row>
    <row r="892" spans="1:29" x14ac:dyDescent="0.2">
      <c r="A892" s="1">
        <v>890</v>
      </c>
      <c r="B892">
        <v>389</v>
      </c>
      <c r="C892">
        <v>9435</v>
      </c>
      <c r="D892" t="s">
        <v>2300</v>
      </c>
      <c r="E892" t="s">
        <v>2301</v>
      </c>
      <c r="F892" t="s">
        <v>390</v>
      </c>
      <c r="G892">
        <f t="shared" si="65"/>
        <v>0.81947717337080794</v>
      </c>
      <c r="H892" t="s">
        <v>70</v>
      </c>
      <c r="I892">
        <f t="shared" si="66"/>
        <v>6.648689681714201E-2</v>
      </c>
      <c r="J892" t="s">
        <v>2727</v>
      </c>
      <c r="K892">
        <f t="shared" si="67"/>
        <v>0.26920816331244035</v>
      </c>
      <c r="L892">
        <f t="shared" si="68"/>
        <v>1.1752577319587629</v>
      </c>
      <c r="M892">
        <f t="shared" si="69"/>
        <v>8.3549328782264731E-2</v>
      </c>
      <c r="N892" t="s">
        <v>5183</v>
      </c>
      <c r="O892">
        <v>3420000</v>
      </c>
      <c r="P892" t="s">
        <v>4800</v>
      </c>
      <c r="Q892" t="s">
        <v>4732</v>
      </c>
      <c r="R892">
        <v>3171198.0094695268</v>
      </c>
      <c r="S892">
        <v>2775273.6121076271</v>
      </c>
      <c r="T892">
        <v>2872086.2076721671</v>
      </c>
      <c r="U892">
        <v>2462442.0709209088</v>
      </c>
      <c r="V892">
        <v>2931184.4080732032</v>
      </c>
      <c r="W892">
        <v>2730329.2038646848</v>
      </c>
      <c r="X892">
        <v>3019938.2569282651</v>
      </c>
      <c r="Y892">
        <v>2482175.7199689141</v>
      </c>
      <c r="Z892">
        <v>3144266.8136307541</v>
      </c>
      <c r="AA892">
        <v>2070629.751560889</v>
      </c>
      <c r="AB892">
        <v>2502387.5264690891</v>
      </c>
      <c r="AC892">
        <v>2282871.1830641609</v>
      </c>
    </row>
    <row r="893" spans="1:29" x14ac:dyDescent="0.2">
      <c r="A893" s="1">
        <v>891</v>
      </c>
      <c r="B893">
        <v>1986</v>
      </c>
      <c r="C893">
        <v>6794</v>
      </c>
      <c r="D893" t="s">
        <v>2302</v>
      </c>
      <c r="E893" t="s">
        <v>2303</v>
      </c>
      <c r="F893" t="s">
        <v>314</v>
      </c>
      <c r="G893">
        <f t="shared" si="65"/>
        <v>5.41000478107376E-2</v>
      </c>
      <c r="H893" t="s">
        <v>2304</v>
      </c>
      <c r="I893">
        <f t="shared" si="66"/>
        <v>1.0233010639552353E-2</v>
      </c>
      <c r="J893" t="s">
        <v>1228</v>
      </c>
      <c r="K893">
        <f t="shared" si="67"/>
        <v>5.7533587314943742E-5</v>
      </c>
      <c r="L893">
        <f t="shared" si="68"/>
        <v>1.2105263157894737</v>
      </c>
      <c r="M893">
        <f t="shared" si="69"/>
        <v>0.10652996558294872</v>
      </c>
      <c r="N893" t="s">
        <v>5184</v>
      </c>
      <c r="O893">
        <v>230000</v>
      </c>
      <c r="P893" t="s">
        <v>5235</v>
      </c>
      <c r="Q893" t="s">
        <v>4984</v>
      </c>
      <c r="R893">
        <v>60754.901908892971</v>
      </c>
      <c r="S893">
        <v>66234.659018671693</v>
      </c>
      <c r="T893">
        <v>64670.533802804523</v>
      </c>
      <c r="U893">
        <v>119020.5224786857</v>
      </c>
      <c r="V893">
        <v>127028.5908586085</v>
      </c>
      <c r="W893">
        <v>128765.6245539846</v>
      </c>
      <c r="X893">
        <v>77695.537009456297</v>
      </c>
      <c r="Y893">
        <v>68817.225061965524</v>
      </c>
      <c r="Z893">
        <v>70698.635534961955</v>
      </c>
      <c r="AA893">
        <v>97973.916093561143</v>
      </c>
      <c r="AB893">
        <v>104505.8733458416</v>
      </c>
      <c r="AC893">
        <v>122672.1397906889</v>
      </c>
    </row>
    <row r="894" spans="1:29" x14ac:dyDescent="0.2">
      <c r="A894" s="1">
        <v>892</v>
      </c>
      <c r="B894">
        <v>1014</v>
      </c>
      <c r="C894">
        <v>3858</v>
      </c>
      <c r="D894" t="s">
        <v>2305</v>
      </c>
      <c r="E894" t="s">
        <v>2306</v>
      </c>
      <c r="F894" t="s">
        <v>2030</v>
      </c>
      <c r="G894">
        <f t="shared" si="65"/>
        <v>0.17800668340595324</v>
      </c>
      <c r="H894" t="s">
        <v>1119</v>
      </c>
      <c r="I894">
        <f t="shared" si="66"/>
        <v>1.3140810783757717E-3</v>
      </c>
      <c r="J894" t="s">
        <v>1613</v>
      </c>
      <c r="K894">
        <f t="shared" si="67"/>
        <v>4.0831488833914737E-4</v>
      </c>
      <c r="L894">
        <f t="shared" si="68"/>
        <v>1.125</v>
      </c>
      <c r="M894">
        <f t="shared" si="69"/>
        <v>1.39616514604231E-3</v>
      </c>
      <c r="N894" t="s">
        <v>5079</v>
      </c>
      <c r="O894">
        <v>1440000</v>
      </c>
      <c r="P894" t="s">
        <v>5876</v>
      </c>
      <c r="Q894" t="s">
        <v>4836</v>
      </c>
      <c r="R894">
        <v>629043.12692568754</v>
      </c>
      <c r="S894">
        <v>669870.08630367625</v>
      </c>
      <c r="T894">
        <v>787165.84659986116</v>
      </c>
      <c r="U894">
        <v>1213881.4112265829</v>
      </c>
      <c r="V894">
        <v>1207563.3195831601</v>
      </c>
      <c r="W894">
        <v>1209563.6431442969</v>
      </c>
      <c r="X894">
        <v>671088.34693057765</v>
      </c>
      <c r="Y894">
        <v>571286.97370626638</v>
      </c>
      <c r="Z894">
        <v>545127.64509769704</v>
      </c>
      <c r="AA894">
        <v>924071.50851201254</v>
      </c>
      <c r="AB894">
        <v>1001908.4148597911</v>
      </c>
      <c r="AC894">
        <v>1017871.02260899</v>
      </c>
    </row>
    <row r="895" spans="1:29" x14ac:dyDescent="0.2">
      <c r="A895" s="1">
        <v>893</v>
      </c>
      <c r="B895">
        <v>2389</v>
      </c>
      <c r="C895">
        <v>7510</v>
      </c>
      <c r="D895" t="s">
        <v>2307</v>
      </c>
      <c r="E895" t="s">
        <v>2308</v>
      </c>
      <c r="F895" t="s">
        <v>297</v>
      </c>
      <c r="G895">
        <f t="shared" si="65"/>
        <v>1.8937642531127107E-3</v>
      </c>
      <c r="H895" t="s">
        <v>2309</v>
      </c>
      <c r="I895">
        <f t="shared" si="66"/>
        <v>3.7116298538930826E-4</v>
      </c>
      <c r="J895" t="s">
        <v>4468</v>
      </c>
      <c r="K895">
        <f t="shared" si="67"/>
        <v>2.0960976938541667E-3</v>
      </c>
      <c r="L895">
        <f t="shared" si="68"/>
        <v>1.5054545454545454</v>
      </c>
      <c r="M895">
        <f t="shared" si="69"/>
        <v>0.40282987020177707</v>
      </c>
      <c r="N895" t="s">
        <v>5016</v>
      </c>
      <c r="O895">
        <v>41400</v>
      </c>
      <c r="P895" t="s">
        <v>6073</v>
      </c>
      <c r="Q895" t="s">
        <v>6074</v>
      </c>
      <c r="R895">
        <v>51138.015628898698</v>
      </c>
      <c r="S895">
        <v>44522.899659260889</v>
      </c>
      <c r="T895">
        <v>49377.343106657681</v>
      </c>
      <c r="U895">
        <v>28786.123964954801</v>
      </c>
      <c r="V895">
        <v>19843.494645659659</v>
      </c>
      <c r="W895">
        <v>26119.523345257508</v>
      </c>
      <c r="X895">
        <v>76293.079624295089</v>
      </c>
      <c r="Y895">
        <v>92080.319484728156</v>
      </c>
      <c r="Z895">
        <v>86823.352198635243</v>
      </c>
      <c r="AA895">
        <v>31876.142018187358</v>
      </c>
      <c r="AB895">
        <v>28055.981989206379</v>
      </c>
      <c r="AC895">
        <v>24401.88250818933</v>
      </c>
    </row>
    <row r="896" spans="1:29" x14ac:dyDescent="0.2">
      <c r="A896" s="1">
        <v>894</v>
      </c>
      <c r="B896">
        <v>1700</v>
      </c>
      <c r="C896">
        <v>12700</v>
      </c>
      <c r="D896" t="s">
        <v>2310</v>
      </c>
      <c r="E896" t="s">
        <v>2311</v>
      </c>
      <c r="F896" t="s">
        <v>783</v>
      </c>
      <c r="G896">
        <f t="shared" si="65"/>
        <v>0.13137152251687712</v>
      </c>
      <c r="H896" t="s">
        <v>341</v>
      </c>
      <c r="I896">
        <f t="shared" si="66"/>
        <v>0.41798855715094896</v>
      </c>
      <c r="J896" t="s">
        <v>4469</v>
      </c>
      <c r="K896">
        <f t="shared" si="67"/>
        <v>0.15506224760599352</v>
      </c>
      <c r="L896">
        <f t="shared" si="68"/>
        <v>1.3893805309734513</v>
      </c>
      <c r="M896">
        <f t="shared" si="69"/>
        <v>0.65552756271037027</v>
      </c>
      <c r="N896" t="s">
        <v>4997</v>
      </c>
      <c r="O896">
        <v>157000</v>
      </c>
      <c r="P896" t="s">
        <v>5375</v>
      </c>
      <c r="Q896" t="s">
        <v>5255</v>
      </c>
      <c r="R896">
        <v>99821.985851557867</v>
      </c>
      <c r="S896">
        <v>148726.05630545161</v>
      </c>
      <c r="T896">
        <v>165681.4797507629</v>
      </c>
      <c r="U896">
        <v>112445.95076546101</v>
      </c>
      <c r="V896">
        <v>98186.526122245181</v>
      </c>
      <c r="W896">
        <v>96649.030589504488</v>
      </c>
      <c r="X896">
        <v>96356.897811769115</v>
      </c>
      <c r="Y896">
        <v>110696.1938933255</v>
      </c>
      <c r="Z896">
        <v>89690.030669477448</v>
      </c>
      <c r="AA896">
        <v>112590.8290515267</v>
      </c>
      <c r="AB896">
        <v>100019.59159556701</v>
      </c>
      <c r="AC896">
        <v>103710.0796149317</v>
      </c>
    </row>
    <row r="897" spans="1:29" x14ac:dyDescent="0.2">
      <c r="A897" s="1">
        <v>895</v>
      </c>
      <c r="B897">
        <v>1108</v>
      </c>
      <c r="C897">
        <v>4829</v>
      </c>
      <c r="D897" t="s">
        <v>2312</v>
      </c>
      <c r="E897" t="s">
        <v>2313</v>
      </c>
      <c r="F897" t="s">
        <v>163</v>
      </c>
      <c r="G897">
        <f t="shared" si="65"/>
        <v>4.9976634979065591E-3</v>
      </c>
      <c r="H897" t="s">
        <v>2314</v>
      </c>
      <c r="I897">
        <f t="shared" si="66"/>
        <v>7.625678625760913E-4</v>
      </c>
      <c r="J897" t="s">
        <v>2383</v>
      </c>
      <c r="K897">
        <f t="shared" si="67"/>
        <v>4.771818657900404E-3</v>
      </c>
      <c r="L897">
        <f t="shared" si="68"/>
        <v>1.3899371069182389</v>
      </c>
      <c r="M897">
        <f t="shared" si="69"/>
        <v>0.82534321017875267</v>
      </c>
      <c r="N897" t="s">
        <v>4883</v>
      </c>
      <c r="O897">
        <v>221000</v>
      </c>
      <c r="P897" t="s">
        <v>5418</v>
      </c>
      <c r="Q897" t="s">
        <v>4578</v>
      </c>
      <c r="R897">
        <v>237921.3999374884</v>
      </c>
      <c r="S897">
        <v>230062.6798040373</v>
      </c>
      <c r="T897">
        <v>216017.73719540011</v>
      </c>
      <c r="U897">
        <v>155218.19078507301</v>
      </c>
      <c r="V897">
        <v>129264.29032528651</v>
      </c>
      <c r="W897">
        <v>169904.69251763681</v>
      </c>
      <c r="X897">
        <v>331542.8744301899</v>
      </c>
      <c r="Y897">
        <v>385416.63524916471</v>
      </c>
      <c r="Z897">
        <v>320524.35736198898</v>
      </c>
      <c r="AA897">
        <v>163888.46863464001</v>
      </c>
      <c r="AB897">
        <v>146038.5773590692</v>
      </c>
      <c r="AC897">
        <v>153617.4530033292</v>
      </c>
    </row>
    <row r="898" spans="1:29" x14ac:dyDescent="0.2">
      <c r="A898" s="1">
        <v>896</v>
      </c>
      <c r="B898">
        <v>1695</v>
      </c>
      <c r="C898">
        <v>6947</v>
      </c>
      <c r="D898" t="s">
        <v>2315</v>
      </c>
      <c r="E898" t="s">
        <v>2316</v>
      </c>
      <c r="F898" t="s">
        <v>2317</v>
      </c>
      <c r="G898">
        <f t="shared" si="65"/>
        <v>0.29321953603461315</v>
      </c>
      <c r="H898" t="s">
        <v>436</v>
      </c>
      <c r="I898">
        <f t="shared" si="66"/>
        <v>8.0665807157642049E-4</v>
      </c>
      <c r="J898" t="s">
        <v>314</v>
      </c>
      <c r="K898">
        <f t="shared" si="67"/>
        <v>9.4186800970973428E-3</v>
      </c>
      <c r="L898">
        <f t="shared" si="68"/>
        <v>1.25</v>
      </c>
      <c r="M898">
        <f t="shared" si="69"/>
        <v>6.8333980949348963E-2</v>
      </c>
      <c r="N898" t="s">
        <v>5185</v>
      </c>
      <c r="O898">
        <v>360000</v>
      </c>
      <c r="P898" t="s">
        <v>4945</v>
      </c>
      <c r="Q898" t="s">
        <v>5245</v>
      </c>
      <c r="R898">
        <v>157329.29277237621</v>
      </c>
      <c r="S898">
        <v>172670.9443812691</v>
      </c>
      <c r="T898">
        <v>216596.47051636229</v>
      </c>
      <c r="U898">
        <v>269842.62189689628</v>
      </c>
      <c r="V898">
        <v>277390.25736395683</v>
      </c>
      <c r="W898">
        <v>259432.911885815</v>
      </c>
      <c r="X898">
        <v>170014.0289814405</v>
      </c>
      <c r="Y898">
        <v>153708.63502803931</v>
      </c>
      <c r="Z898">
        <v>155835.14852153271</v>
      </c>
      <c r="AA898">
        <v>230419.60084886031</v>
      </c>
      <c r="AB898">
        <v>257088.60266181739</v>
      </c>
      <c r="AC898">
        <v>248895.57728676539</v>
      </c>
    </row>
    <row r="899" spans="1:29" x14ac:dyDescent="0.2">
      <c r="A899" s="1">
        <v>897</v>
      </c>
      <c r="B899">
        <v>259</v>
      </c>
      <c r="C899">
        <v>2072</v>
      </c>
      <c r="D899" t="s">
        <v>2318</v>
      </c>
      <c r="E899" t="s">
        <v>2319</v>
      </c>
      <c r="F899" t="s">
        <v>2320</v>
      </c>
      <c r="G899">
        <f t="shared" ref="G899:G962" si="70">_xlfn.T.TEST(X899:Z899,R899:T899,2,2)</f>
        <v>4.3766112891232473E-2</v>
      </c>
      <c r="H899" t="s">
        <v>362</v>
      </c>
      <c r="I899">
        <f t="shared" ref="I899:I962" si="71">_xlfn.T.TEST(AA899:AC899,X899:Z899,2,2)</f>
        <v>0.97196768601745953</v>
      </c>
      <c r="J899" t="s">
        <v>4470</v>
      </c>
      <c r="K899">
        <f t="shared" ref="K899:K962" si="72">_xlfn.T.TEST(U899:W899,R899:T899,2,2)</f>
        <v>4.7177191544896024E-2</v>
      </c>
      <c r="L899">
        <f t="shared" ref="L899:L962" si="73">O899/Q899</f>
        <v>1.2625</v>
      </c>
      <c r="M899">
        <f t="shared" ref="M899:M962" si="74">_xlfn.T.TEST(AA899:AC899,U899:W899,2,2)</f>
        <v>0.79626196819911699</v>
      </c>
      <c r="N899" t="s">
        <v>5116</v>
      </c>
      <c r="O899">
        <v>303000</v>
      </c>
      <c r="P899" t="s">
        <v>4930</v>
      </c>
      <c r="Q899" t="s">
        <v>5301</v>
      </c>
      <c r="R899">
        <v>384495.45777427609</v>
      </c>
      <c r="S899">
        <v>936325.68913325889</v>
      </c>
      <c r="T899">
        <v>859931.5834593249</v>
      </c>
      <c r="U899">
        <v>292237.27916786418</v>
      </c>
      <c r="V899">
        <v>161355.0366564132</v>
      </c>
      <c r="W899">
        <v>225011.43895926059</v>
      </c>
      <c r="X899">
        <v>136758.58737224419</v>
      </c>
      <c r="Y899">
        <v>293285.86266057251</v>
      </c>
      <c r="Z899">
        <v>192630.07991103461</v>
      </c>
      <c r="AA899">
        <v>284642.46452010598</v>
      </c>
      <c r="AB899">
        <v>128759.8948176319</v>
      </c>
      <c r="AC899">
        <v>216482.90217497881</v>
      </c>
    </row>
    <row r="900" spans="1:29" x14ac:dyDescent="0.2">
      <c r="A900" s="1">
        <v>898</v>
      </c>
      <c r="B900">
        <v>1400</v>
      </c>
      <c r="C900">
        <v>4204</v>
      </c>
      <c r="D900" t="s">
        <v>2321</v>
      </c>
      <c r="E900" t="s">
        <v>2322</v>
      </c>
      <c r="F900" t="s">
        <v>390</v>
      </c>
      <c r="G900">
        <f t="shared" si="70"/>
        <v>0.28060980764085475</v>
      </c>
      <c r="H900" t="s">
        <v>55</v>
      </c>
      <c r="I900">
        <f t="shared" si="71"/>
        <v>1.5087025969885328E-3</v>
      </c>
      <c r="J900" t="s">
        <v>394</v>
      </c>
      <c r="K900">
        <f t="shared" si="72"/>
        <v>0.12461180561172296</v>
      </c>
      <c r="L900">
        <f t="shared" si="73"/>
        <v>1.3426966292134832</v>
      </c>
      <c r="M900">
        <f t="shared" si="74"/>
        <v>0.52643280481618526</v>
      </c>
      <c r="N900" t="s">
        <v>4926</v>
      </c>
      <c r="O900">
        <v>239000</v>
      </c>
      <c r="P900" t="s">
        <v>5088</v>
      </c>
      <c r="Q900" t="s">
        <v>4890</v>
      </c>
      <c r="R900">
        <v>199374.12631963409</v>
      </c>
      <c r="S900">
        <v>174643.99360627591</v>
      </c>
      <c r="T900">
        <v>185357.87724512781</v>
      </c>
      <c r="U900">
        <v>163444.34736582299</v>
      </c>
      <c r="V900">
        <v>178308.08579478631</v>
      </c>
      <c r="W900">
        <v>168937.61040638041</v>
      </c>
      <c r="X900">
        <v>199222.53538711899</v>
      </c>
      <c r="Y900">
        <v>193485.00758376051</v>
      </c>
      <c r="Z900">
        <v>194272.0017036573</v>
      </c>
      <c r="AA900">
        <v>159813.71188114811</v>
      </c>
      <c r="AB900">
        <v>169247.80483010181</v>
      </c>
      <c r="AC900">
        <v>170261.20074117</v>
      </c>
    </row>
    <row r="901" spans="1:29" x14ac:dyDescent="0.2">
      <c r="A901" s="1">
        <v>899</v>
      </c>
      <c r="B901">
        <v>305</v>
      </c>
      <c r="C901">
        <v>1398</v>
      </c>
      <c r="D901" t="s">
        <v>2323</v>
      </c>
      <c r="E901" t="s">
        <v>2324</v>
      </c>
      <c r="F901" t="s">
        <v>91</v>
      </c>
      <c r="G901">
        <f t="shared" si="70"/>
        <v>0.8426511837935946</v>
      </c>
      <c r="H901" t="s">
        <v>547</v>
      </c>
      <c r="I901">
        <f t="shared" si="71"/>
        <v>1.6922591705100277E-3</v>
      </c>
      <c r="J901" t="s">
        <v>4471</v>
      </c>
      <c r="K901">
        <f t="shared" si="72"/>
        <v>3.9693598081337565E-2</v>
      </c>
      <c r="L901">
        <f t="shared" si="73"/>
        <v>1.3118811881188119</v>
      </c>
      <c r="M901">
        <f t="shared" si="74"/>
        <v>0.68096239147899151</v>
      </c>
      <c r="N901" t="s">
        <v>4530</v>
      </c>
      <c r="O901">
        <v>795000</v>
      </c>
      <c r="P901" t="s">
        <v>5012</v>
      </c>
      <c r="Q901" t="s">
        <v>4666</v>
      </c>
      <c r="R901">
        <v>1199521.085816507</v>
      </c>
      <c r="S901">
        <v>978068.77895665599</v>
      </c>
      <c r="T901">
        <v>758894.27527070418</v>
      </c>
      <c r="U901">
        <v>505337.36550913908</v>
      </c>
      <c r="V901">
        <v>616662.90865329362</v>
      </c>
      <c r="W901">
        <v>618620.6291702314</v>
      </c>
      <c r="X901">
        <v>1079801.6091906221</v>
      </c>
      <c r="Y901">
        <v>1017243.240235014</v>
      </c>
      <c r="Z901">
        <v>925134.11981812166</v>
      </c>
      <c r="AA901">
        <v>491583.98213230621</v>
      </c>
      <c r="AB901">
        <v>546675.71803597198</v>
      </c>
      <c r="AC901">
        <v>629533.11814166582</v>
      </c>
    </row>
    <row r="902" spans="1:29" x14ac:dyDescent="0.2">
      <c r="A902" s="1">
        <v>900</v>
      </c>
      <c r="B902">
        <v>1286</v>
      </c>
      <c r="C902">
        <v>7854</v>
      </c>
      <c r="D902" t="s">
        <v>2325</v>
      </c>
      <c r="E902" t="s">
        <v>2326</v>
      </c>
      <c r="F902" t="s">
        <v>230</v>
      </c>
      <c r="G902">
        <f t="shared" si="70"/>
        <v>1.3919187568317963E-2</v>
      </c>
      <c r="H902" t="s">
        <v>1790</v>
      </c>
      <c r="I902">
        <f t="shared" si="71"/>
        <v>6.8811361049134765E-5</v>
      </c>
      <c r="J902" t="s">
        <v>23</v>
      </c>
      <c r="K902">
        <f t="shared" si="72"/>
        <v>6.9950766902771317E-3</v>
      </c>
      <c r="L902">
        <f t="shared" si="73"/>
        <v>1.5938566552901023</v>
      </c>
      <c r="M902">
        <f t="shared" si="74"/>
        <v>5.829754956682723E-3</v>
      </c>
      <c r="N902" t="s">
        <v>5186</v>
      </c>
      <c r="O902">
        <v>467000</v>
      </c>
      <c r="P902" t="s">
        <v>5113</v>
      </c>
      <c r="Q902" t="s">
        <v>4798</v>
      </c>
      <c r="R902">
        <v>408679.59078721149</v>
      </c>
      <c r="S902">
        <v>360270.57303324272</v>
      </c>
      <c r="T902">
        <v>344552.60021879518</v>
      </c>
      <c r="U902">
        <v>261027.6266148373</v>
      </c>
      <c r="V902">
        <v>279530.01866791642</v>
      </c>
      <c r="W902">
        <v>265964.88870313001</v>
      </c>
      <c r="X902">
        <v>444110.26089842472</v>
      </c>
      <c r="Y902">
        <v>467045.97193323431</v>
      </c>
      <c r="Z902">
        <v>458456.74180577538</v>
      </c>
      <c r="AA902">
        <v>299461.32258945581</v>
      </c>
      <c r="AB902">
        <v>316218.10999223462</v>
      </c>
      <c r="AC902">
        <v>314719.39485120162</v>
      </c>
    </row>
    <row r="903" spans="1:29" x14ac:dyDescent="0.2">
      <c r="A903" s="1">
        <v>901</v>
      </c>
      <c r="B903">
        <v>1855</v>
      </c>
      <c r="C903">
        <v>4860</v>
      </c>
      <c r="D903" t="s">
        <v>2327</v>
      </c>
      <c r="E903" t="s">
        <v>2328</v>
      </c>
      <c r="F903" t="s">
        <v>831</v>
      </c>
      <c r="G903">
        <f t="shared" si="70"/>
        <v>0.96107269511019755</v>
      </c>
      <c r="H903" t="s">
        <v>466</v>
      </c>
      <c r="I903">
        <f t="shared" si="71"/>
        <v>6.2225752618432426E-2</v>
      </c>
      <c r="J903" t="s">
        <v>629</v>
      </c>
      <c r="K903">
        <f t="shared" si="72"/>
        <v>0.53880987751432496</v>
      </c>
      <c r="L903">
        <f t="shared" si="73"/>
        <v>1.2540983606557377</v>
      </c>
      <c r="M903">
        <f t="shared" si="74"/>
        <v>0.36094658459383272</v>
      </c>
      <c r="N903" t="s">
        <v>4795</v>
      </c>
      <c r="O903">
        <v>153000</v>
      </c>
      <c r="P903" t="s">
        <v>4968</v>
      </c>
      <c r="Q903" t="s">
        <v>4888</v>
      </c>
      <c r="R903">
        <v>103617.2439129706</v>
      </c>
      <c r="S903">
        <v>109485.6568519921</v>
      </c>
      <c r="T903">
        <v>117283.8024398228</v>
      </c>
      <c r="U903">
        <v>107779.71840385751</v>
      </c>
      <c r="V903">
        <v>95603.393222829836</v>
      </c>
      <c r="W903">
        <v>113655.9558362603</v>
      </c>
      <c r="X903">
        <v>118052.9224568158</v>
      </c>
      <c r="Y903">
        <v>105984.72043195039</v>
      </c>
      <c r="Z903">
        <v>107207.7339256269</v>
      </c>
      <c r="AA903">
        <v>102504.5482200383</v>
      </c>
      <c r="AB903">
        <v>98252.135684056309</v>
      </c>
      <c r="AC903">
        <v>99381.768785847744</v>
      </c>
    </row>
    <row r="904" spans="1:29" x14ac:dyDescent="0.2">
      <c r="A904" s="1">
        <v>902</v>
      </c>
      <c r="B904">
        <v>1683</v>
      </c>
      <c r="C904">
        <v>5471</v>
      </c>
      <c r="D904" t="s">
        <v>2329</v>
      </c>
      <c r="E904" t="s">
        <v>2330</v>
      </c>
      <c r="F904" t="s">
        <v>2331</v>
      </c>
      <c r="G904">
        <f t="shared" si="70"/>
        <v>2.2325498843273912E-2</v>
      </c>
      <c r="H904" t="s">
        <v>457</v>
      </c>
      <c r="I904">
        <f t="shared" si="71"/>
        <v>0.41347372067994209</v>
      </c>
      <c r="J904" t="s">
        <v>4472</v>
      </c>
      <c r="K904">
        <f t="shared" si="72"/>
        <v>0.12707120813483777</v>
      </c>
      <c r="L904">
        <f t="shared" si="73"/>
        <v>1.2080536912751678</v>
      </c>
      <c r="M904">
        <f t="shared" si="74"/>
        <v>0.14236433174877172</v>
      </c>
      <c r="N904" t="s">
        <v>4881</v>
      </c>
      <c r="O904">
        <v>180000</v>
      </c>
      <c r="P904" t="s">
        <v>4538</v>
      </c>
      <c r="Q904" t="s">
        <v>5321</v>
      </c>
      <c r="R904">
        <v>186720.88169150971</v>
      </c>
      <c r="S904">
        <v>187293.63135316121</v>
      </c>
      <c r="T904">
        <v>148855.4989998558</v>
      </c>
      <c r="U904">
        <v>134579.47472893921</v>
      </c>
      <c r="V904">
        <v>129422.44473753239</v>
      </c>
      <c r="W904">
        <v>163462.88860083561</v>
      </c>
      <c r="X904">
        <v>120269.5195905007</v>
      </c>
      <c r="Y904">
        <v>127070.75531331191</v>
      </c>
      <c r="Z904">
        <v>132277.83868657719</v>
      </c>
      <c r="AA904">
        <v>127479.277985067</v>
      </c>
      <c r="AB904">
        <v>120090.6608903348</v>
      </c>
      <c r="AC904">
        <v>120495.41289738841</v>
      </c>
    </row>
    <row r="905" spans="1:29" x14ac:dyDescent="0.2">
      <c r="A905" s="1">
        <v>903</v>
      </c>
      <c r="B905">
        <v>1143</v>
      </c>
      <c r="C905">
        <v>4439</v>
      </c>
      <c r="D905" t="s">
        <v>2332</v>
      </c>
      <c r="E905" t="s">
        <v>2333</v>
      </c>
      <c r="F905" t="s">
        <v>67</v>
      </c>
      <c r="G905">
        <f t="shared" si="70"/>
        <v>0.16612223085397346</v>
      </c>
      <c r="H905" t="s">
        <v>402</v>
      </c>
      <c r="I905">
        <f t="shared" si="71"/>
        <v>9.227439797437436E-3</v>
      </c>
      <c r="J905" t="s">
        <v>570</v>
      </c>
      <c r="K905">
        <f t="shared" si="72"/>
        <v>0.86182831437063367</v>
      </c>
      <c r="L905">
        <f t="shared" si="73"/>
        <v>1.5845410628019323</v>
      </c>
      <c r="M905">
        <f t="shared" si="74"/>
        <v>8.7784831769454532E-3</v>
      </c>
      <c r="N905" t="s">
        <v>5187</v>
      </c>
      <c r="O905">
        <v>656000</v>
      </c>
      <c r="P905" t="s">
        <v>4577</v>
      </c>
      <c r="Q905" t="s">
        <v>5029</v>
      </c>
      <c r="R905">
        <v>418435.58531126648</v>
      </c>
      <c r="S905">
        <v>370321.81619335822</v>
      </c>
      <c r="T905">
        <v>371784.94525322813</v>
      </c>
      <c r="U905">
        <v>376693.37243530928</v>
      </c>
      <c r="V905">
        <v>410980.06123829383</v>
      </c>
      <c r="W905">
        <v>383425.2012328456</v>
      </c>
      <c r="X905">
        <v>412212.72263606678</v>
      </c>
      <c r="Y905">
        <v>407673.36793720652</v>
      </c>
      <c r="Z905">
        <v>425022.91989441792</v>
      </c>
      <c r="AA905">
        <v>441625.0955329889</v>
      </c>
      <c r="AB905">
        <v>445518.01453755941</v>
      </c>
      <c r="AC905">
        <v>437747.48384353059</v>
      </c>
    </row>
    <row r="906" spans="1:29" x14ac:dyDescent="0.2">
      <c r="A906" s="1">
        <v>904</v>
      </c>
      <c r="B906">
        <v>1281</v>
      </c>
      <c r="C906">
        <v>11984</v>
      </c>
      <c r="D906" t="s">
        <v>2334</v>
      </c>
      <c r="E906" t="s">
        <v>2335</v>
      </c>
      <c r="F906" t="s">
        <v>70</v>
      </c>
      <c r="G906">
        <f t="shared" si="70"/>
        <v>0.42557121760655547</v>
      </c>
      <c r="H906" t="s">
        <v>581</v>
      </c>
      <c r="I906">
        <f t="shared" si="71"/>
        <v>0.62481087763409693</v>
      </c>
      <c r="J906" t="s">
        <v>173</v>
      </c>
      <c r="K906">
        <f t="shared" si="72"/>
        <v>0.73565497134502011</v>
      </c>
      <c r="L906">
        <f t="shared" si="73"/>
        <v>1.4796380090497738</v>
      </c>
      <c r="M906">
        <f t="shared" si="74"/>
        <v>0.28628207393371213</v>
      </c>
      <c r="N906" t="s">
        <v>5188</v>
      </c>
      <c r="O906">
        <v>981000</v>
      </c>
      <c r="P906" t="s">
        <v>4599</v>
      </c>
      <c r="Q906" t="s">
        <v>5829</v>
      </c>
      <c r="R906">
        <v>659543.74475459626</v>
      </c>
      <c r="S906">
        <v>630050.52869454771</v>
      </c>
      <c r="T906">
        <v>548188.40424994158</v>
      </c>
      <c r="U906">
        <v>606211.30969516467</v>
      </c>
      <c r="V906">
        <v>610107.41899047315</v>
      </c>
      <c r="W906">
        <v>662694.12155310996</v>
      </c>
      <c r="X906">
        <v>619145.51136176288</v>
      </c>
      <c r="Y906">
        <v>647961.79996112641</v>
      </c>
      <c r="Z906">
        <v>666511.38509420899</v>
      </c>
      <c r="AA906">
        <v>681119.60904507164</v>
      </c>
      <c r="AB906">
        <v>655292.13955397112</v>
      </c>
      <c r="AC906">
        <v>629437.16287541168</v>
      </c>
    </row>
    <row r="907" spans="1:29" x14ac:dyDescent="0.2">
      <c r="A907" s="1">
        <v>905</v>
      </c>
      <c r="B907">
        <v>65</v>
      </c>
      <c r="C907">
        <v>1124</v>
      </c>
      <c r="D907" t="s">
        <v>2336</v>
      </c>
      <c r="E907" t="s">
        <v>2337</v>
      </c>
      <c r="F907" t="s">
        <v>613</v>
      </c>
      <c r="G907">
        <f t="shared" si="70"/>
        <v>0.36581286808310415</v>
      </c>
      <c r="H907" t="s">
        <v>81</v>
      </c>
      <c r="I907">
        <f t="shared" si="71"/>
        <v>0.40392170768639307</v>
      </c>
      <c r="J907" t="s">
        <v>4440</v>
      </c>
      <c r="K907">
        <f t="shared" si="72"/>
        <v>1.6896705476967908E-2</v>
      </c>
      <c r="L907">
        <f t="shared" si="73"/>
        <v>1.528169014084507</v>
      </c>
      <c r="M907">
        <f t="shared" si="74"/>
        <v>4.9697952299587622E-2</v>
      </c>
      <c r="N907" t="s">
        <v>5189</v>
      </c>
      <c r="O907">
        <v>6510000</v>
      </c>
      <c r="P907" t="s">
        <v>6075</v>
      </c>
      <c r="Q907" t="s">
        <v>4716</v>
      </c>
      <c r="R907">
        <v>4976095.4995686002</v>
      </c>
      <c r="S907">
        <v>5458627.4852487333</v>
      </c>
      <c r="T907">
        <v>4720173.5064626522</v>
      </c>
      <c r="U907">
        <v>4192787.2936610258</v>
      </c>
      <c r="V907">
        <v>4180948.4482089961</v>
      </c>
      <c r="W907">
        <v>3800972.9972774591</v>
      </c>
      <c r="X907">
        <v>4386569.4910731511</v>
      </c>
      <c r="Y907">
        <v>4615063.9271254083</v>
      </c>
      <c r="Z907">
        <v>5176888.2804602403</v>
      </c>
      <c r="AA907">
        <v>4647475.6005025832</v>
      </c>
      <c r="AB907">
        <v>4342042.6930588149</v>
      </c>
      <c r="AC907">
        <v>4487390.6105369562</v>
      </c>
    </row>
    <row r="908" spans="1:29" x14ac:dyDescent="0.2">
      <c r="A908" s="1">
        <v>906</v>
      </c>
      <c r="B908">
        <v>385</v>
      </c>
      <c r="C908">
        <v>2843</v>
      </c>
      <c r="D908" t="s">
        <v>2338</v>
      </c>
      <c r="E908" t="s">
        <v>2339</v>
      </c>
      <c r="F908" t="s">
        <v>2340</v>
      </c>
      <c r="G908">
        <f t="shared" si="70"/>
        <v>0.17119078238109869</v>
      </c>
      <c r="H908" t="s">
        <v>1292</v>
      </c>
      <c r="I908">
        <f t="shared" si="71"/>
        <v>5.9767064287311862E-5</v>
      </c>
      <c r="J908" t="s">
        <v>326</v>
      </c>
      <c r="K908">
        <f t="shared" si="72"/>
        <v>0.66960379706723727</v>
      </c>
      <c r="L908">
        <f t="shared" si="73"/>
        <v>1.8556701030927836</v>
      </c>
      <c r="M908">
        <f t="shared" si="74"/>
        <v>4.3015596768373248E-3</v>
      </c>
      <c r="N908" t="s">
        <v>5190</v>
      </c>
      <c r="O908">
        <v>1440000</v>
      </c>
      <c r="P908" t="s">
        <v>6076</v>
      </c>
      <c r="Q908" t="s">
        <v>6077</v>
      </c>
      <c r="R908">
        <v>484209.5903292963</v>
      </c>
      <c r="S908">
        <v>747174.5552612833</v>
      </c>
      <c r="T908">
        <v>849218.54784684908</v>
      </c>
      <c r="U908">
        <v>796536.51524355786</v>
      </c>
      <c r="V908">
        <v>767075.01034372672</v>
      </c>
      <c r="W908">
        <v>675183.67337682471</v>
      </c>
      <c r="X908">
        <v>532325.92824460671</v>
      </c>
      <c r="Y908">
        <v>488821.62212610681</v>
      </c>
      <c r="Z908">
        <v>512647.00745291391</v>
      </c>
      <c r="AA908">
        <v>1043727.126202574</v>
      </c>
      <c r="AB908">
        <v>1009945.652359238</v>
      </c>
      <c r="AC908">
        <v>958350.83804553282</v>
      </c>
    </row>
    <row r="909" spans="1:29" x14ac:dyDescent="0.2">
      <c r="A909" s="1">
        <v>907</v>
      </c>
      <c r="B909">
        <v>1283</v>
      </c>
      <c r="C909">
        <v>5413</v>
      </c>
      <c r="D909" t="s">
        <v>2341</v>
      </c>
      <c r="E909" t="s">
        <v>2342</v>
      </c>
      <c r="F909" t="s">
        <v>151</v>
      </c>
      <c r="G909">
        <f t="shared" si="70"/>
        <v>0.21759951384104392</v>
      </c>
      <c r="H909" t="s">
        <v>139</v>
      </c>
      <c r="I909">
        <f t="shared" si="71"/>
        <v>1.823679627699E-2</v>
      </c>
      <c r="J909" t="s">
        <v>151</v>
      </c>
      <c r="K909">
        <f t="shared" si="72"/>
        <v>6.373163985160743E-2</v>
      </c>
      <c r="L909">
        <f t="shared" si="73"/>
        <v>1.5065502183406114</v>
      </c>
      <c r="M909">
        <f t="shared" si="74"/>
        <v>6.9416323312319242E-2</v>
      </c>
      <c r="N909" t="s">
        <v>4680</v>
      </c>
      <c r="O909">
        <v>345000</v>
      </c>
      <c r="P909" t="s">
        <v>5294</v>
      </c>
      <c r="Q909" t="s">
        <v>4680</v>
      </c>
      <c r="R909">
        <v>176556.26490213629</v>
      </c>
      <c r="S909">
        <v>186267.08171466159</v>
      </c>
      <c r="T909">
        <v>202864.05977433681</v>
      </c>
      <c r="U909">
        <v>223052.54169779021</v>
      </c>
      <c r="V909">
        <v>221660.43332472569</v>
      </c>
      <c r="W909">
        <v>200980.93384837569</v>
      </c>
      <c r="X909">
        <v>190051.68260303931</v>
      </c>
      <c r="Y909">
        <v>207721.3945048957</v>
      </c>
      <c r="Z909">
        <v>213970.17272631961</v>
      </c>
      <c r="AA909">
        <v>232413.11298177729</v>
      </c>
      <c r="AB909">
        <v>242592.58116300809</v>
      </c>
      <c r="AC909">
        <v>230373.76853395009</v>
      </c>
    </row>
    <row r="910" spans="1:29" x14ac:dyDescent="0.2">
      <c r="A910" s="1">
        <v>908</v>
      </c>
      <c r="B910">
        <v>2642</v>
      </c>
      <c r="C910">
        <v>11952</v>
      </c>
      <c r="D910" t="s">
        <v>2343</v>
      </c>
      <c r="E910" t="s">
        <v>2344</v>
      </c>
      <c r="F910" t="s">
        <v>2345</v>
      </c>
      <c r="G910">
        <f t="shared" si="70"/>
        <v>0.13420806549001804</v>
      </c>
      <c r="H910" t="s">
        <v>122</v>
      </c>
      <c r="I910">
        <f t="shared" si="71"/>
        <v>2.8183715320714636E-4</v>
      </c>
      <c r="J910" t="s">
        <v>16</v>
      </c>
      <c r="K910">
        <f t="shared" si="72"/>
        <v>0.43701345338001935</v>
      </c>
      <c r="L910">
        <f t="shared" si="73"/>
        <v>1.9078947368421053</v>
      </c>
      <c r="M910">
        <f t="shared" si="74"/>
        <v>4.1859309555811334E-3</v>
      </c>
      <c r="N910" t="s">
        <v>5191</v>
      </c>
      <c r="O910">
        <v>290000</v>
      </c>
      <c r="P910" t="s">
        <v>5084</v>
      </c>
      <c r="Q910" t="s">
        <v>4559</v>
      </c>
      <c r="R910">
        <v>88353.221337569761</v>
      </c>
      <c r="S910">
        <v>113527.4346809667</v>
      </c>
      <c r="T910">
        <v>161056.43196975821</v>
      </c>
      <c r="U910">
        <v>139756.69337432671</v>
      </c>
      <c r="V910">
        <v>142933.39777347719</v>
      </c>
      <c r="W910">
        <v>135674.14115665579</v>
      </c>
      <c r="X910">
        <v>86710.750213349194</v>
      </c>
      <c r="Y910">
        <v>75748.307255431035</v>
      </c>
      <c r="Z910">
        <v>79271.527629060962</v>
      </c>
      <c r="AA910">
        <v>199467.2334628136</v>
      </c>
      <c r="AB910">
        <v>203535.978220752</v>
      </c>
      <c r="AC910">
        <v>175271.89210102489</v>
      </c>
    </row>
    <row r="911" spans="1:29" x14ac:dyDescent="0.2">
      <c r="A911" s="1">
        <v>909</v>
      </c>
      <c r="B911">
        <v>1044</v>
      </c>
      <c r="C911">
        <v>6800</v>
      </c>
      <c r="D911" t="s">
        <v>2346</v>
      </c>
      <c r="E911" t="s">
        <v>2347</v>
      </c>
      <c r="F911" t="s">
        <v>55</v>
      </c>
      <c r="G911">
        <f t="shared" si="70"/>
        <v>0.12818799318563887</v>
      </c>
      <c r="H911" t="s">
        <v>290</v>
      </c>
      <c r="I911">
        <f t="shared" si="71"/>
        <v>0.12393281255059617</v>
      </c>
      <c r="J911" t="s">
        <v>1873</v>
      </c>
      <c r="K911">
        <f t="shared" si="72"/>
        <v>0.23105211387962249</v>
      </c>
      <c r="L911">
        <f t="shared" si="73"/>
        <v>1.5797872340425532</v>
      </c>
      <c r="M911">
        <f t="shared" si="74"/>
        <v>2.4213841118964984E-2</v>
      </c>
      <c r="N911" t="s">
        <v>5192</v>
      </c>
      <c r="O911">
        <v>594000</v>
      </c>
      <c r="P911" t="s">
        <v>4897</v>
      </c>
      <c r="Q911" t="s">
        <v>5888</v>
      </c>
      <c r="R911">
        <v>339240.40202633583</v>
      </c>
      <c r="S911">
        <v>327563.21565738891</v>
      </c>
      <c r="T911">
        <v>299650.64607467758</v>
      </c>
      <c r="U911">
        <v>325411.77991213987</v>
      </c>
      <c r="V911">
        <v>350882.50846873678</v>
      </c>
      <c r="W911">
        <v>351979.72038059088</v>
      </c>
      <c r="X911">
        <v>375253.5898675918</v>
      </c>
      <c r="Y911">
        <v>349255.08786654478</v>
      </c>
      <c r="Z911">
        <v>336214.97238866723</v>
      </c>
      <c r="AA911">
        <v>386797.79087537999</v>
      </c>
      <c r="AB911">
        <v>375691.17834004521</v>
      </c>
      <c r="AC911">
        <v>370664.71677585482</v>
      </c>
    </row>
    <row r="912" spans="1:29" x14ac:dyDescent="0.2">
      <c r="A912" s="1">
        <v>910</v>
      </c>
      <c r="B912">
        <v>2264</v>
      </c>
      <c r="C912">
        <v>8253</v>
      </c>
      <c r="D912" t="s">
        <v>2348</v>
      </c>
      <c r="E912" t="s">
        <v>2349</v>
      </c>
      <c r="F912" t="s">
        <v>575</v>
      </c>
      <c r="G912">
        <f t="shared" si="70"/>
        <v>0.4867509484666579</v>
      </c>
      <c r="H912" t="s">
        <v>110</v>
      </c>
      <c r="I912">
        <f t="shared" si="71"/>
        <v>4.2598385938444762E-2</v>
      </c>
      <c r="J912" t="s">
        <v>142</v>
      </c>
      <c r="K912">
        <f t="shared" si="72"/>
        <v>0.22600948721001965</v>
      </c>
      <c r="L912">
        <f t="shared" si="73"/>
        <v>1.4093137254901962</v>
      </c>
      <c r="M912">
        <f t="shared" si="74"/>
        <v>0.46548091816660647</v>
      </c>
      <c r="N912" t="s">
        <v>5193</v>
      </c>
      <c r="O912">
        <v>115000</v>
      </c>
      <c r="P912" t="s">
        <v>6078</v>
      </c>
      <c r="Q912" t="s">
        <v>6079</v>
      </c>
      <c r="R912">
        <v>64075.969211771451</v>
      </c>
      <c r="S912">
        <v>61939.638428584542</v>
      </c>
      <c r="T912">
        <v>76226.324430495326</v>
      </c>
      <c r="U912">
        <v>75139.615699727918</v>
      </c>
      <c r="V912">
        <v>81993.014869199964</v>
      </c>
      <c r="W912">
        <v>69608.576296199113</v>
      </c>
      <c r="X912">
        <v>71667.864563778348</v>
      </c>
      <c r="Y912">
        <v>70440.635225109916</v>
      </c>
      <c r="Z912">
        <v>70393.043105317876</v>
      </c>
      <c r="AA912">
        <v>82898.372543780031</v>
      </c>
      <c r="AB912">
        <v>81235.287830356756</v>
      </c>
      <c r="AC912">
        <v>73662.601920012821</v>
      </c>
    </row>
    <row r="913" spans="1:29" x14ac:dyDescent="0.2">
      <c r="A913" s="1">
        <v>911</v>
      </c>
      <c r="B913">
        <v>1956</v>
      </c>
      <c r="C913">
        <v>15226</v>
      </c>
      <c r="D913" t="s">
        <v>2350</v>
      </c>
      <c r="E913" t="s">
        <v>2351</v>
      </c>
      <c r="F913" t="s">
        <v>1790</v>
      </c>
      <c r="G913">
        <f t="shared" si="70"/>
        <v>0.45223835700954673</v>
      </c>
      <c r="H913" t="s">
        <v>121</v>
      </c>
      <c r="I913">
        <f t="shared" si="71"/>
        <v>1.9380007536392643E-2</v>
      </c>
      <c r="J913" t="s">
        <v>4452</v>
      </c>
      <c r="K913">
        <f t="shared" si="72"/>
        <v>7.4390075163664776E-2</v>
      </c>
      <c r="L913">
        <f t="shared" si="73"/>
        <v>1.4612903225806451</v>
      </c>
      <c r="M913">
        <f t="shared" si="74"/>
        <v>0.6579562874572753</v>
      </c>
      <c r="N913" t="s">
        <v>5194</v>
      </c>
      <c r="O913">
        <v>453000</v>
      </c>
      <c r="P913" t="s">
        <v>4834</v>
      </c>
      <c r="Q913" t="s">
        <v>4846</v>
      </c>
      <c r="R913">
        <v>493418.7521205222</v>
      </c>
      <c r="S913">
        <v>393201.11106984928</v>
      </c>
      <c r="T913">
        <v>360167.49938725511</v>
      </c>
      <c r="U913">
        <v>255750.1289779013</v>
      </c>
      <c r="V913">
        <v>294182.90680596989</v>
      </c>
      <c r="W913">
        <v>348927.89674779348</v>
      </c>
      <c r="X913">
        <v>405902.44018276449</v>
      </c>
      <c r="Y913">
        <v>351735.48999075388</v>
      </c>
      <c r="Z913">
        <v>381788.26236104913</v>
      </c>
      <c r="AA913">
        <v>297008.78225428879</v>
      </c>
      <c r="AB913">
        <v>322669.94037742593</v>
      </c>
      <c r="AC913">
        <v>319603.51137411222</v>
      </c>
    </row>
    <row r="914" spans="1:29" x14ac:dyDescent="0.2">
      <c r="A914" s="1">
        <v>912</v>
      </c>
      <c r="B914">
        <v>710</v>
      </c>
      <c r="C914">
        <v>2370</v>
      </c>
      <c r="D914" t="s">
        <v>2352</v>
      </c>
      <c r="E914" t="s">
        <v>2353</v>
      </c>
      <c r="F914" t="s">
        <v>457</v>
      </c>
      <c r="G914">
        <f t="shared" si="70"/>
        <v>1.8386227541153627E-2</v>
      </c>
      <c r="H914" t="s">
        <v>81</v>
      </c>
      <c r="I914">
        <f t="shared" si="71"/>
        <v>0.46692624651901515</v>
      </c>
      <c r="J914" t="s">
        <v>790</v>
      </c>
      <c r="K914">
        <f t="shared" si="72"/>
        <v>0.64511952048569077</v>
      </c>
      <c r="L914">
        <f t="shared" si="73"/>
        <v>1.5789473684210527</v>
      </c>
      <c r="M914">
        <f t="shared" si="74"/>
        <v>1.4650724008011155E-2</v>
      </c>
      <c r="N914" t="s">
        <v>4932</v>
      </c>
      <c r="O914">
        <v>420000</v>
      </c>
      <c r="P914" t="s">
        <v>5031</v>
      </c>
      <c r="Q914" t="s">
        <v>5086</v>
      </c>
      <c r="R914">
        <v>270533.35969692538</v>
      </c>
      <c r="S914">
        <v>241453.73178373851</v>
      </c>
      <c r="T914">
        <v>234862.97735137839</v>
      </c>
      <c r="U914">
        <v>255714.92539568609</v>
      </c>
      <c r="V914">
        <v>268018.03413571243</v>
      </c>
      <c r="W914">
        <v>242753.19411234659</v>
      </c>
      <c r="X914">
        <v>285919.1294967357</v>
      </c>
      <c r="Y914">
        <v>313078.6144152804</v>
      </c>
      <c r="Z914">
        <v>304399.55267223349</v>
      </c>
      <c r="AA914">
        <v>304114.98685004527</v>
      </c>
      <c r="AB914">
        <v>285540.22727143171</v>
      </c>
      <c r="AC914">
        <v>290229.6635847314</v>
      </c>
    </row>
    <row r="915" spans="1:29" x14ac:dyDescent="0.2">
      <c r="A915" s="1">
        <v>913</v>
      </c>
      <c r="B915">
        <v>1022</v>
      </c>
      <c r="C915">
        <v>5623</v>
      </c>
      <c r="D915" t="s">
        <v>2354</v>
      </c>
      <c r="E915" t="s">
        <v>2355</v>
      </c>
      <c r="F915" t="s">
        <v>70</v>
      </c>
      <c r="G915">
        <f t="shared" si="70"/>
        <v>0.95965776185295248</v>
      </c>
      <c r="H915" t="s">
        <v>1613</v>
      </c>
      <c r="I915">
        <f t="shared" si="71"/>
        <v>3.7721356988011834E-3</v>
      </c>
      <c r="J915" t="s">
        <v>110</v>
      </c>
      <c r="K915">
        <f t="shared" si="72"/>
        <v>5.8777665261846787E-4</v>
      </c>
      <c r="L915">
        <f t="shared" si="73"/>
        <v>1.1768707482993197</v>
      </c>
      <c r="M915">
        <f t="shared" si="74"/>
        <v>3.3389889098397606E-3</v>
      </c>
      <c r="N915" t="s">
        <v>4561</v>
      </c>
      <c r="O915">
        <v>519000</v>
      </c>
      <c r="P915" t="s">
        <v>4854</v>
      </c>
      <c r="Q915" t="s">
        <v>6080</v>
      </c>
      <c r="R915">
        <v>296025.17031216522</v>
      </c>
      <c r="S915">
        <v>287824.66984598478</v>
      </c>
      <c r="T915">
        <v>248868.0835126655</v>
      </c>
      <c r="U915">
        <v>418448.81326223019</v>
      </c>
      <c r="V915">
        <v>426141.82481549942</v>
      </c>
      <c r="W915">
        <v>426116.39847619191</v>
      </c>
      <c r="X915">
        <v>278299.90326317528</v>
      </c>
      <c r="Y915">
        <v>294603.23801538971</v>
      </c>
      <c r="Z915">
        <v>262597.28812600899</v>
      </c>
      <c r="AA915">
        <v>341224.70024793921</v>
      </c>
      <c r="AB915">
        <v>374322.56844930601</v>
      </c>
      <c r="AC915">
        <v>364688.07162501372</v>
      </c>
    </row>
    <row r="916" spans="1:29" x14ac:dyDescent="0.2">
      <c r="A916" s="1">
        <v>914</v>
      </c>
      <c r="B916">
        <v>1310</v>
      </c>
      <c r="C916">
        <v>4046</v>
      </c>
      <c r="D916" t="s">
        <v>2356</v>
      </c>
      <c r="E916" t="s">
        <v>2357</v>
      </c>
      <c r="F916" t="s">
        <v>121</v>
      </c>
      <c r="G916">
        <f t="shared" si="70"/>
        <v>7.1600252787703281E-2</v>
      </c>
      <c r="H916" t="s">
        <v>293</v>
      </c>
      <c r="I916">
        <f t="shared" si="71"/>
        <v>0.38287193288846272</v>
      </c>
      <c r="J916" t="s">
        <v>570</v>
      </c>
      <c r="K916">
        <f t="shared" si="72"/>
        <v>0.85488106323910884</v>
      </c>
      <c r="L916">
        <f t="shared" si="73"/>
        <v>1.6040609137055837</v>
      </c>
      <c r="M916">
        <f t="shared" si="74"/>
        <v>2.6040727912624573E-2</v>
      </c>
      <c r="N916" t="s">
        <v>5027</v>
      </c>
      <c r="O916">
        <v>316000</v>
      </c>
      <c r="P916" t="s">
        <v>5294</v>
      </c>
      <c r="Q916" t="s">
        <v>4769</v>
      </c>
      <c r="R916">
        <v>179993.9509839213</v>
      </c>
      <c r="S916">
        <v>162993.5284064803</v>
      </c>
      <c r="T916">
        <v>163762.7263283545</v>
      </c>
      <c r="U916">
        <v>173540.40154878359</v>
      </c>
      <c r="V916">
        <v>180149.43829172291</v>
      </c>
      <c r="W916">
        <v>158076.43094910789</v>
      </c>
      <c r="X916">
        <v>179036.98694900019</v>
      </c>
      <c r="Y916">
        <v>190414.16251052721</v>
      </c>
      <c r="Z916">
        <v>204324.4637269098</v>
      </c>
      <c r="AA916">
        <v>191632.24224051801</v>
      </c>
      <c r="AB916">
        <v>210727.7243414199</v>
      </c>
      <c r="AC916">
        <v>198451.2459980463</v>
      </c>
    </row>
    <row r="917" spans="1:29" x14ac:dyDescent="0.2">
      <c r="A917" s="1">
        <v>915</v>
      </c>
      <c r="B917">
        <v>2122</v>
      </c>
      <c r="C917">
        <v>13352</v>
      </c>
      <c r="D917" t="s">
        <v>2358</v>
      </c>
      <c r="E917" t="s">
        <v>2359</v>
      </c>
      <c r="F917" t="s">
        <v>146</v>
      </c>
      <c r="G917">
        <f t="shared" si="70"/>
        <v>4.6039664380036087E-2</v>
      </c>
      <c r="H917" t="s">
        <v>28</v>
      </c>
      <c r="I917">
        <f t="shared" si="71"/>
        <v>8.1260824074350313E-2</v>
      </c>
      <c r="J917" t="s">
        <v>4473</v>
      </c>
      <c r="K917">
        <f t="shared" si="72"/>
        <v>5.7857125009738539E-2</v>
      </c>
      <c r="L917">
        <f t="shared" si="73"/>
        <v>1.430517711171662</v>
      </c>
      <c r="M917">
        <f t="shared" si="74"/>
        <v>0.34317551064447221</v>
      </c>
      <c r="N917" t="s">
        <v>5195</v>
      </c>
      <c r="O917">
        <v>105000</v>
      </c>
      <c r="P917" t="s">
        <v>5574</v>
      </c>
      <c r="Q917" t="s">
        <v>6081</v>
      </c>
      <c r="R917">
        <v>84979.047223736066</v>
      </c>
      <c r="S917">
        <v>199375.93680513889</v>
      </c>
      <c r="T917">
        <v>219698.69762702839</v>
      </c>
      <c r="U917">
        <v>70276.21439815253</v>
      </c>
      <c r="V917">
        <v>44832.233182731623</v>
      </c>
      <c r="W917">
        <v>52062.798692441953</v>
      </c>
      <c r="X917">
        <v>57357.213648399083</v>
      </c>
      <c r="Y917">
        <v>41186.555885974049</v>
      </c>
      <c r="Z917">
        <v>43427.043009694462</v>
      </c>
      <c r="AA917">
        <v>70202.549314764517</v>
      </c>
      <c r="AB917">
        <v>75399.423167891102</v>
      </c>
      <c r="AC917">
        <v>53766.924202322472</v>
      </c>
    </row>
    <row r="918" spans="1:29" x14ac:dyDescent="0.2">
      <c r="A918" s="1">
        <v>916</v>
      </c>
      <c r="B918">
        <v>1461</v>
      </c>
      <c r="C918">
        <v>4736</v>
      </c>
      <c r="D918" t="s">
        <v>2360</v>
      </c>
      <c r="E918" t="s">
        <v>2361</v>
      </c>
      <c r="F918" t="s">
        <v>121</v>
      </c>
      <c r="G918">
        <f t="shared" si="70"/>
        <v>0.36363825456722854</v>
      </c>
      <c r="H918" t="s">
        <v>475</v>
      </c>
      <c r="I918">
        <f t="shared" si="71"/>
        <v>2.9844257299889072E-3</v>
      </c>
      <c r="J918" t="s">
        <v>390</v>
      </c>
      <c r="K918">
        <f t="shared" si="72"/>
        <v>0.24483736284793245</v>
      </c>
      <c r="L918">
        <f t="shared" si="73"/>
        <v>1.5622641509433963</v>
      </c>
      <c r="M918">
        <f t="shared" si="74"/>
        <v>1.4724591172856807E-2</v>
      </c>
      <c r="N918" t="s">
        <v>4810</v>
      </c>
      <c r="O918">
        <v>414000</v>
      </c>
      <c r="P918" t="s">
        <v>5353</v>
      </c>
      <c r="Q918" t="s">
        <v>4824</v>
      </c>
      <c r="R918">
        <v>258401.20745578661</v>
      </c>
      <c r="S918">
        <v>197853.97231794579</v>
      </c>
      <c r="T918">
        <v>217963.8992445218</v>
      </c>
      <c r="U918">
        <v>241123.26980989051</v>
      </c>
      <c r="V918">
        <v>260660.16135897051</v>
      </c>
      <c r="W918">
        <v>248801.13306876071</v>
      </c>
      <c r="X918">
        <v>239279.55550890099</v>
      </c>
      <c r="Y918">
        <v>240423.0845456172</v>
      </c>
      <c r="Z918">
        <v>250258.09723686331</v>
      </c>
      <c r="AA918">
        <v>273541.79601922212</v>
      </c>
      <c r="AB918">
        <v>288646.31650964182</v>
      </c>
      <c r="AC918">
        <v>277774.64611885819</v>
      </c>
    </row>
    <row r="919" spans="1:29" x14ac:dyDescent="0.2">
      <c r="A919" s="1">
        <v>917</v>
      </c>
      <c r="B919">
        <v>1490</v>
      </c>
      <c r="C919">
        <v>12684</v>
      </c>
      <c r="D919" t="s">
        <v>2362</v>
      </c>
      <c r="E919" t="s">
        <v>2363</v>
      </c>
      <c r="F919" t="s">
        <v>70</v>
      </c>
      <c r="G919">
        <f t="shared" si="70"/>
        <v>0.71526403845446462</v>
      </c>
      <c r="H919" t="s">
        <v>238</v>
      </c>
      <c r="I919">
        <f t="shared" si="71"/>
        <v>3.9718657302561577E-2</v>
      </c>
      <c r="J919" t="s">
        <v>121</v>
      </c>
      <c r="K919">
        <f t="shared" si="72"/>
        <v>2.425006013671073E-2</v>
      </c>
      <c r="L919">
        <f t="shared" si="73"/>
        <v>1.5037037037037038</v>
      </c>
      <c r="M919">
        <f t="shared" si="74"/>
        <v>0.61488081354224478</v>
      </c>
      <c r="N919" t="s">
        <v>5184</v>
      </c>
      <c r="O919">
        <v>203000</v>
      </c>
      <c r="P919" t="s">
        <v>4795</v>
      </c>
      <c r="Q919" t="s">
        <v>4539</v>
      </c>
      <c r="R919">
        <v>90269.39852827572</v>
      </c>
      <c r="S919">
        <v>90019.51843570864</v>
      </c>
      <c r="T919">
        <v>94188.586697515871</v>
      </c>
      <c r="U919">
        <v>100489.0000227526</v>
      </c>
      <c r="V919">
        <v>115587.7470266975</v>
      </c>
      <c r="W919">
        <v>106881.8220749966</v>
      </c>
      <c r="X919">
        <v>102555.9942817768</v>
      </c>
      <c r="Y919">
        <v>87564.56408294772</v>
      </c>
      <c r="Z919">
        <v>90035.734282856269</v>
      </c>
      <c r="AA919">
        <v>109422.58902063539</v>
      </c>
      <c r="AB919">
        <v>117077.2103240065</v>
      </c>
      <c r="AC919">
        <v>105511.1110795506</v>
      </c>
    </row>
    <row r="920" spans="1:29" x14ac:dyDescent="0.2">
      <c r="A920" s="1">
        <v>918</v>
      </c>
      <c r="B920">
        <v>2092</v>
      </c>
      <c r="C920">
        <v>8291</v>
      </c>
      <c r="D920" t="s">
        <v>2364</v>
      </c>
      <c r="E920" t="s">
        <v>2365</v>
      </c>
      <c r="F920" t="s">
        <v>70</v>
      </c>
      <c r="G920">
        <f t="shared" si="70"/>
        <v>0.82338273164261411</v>
      </c>
      <c r="H920" t="s">
        <v>174</v>
      </c>
      <c r="I920">
        <f t="shared" si="71"/>
        <v>5.2417674965752952E-4</v>
      </c>
      <c r="J920" t="s">
        <v>279</v>
      </c>
      <c r="K920">
        <f t="shared" si="72"/>
        <v>2.4417364648141308E-2</v>
      </c>
      <c r="L920">
        <f t="shared" si="73"/>
        <v>1.3781512605042017</v>
      </c>
      <c r="M920">
        <f t="shared" si="74"/>
        <v>0.97781183076416656</v>
      </c>
      <c r="N920" t="s">
        <v>5000</v>
      </c>
      <c r="O920">
        <v>164000</v>
      </c>
      <c r="P920" t="s">
        <v>4995</v>
      </c>
      <c r="Q920" t="s">
        <v>5544</v>
      </c>
      <c r="R920">
        <v>89442.797191214602</v>
      </c>
      <c r="S920">
        <v>94556.584604942633</v>
      </c>
      <c r="T920">
        <v>91034.022922397722</v>
      </c>
      <c r="U920">
        <v>119497.733684156</v>
      </c>
      <c r="V920">
        <v>104928.7398727931</v>
      </c>
      <c r="W920">
        <v>104709.66295737471</v>
      </c>
      <c r="X920">
        <v>90271.800550531465</v>
      </c>
      <c r="Y920">
        <v>93705.785347279336</v>
      </c>
      <c r="Z920">
        <v>92350.387537449671</v>
      </c>
      <c r="AA920">
        <v>106867.0570699868</v>
      </c>
      <c r="AB920">
        <v>110294.06046838489</v>
      </c>
      <c r="AC920">
        <v>111523.3880771058</v>
      </c>
    </row>
    <row r="921" spans="1:29" x14ac:dyDescent="0.2">
      <c r="A921" s="1">
        <v>919</v>
      </c>
      <c r="B921">
        <v>1846</v>
      </c>
      <c r="C921">
        <v>11656</v>
      </c>
      <c r="D921" t="s">
        <v>2366</v>
      </c>
      <c r="E921" t="s">
        <v>2367</v>
      </c>
      <c r="F921" t="s">
        <v>377</v>
      </c>
      <c r="G921">
        <f t="shared" si="70"/>
        <v>0.48353585696802281</v>
      </c>
      <c r="H921" t="s">
        <v>139</v>
      </c>
      <c r="I921">
        <f t="shared" si="71"/>
        <v>1.3460957776066583E-2</v>
      </c>
      <c r="J921" t="s">
        <v>2403</v>
      </c>
      <c r="K921">
        <f t="shared" si="72"/>
        <v>0.25725834982317031</v>
      </c>
      <c r="L921">
        <f t="shared" si="73"/>
        <v>1.5948275862068966</v>
      </c>
      <c r="M921">
        <f t="shared" si="74"/>
        <v>5.8132356726799308E-3</v>
      </c>
      <c r="N921" t="s">
        <v>5001</v>
      </c>
      <c r="O921">
        <v>185000</v>
      </c>
      <c r="P921" t="s">
        <v>5020</v>
      </c>
      <c r="Q921" t="s">
        <v>4971</v>
      </c>
      <c r="R921">
        <v>110760.14515506171</v>
      </c>
      <c r="S921">
        <v>105784.3390037911</v>
      </c>
      <c r="T921">
        <v>100685.8417781087</v>
      </c>
      <c r="U921">
        <v>106797.1397865233</v>
      </c>
      <c r="V921">
        <v>112135.60823978161</v>
      </c>
      <c r="W921">
        <v>111647.0013844238</v>
      </c>
      <c r="X921">
        <v>109237.4435579085</v>
      </c>
      <c r="Y921">
        <v>103493.2151864558</v>
      </c>
      <c r="Z921">
        <v>114439.8622187627</v>
      </c>
      <c r="AA921">
        <v>129692.02976427189</v>
      </c>
      <c r="AB921">
        <v>125252.9570770135</v>
      </c>
      <c r="AC921">
        <v>121740.9494865544</v>
      </c>
    </row>
    <row r="922" spans="1:29" x14ac:dyDescent="0.2">
      <c r="A922" s="1">
        <v>920</v>
      </c>
      <c r="B922">
        <v>1455</v>
      </c>
      <c r="C922">
        <v>3665</v>
      </c>
      <c r="D922" t="s">
        <v>2368</v>
      </c>
      <c r="E922" t="s">
        <v>2369</v>
      </c>
      <c r="F922" t="s">
        <v>70</v>
      </c>
      <c r="G922">
        <f t="shared" si="70"/>
        <v>0.11374181124333838</v>
      </c>
      <c r="H922" t="s">
        <v>499</v>
      </c>
      <c r="I922">
        <f t="shared" si="71"/>
        <v>2.7657865223215797E-4</v>
      </c>
      <c r="J922" t="s">
        <v>1064</v>
      </c>
      <c r="K922">
        <f t="shared" si="72"/>
        <v>2.2273114574378211E-4</v>
      </c>
      <c r="L922">
        <f t="shared" si="73"/>
        <v>1.3407821229050279</v>
      </c>
      <c r="M922">
        <f t="shared" si="74"/>
        <v>0.84650912634620745</v>
      </c>
      <c r="N922" t="s">
        <v>5020</v>
      </c>
      <c r="O922">
        <v>240000</v>
      </c>
      <c r="P922" t="s">
        <v>4971</v>
      </c>
      <c r="Q922" t="s">
        <v>4837</v>
      </c>
      <c r="R922">
        <v>94347.386148874328</v>
      </c>
      <c r="S922">
        <v>101470.7893694368</v>
      </c>
      <c r="T922">
        <v>98368.182583397167</v>
      </c>
      <c r="U922">
        <v>155109.90217645431</v>
      </c>
      <c r="V922">
        <v>171223.72035988321</v>
      </c>
      <c r="W922">
        <v>166786.17124215089</v>
      </c>
      <c r="X922">
        <v>99700.241628685719</v>
      </c>
      <c r="Y922">
        <v>108476.8988407229</v>
      </c>
      <c r="Z922">
        <v>113673.0895505435</v>
      </c>
      <c r="AA922">
        <v>167605.1049996145</v>
      </c>
      <c r="AB922">
        <v>159928.35966036509</v>
      </c>
      <c r="AC922">
        <v>162294.42507759339</v>
      </c>
    </row>
    <row r="923" spans="1:29" x14ac:dyDescent="0.2">
      <c r="A923" s="1">
        <v>921</v>
      </c>
      <c r="B923">
        <v>2429</v>
      </c>
      <c r="C923">
        <v>18143</v>
      </c>
      <c r="D923" t="s">
        <v>2370</v>
      </c>
      <c r="E923" t="s">
        <v>2371</v>
      </c>
      <c r="F923" t="s">
        <v>121</v>
      </c>
      <c r="G923">
        <f t="shared" si="70"/>
        <v>0.40335123986944948</v>
      </c>
      <c r="H923" t="s">
        <v>362</v>
      </c>
      <c r="I923">
        <f t="shared" si="71"/>
        <v>0.41009459643834051</v>
      </c>
      <c r="J923" t="s">
        <v>91</v>
      </c>
      <c r="K923">
        <f t="shared" si="72"/>
        <v>0.10049552523297574</v>
      </c>
      <c r="L923">
        <f t="shared" si="73"/>
        <v>1.2577565632458234</v>
      </c>
      <c r="M923">
        <f t="shared" si="74"/>
        <v>8.7805644191546767E-2</v>
      </c>
      <c r="N923" t="s">
        <v>5196</v>
      </c>
      <c r="O923">
        <v>52700</v>
      </c>
      <c r="P923" t="s">
        <v>5536</v>
      </c>
      <c r="Q923" t="s">
        <v>4792</v>
      </c>
      <c r="R923">
        <v>32907.2076841663</v>
      </c>
      <c r="S923">
        <v>37229.873477163259</v>
      </c>
      <c r="T923">
        <v>30759.595319657859</v>
      </c>
      <c r="U923">
        <v>35757.097013561397</v>
      </c>
      <c r="V923">
        <v>40016.555130487919</v>
      </c>
      <c r="W923">
        <v>41368.901641051882</v>
      </c>
      <c r="X923">
        <v>37600.829507043403</v>
      </c>
      <c r="Y923">
        <v>34009.044064648908</v>
      </c>
      <c r="Z923">
        <v>35369.451246553523</v>
      </c>
      <c r="AA923">
        <v>36461.291033496098</v>
      </c>
      <c r="AB923">
        <v>31337.37856286858</v>
      </c>
      <c r="AC923">
        <v>34177.85677414979</v>
      </c>
    </row>
    <row r="924" spans="1:29" x14ac:dyDescent="0.2">
      <c r="A924" s="1">
        <v>922</v>
      </c>
      <c r="B924">
        <v>750</v>
      </c>
      <c r="C924">
        <v>2873</v>
      </c>
      <c r="D924" t="s">
        <v>2372</v>
      </c>
      <c r="E924" t="s">
        <v>2373</v>
      </c>
      <c r="F924" t="s">
        <v>513</v>
      </c>
      <c r="G924">
        <f t="shared" si="70"/>
        <v>5.8715084658686544E-2</v>
      </c>
      <c r="H924" t="s">
        <v>2374</v>
      </c>
      <c r="I924">
        <f t="shared" si="71"/>
        <v>1.6486286481588459E-2</v>
      </c>
      <c r="J924" t="s">
        <v>3262</v>
      </c>
      <c r="K924">
        <f t="shared" si="72"/>
        <v>2.1033616455887642E-2</v>
      </c>
      <c r="L924">
        <f t="shared" si="73"/>
        <v>1.4942196531791907</v>
      </c>
      <c r="M924">
        <f t="shared" si="74"/>
        <v>0.7280652764719262</v>
      </c>
      <c r="N924" t="s">
        <v>5197</v>
      </c>
      <c r="O924">
        <v>517000</v>
      </c>
      <c r="P924" t="s">
        <v>6008</v>
      </c>
      <c r="Q924" t="s">
        <v>5268</v>
      </c>
      <c r="R924">
        <v>486164.42918908031</v>
      </c>
      <c r="S924">
        <v>550906.15977227164</v>
      </c>
      <c r="T924">
        <v>519371.08932074829</v>
      </c>
      <c r="U924">
        <v>393409.53872576228</v>
      </c>
      <c r="V924">
        <v>247351.17049026131</v>
      </c>
      <c r="W924">
        <v>371505.12909695349</v>
      </c>
      <c r="X924">
        <v>637216.49645404925</v>
      </c>
      <c r="Y924">
        <v>932244.39457641251</v>
      </c>
      <c r="Z924">
        <v>704337.63124192622</v>
      </c>
      <c r="AA924">
        <v>437247.22376063239</v>
      </c>
      <c r="AB924">
        <v>282554.73168386682</v>
      </c>
      <c r="AC924">
        <v>363801.82943738968</v>
      </c>
    </row>
    <row r="925" spans="1:29" x14ac:dyDescent="0.2">
      <c r="A925" s="1">
        <v>923</v>
      </c>
      <c r="B925">
        <v>50</v>
      </c>
      <c r="C925">
        <v>259</v>
      </c>
      <c r="D925" t="s">
        <v>2375</v>
      </c>
      <c r="E925" t="s">
        <v>2376</v>
      </c>
      <c r="F925" t="s">
        <v>121</v>
      </c>
      <c r="G925">
        <f t="shared" si="70"/>
        <v>0.21387995948276517</v>
      </c>
      <c r="H925" t="s">
        <v>318</v>
      </c>
      <c r="I925">
        <f t="shared" si="71"/>
        <v>0.4129780736929215</v>
      </c>
      <c r="J925" t="s">
        <v>1741</v>
      </c>
      <c r="K925">
        <f t="shared" si="72"/>
        <v>0.45281490233048971</v>
      </c>
      <c r="L925">
        <f t="shared" si="73"/>
        <v>1.6150870406189555</v>
      </c>
      <c r="M925">
        <f t="shared" si="74"/>
        <v>1.0286995196457351E-2</v>
      </c>
      <c r="N925" t="s">
        <v>5198</v>
      </c>
      <c r="O925">
        <v>8350000</v>
      </c>
      <c r="P925" t="s">
        <v>6082</v>
      </c>
      <c r="Q925" t="s">
        <v>5227</v>
      </c>
      <c r="R925">
        <v>5746333.686806228</v>
      </c>
      <c r="S925">
        <v>4831205.4780829903</v>
      </c>
      <c r="T925">
        <v>5009120.2248943811</v>
      </c>
      <c r="U925">
        <v>4800004.7356934668</v>
      </c>
      <c r="V925">
        <v>5260301.5042272052</v>
      </c>
      <c r="W925">
        <v>4708779.5103346193</v>
      </c>
      <c r="X925">
        <v>5517669.0633871369</v>
      </c>
      <c r="Y925">
        <v>5554476.9359653993</v>
      </c>
      <c r="Z925">
        <v>5829711.4027419472</v>
      </c>
      <c r="AA925">
        <v>5681041.8957940247</v>
      </c>
      <c r="AB925">
        <v>5833328.4707658961</v>
      </c>
      <c r="AC925">
        <v>5689206.9921644451</v>
      </c>
    </row>
    <row r="926" spans="1:29" x14ac:dyDescent="0.2">
      <c r="A926" s="1">
        <v>924</v>
      </c>
      <c r="B926">
        <v>1568</v>
      </c>
      <c r="C926">
        <v>10425</v>
      </c>
      <c r="D926" t="s">
        <v>2377</v>
      </c>
      <c r="E926" t="s">
        <v>2378</v>
      </c>
      <c r="F926" t="s">
        <v>16</v>
      </c>
      <c r="G926">
        <f t="shared" si="70"/>
        <v>0.88368661327600728</v>
      </c>
      <c r="H926" t="s">
        <v>581</v>
      </c>
      <c r="I926">
        <f t="shared" si="71"/>
        <v>0.83732559347195967</v>
      </c>
      <c r="J926" t="s">
        <v>4465</v>
      </c>
      <c r="K926">
        <f t="shared" si="72"/>
        <v>0.26914770336086208</v>
      </c>
      <c r="L926">
        <f t="shared" si="73"/>
        <v>1.5657894736842106</v>
      </c>
      <c r="M926">
        <f t="shared" si="74"/>
        <v>0.14241422353096236</v>
      </c>
      <c r="N926" t="s">
        <v>4837</v>
      </c>
      <c r="O926">
        <v>238000</v>
      </c>
      <c r="P926" t="s">
        <v>5375</v>
      </c>
      <c r="Q926" t="s">
        <v>4559</v>
      </c>
      <c r="R926">
        <v>144453.7713447086</v>
      </c>
      <c r="S926">
        <v>169326.3967950696</v>
      </c>
      <c r="T926">
        <v>155254.86203082369</v>
      </c>
      <c r="U926">
        <v>153298.02596565551</v>
      </c>
      <c r="V926">
        <v>147333.37443260511</v>
      </c>
      <c r="W926">
        <v>128454.8427955644</v>
      </c>
      <c r="X926">
        <v>155165.64221245161</v>
      </c>
      <c r="Y926">
        <v>146679.39592761741</v>
      </c>
      <c r="Z926">
        <v>172035.5502935941</v>
      </c>
      <c r="AA926">
        <v>165841.23566580479</v>
      </c>
      <c r="AB926">
        <v>165191.43566964101</v>
      </c>
      <c r="AC926">
        <v>148945.1406956102</v>
      </c>
    </row>
    <row r="927" spans="1:29" x14ac:dyDescent="0.2">
      <c r="A927" s="1">
        <v>925</v>
      </c>
      <c r="B927">
        <v>697</v>
      </c>
      <c r="C927">
        <v>1430</v>
      </c>
      <c r="D927" t="s">
        <v>2379</v>
      </c>
      <c r="E927" t="s">
        <v>2380</v>
      </c>
      <c r="F927" t="s">
        <v>377</v>
      </c>
      <c r="G927">
        <f t="shared" si="70"/>
        <v>2.6795415234625069E-2</v>
      </c>
      <c r="H927" t="s">
        <v>51</v>
      </c>
      <c r="I927">
        <f t="shared" si="71"/>
        <v>7.0751825257722118E-5</v>
      </c>
      <c r="J927" t="s">
        <v>245</v>
      </c>
      <c r="K927">
        <f t="shared" si="72"/>
        <v>2.0552715128083472E-5</v>
      </c>
      <c r="L927">
        <f t="shared" si="73"/>
        <v>1.6640419947506562</v>
      </c>
      <c r="M927">
        <f t="shared" si="74"/>
        <v>7.1437743076917346E-4</v>
      </c>
      <c r="N927" t="s">
        <v>5199</v>
      </c>
      <c r="O927">
        <v>634000</v>
      </c>
      <c r="P927" t="s">
        <v>4943</v>
      </c>
      <c r="Q927" t="s">
        <v>5457</v>
      </c>
      <c r="R927">
        <v>250158.44741895539</v>
      </c>
      <c r="S927">
        <v>243380.11322416249</v>
      </c>
      <c r="T927">
        <v>257481.02292016</v>
      </c>
      <c r="U927">
        <v>354386.07959188998</v>
      </c>
      <c r="V927">
        <v>349406.29999192042</v>
      </c>
      <c r="W927">
        <v>350141.69085591391</v>
      </c>
      <c r="X927">
        <v>276157.61350722553</v>
      </c>
      <c r="Y927">
        <v>273088.11374549451</v>
      </c>
      <c r="Z927">
        <v>262151.93826917018</v>
      </c>
      <c r="AA927">
        <v>416730.15240982111</v>
      </c>
      <c r="AB927">
        <v>444750.2220734664</v>
      </c>
      <c r="AC927">
        <v>439807.83543093147</v>
      </c>
    </row>
    <row r="928" spans="1:29" x14ac:dyDescent="0.2">
      <c r="A928" s="1">
        <v>926</v>
      </c>
      <c r="B928">
        <v>1898</v>
      </c>
      <c r="C928">
        <v>10252</v>
      </c>
      <c r="D928" t="s">
        <v>2381</v>
      </c>
      <c r="E928" t="s">
        <v>2382</v>
      </c>
      <c r="F928" t="s">
        <v>2383</v>
      </c>
      <c r="G928">
        <f t="shared" si="70"/>
        <v>0.10876032673459539</v>
      </c>
      <c r="H928" t="s">
        <v>887</v>
      </c>
      <c r="I928">
        <f t="shared" si="71"/>
        <v>9.5203018401037809E-4</v>
      </c>
      <c r="J928" t="s">
        <v>1793</v>
      </c>
      <c r="K928">
        <f t="shared" si="72"/>
        <v>0.84570699890793599</v>
      </c>
      <c r="L928">
        <f t="shared" si="73"/>
        <v>1.8058252427184467</v>
      </c>
      <c r="M928">
        <f t="shared" si="74"/>
        <v>1.088762440758682E-2</v>
      </c>
      <c r="N928" t="s">
        <v>5200</v>
      </c>
      <c r="O928">
        <v>186000</v>
      </c>
      <c r="P928" t="s">
        <v>4971</v>
      </c>
      <c r="Q928" t="s">
        <v>5307</v>
      </c>
      <c r="R928">
        <v>69720.361107640842</v>
      </c>
      <c r="S928">
        <v>103719.1463183895</v>
      </c>
      <c r="T928">
        <v>121632.7654903676</v>
      </c>
      <c r="U928">
        <v>101586.8602424634</v>
      </c>
      <c r="V928">
        <v>87429.587841589149</v>
      </c>
      <c r="W928">
        <v>96233.849350554592</v>
      </c>
      <c r="X928">
        <v>69848.836719503655</v>
      </c>
      <c r="Y928">
        <v>69928.262585410412</v>
      </c>
      <c r="Z928">
        <v>58398.237286912074</v>
      </c>
      <c r="AA928">
        <v>139259.92263517401</v>
      </c>
      <c r="AB928">
        <v>121438.4386610295</v>
      </c>
      <c r="AC928">
        <v>121649.02829985799</v>
      </c>
    </row>
    <row r="929" spans="1:29" x14ac:dyDescent="0.2">
      <c r="A929" s="1">
        <v>927</v>
      </c>
      <c r="B929">
        <v>938</v>
      </c>
      <c r="C929">
        <v>3647</v>
      </c>
      <c r="D929" t="s">
        <v>2384</v>
      </c>
      <c r="E929" t="s">
        <v>2385</v>
      </c>
      <c r="F929" t="s">
        <v>2254</v>
      </c>
      <c r="G929">
        <f t="shared" si="70"/>
        <v>0.81359671819650625</v>
      </c>
      <c r="H929" t="s">
        <v>1431</v>
      </c>
      <c r="I929">
        <f t="shared" si="71"/>
        <v>8.6651619000093598E-3</v>
      </c>
      <c r="J929" t="s">
        <v>1040</v>
      </c>
      <c r="K929">
        <f t="shared" si="72"/>
        <v>0.22004531355643409</v>
      </c>
      <c r="L929">
        <f t="shared" si="73"/>
        <v>1.6180257510729614</v>
      </c>
      <c r="M929">
        <f t="shared" si="74"/>
        <v>1.5598253009834771E-2</v>
      </c>
      <c r="N929" t="s">
        <v>4839</v>
      </c>
      <c r="O929">
        <v>377000</v>
      </c>
      <c r="P929" t="s">
        <v>5116</v>
      </c>
      <c r="Q929" t="s">
        <v>5106</v>
      </c>
      <c r="R929">
        <v>192864.56927853421</v>
      </c>
      <c r="S929">
        <v>177900.94066457369</v>
      </c>
      <c r="T929">
        <v>203807.1080276072</v>
      </c>
      <c r="U929">
        <v>205949.36274797801</v>
      </c>
      <c r="V929">
        <v>213519.04233487579</v>
      </c>
      <c r="W929">
        <v>195191.8578023765</v>
      </c>
      <c r="X929">
        <v>205116.66886843511</v>
      </c>
      <c r="Y929">
        <v>180111.07194064019</v>
      </c>
      <c r="Z929">
        <v>180946.02204842979</v>
      </c>
      <c r="AA929">
        <v>230634.69769220319</v>
      </c>
      <c r="AB929">
        <v>256222.02935474279</v>
      </c>
      <c r="AC929">
        <v>239347.69013879591</v>
      </c>
    </row>
    <row r="930" spans="1:29" x14ac:dyDescent="0.2">
      <c r="A930" s="1">
        <v>928</v>
      </c>
      <c r="B930">
        <v>2451</v>
      </c>
      <c r="C930">
        <v>15518</v>
      </c>
      <c r="D930" t="s">
        <v>2386</v>
      </c>
      <c r="E930" t="s">
        <v>2387</v>
      </c>
      <c r="F930" t="s">
        <v>16</v>
      </c>
      <c r="G930">
        <f t="shared" si="70"/>
        <v>0.63660990217827418</v>
      </c>
      <c r="H930" t="s">
        <v>248</v>
      </c>
      <c r="I930">
        <f t="shared" si="71"/>
        <v>4.4144217599479431E-2</v>
      </c>
      <c r="J930" t="s">
        <v>1376</v>
      </c>
      <c r="K930">
        <f t="shared" si="72"/>
        <v>0.2515630259871463</v>
      </c>
      <c r="L930">
        <f t="shared" si="73"/>
        <v>1.4104193138500636</v>
      </c>
      <c r="M930">
        <f t="shared" si="74"/>
        <v>0.84882488276249146</v>
      </c>
      <c r="N930" t="s">
        <v>5201</v>
      </c>
      <c r="O930">
        <v>111000</v>
      </c>
      <c r="P930" t="s">
        <v>5296</v>
      </c>
      <c r="Q930" t="s">
        <v>5605</v>
      </c>
      <c r="R930">
        <v>74616.078667268841</v>
      </c>
      <c r="S930">
        <v>71262.973906653875</v>
      </c>
      <c r="T930">
        <v>67821.913685374064</v>
      </c>
      <c r="U930">
        <v>70373.339234929226</v>
      </c>
      <c r="V930">
        <v>77837.980818470343</v>
      </c>
      <c r="W930">
        <v>78736.877581554116</v>
      </c>
      <c r="X930">
        <v>73567.952028208732</v>
      </c>
      <c r="Y930">
        <v>69925.676758487578</v>
      </c>
      <c r="Z930">
        <v>73768.034864627043</v>
      </c>
      <c r="AA930">
        <v>75744.611544727726</v>
      </c>
      <c r="AB930">
        <v>75917.435771504213</v>
      </c>
      <c r="AC930">
        <v>76918.158949683813</v>
      </c>
    </row>
    <row r="931" spans="1:29" x14ac:dyDescent="0.2">
      <c r="A931" s="1">
        <v>929</v>
      </c>
      <c r="B931">
        <v>1111</v>
      </c>
      <c r="C931">
        <v>3784</v>
      </c>
      <c r="D931" t="s">
        <v>2388</v>
      </c>
      <c r="E931" t="s">
        <v>2389</v>
      </c>
      <c r="F931" t="s">
        <v>2390</v>
      </c>
      <c r="G931">
        <f t="shared" si="70"/>
        <v>0.4924774383188279</v>
      </c>
      <c r="H931" t="s">
        <v>81</v>
      </c>
      <c r="I931">
        <f t="shared" si="71"/>
        <v>0.68936142549689738</v>
      </c>
      <c r="J931" t="s">
        <v>1915</v>
      </c>
      <c r="K931">
        <f t="shared" si="72"/>
        <v>0.16164699815614031</v>
      </c>
      <c r="L931">
        <f t="shared" si="73"/>
        <v>1.539568345323741</v>
      </c>
      <c r="M931">
        <f t="shared" si="74"/>
        <v>7.3559653293559027E-3</v>
      </c>
      <c r="N931" t="s">
        <v>4551</v>
      </c>
      <c r="O931">
        <v>214000</v>
      </c>
      <c r="P931" t="s">
        <v>5375</v>
      </c>
      <c r="Q931" t="s">
        <v>4825</v>
      </c>
      <c r="R931">
        <v>130900.1697838996</v>
      </c>
      <c r="S931">
        <v>158893.98673113689</v>
      </c>
      <c r="T931">
        <v>177657.5709990187</v>
      </c>
      <c r="U931">
        <v>133833.18595588661</v>
      </c>
      <c r="V931">
        <v>135489.53218983611</v>
      </c>
      <c r="W931">
        <v>127001.2513652374</v>
      </c>
      <c r="X931">
        <v>140431.1529469032</v>
      </c>
      <c r="Y931">
        <v>158742.5926868892</v>
      </c>
      <c r="Z931">
        <v>132977.73147764869</v>
      </c>
      <c r="AA931">
        <v>149489.96951565749</v>
      </c>
      <c r="AB931">
        <v>148455.33809272299</v>
      </c>
      <c r="AC931">
        <v>144290.7364298004</v>
      </c>
    </row>
    <row r="932" spans="1:29" x14ac:dyDescent="0.2">
      <c r="A932" s="1">
        <v>930</v>
      </c>
      <c r="B932">
        <v>1376</v>
      </c>
      <c r="C932">
        <v>5191</v>
      </c>
      <c r="D932" t="s">
        <v>2391</v>
      </c>
      <c r="E932" t="s">
        <v>2392</v>
      </c>
      <c r="F932" t="s">
        <v>2393</v>
      </c>
      <c r="G932">
        <f t="shared" si="70"/>
        <v>0.36794072822244905</v>
      </c>
      <c r="H932" t="s">
        <v>544</v>
      </c>
      <c r="I932">
        <f t="shared" si="71"/>
        <v>8.0708518000701147E-3</v>
      </c>
      <c r="J932" t="s">
        <v>814</v>
      </c>
      <c r="K932">
        <f t="shared" si="72"/>
        <v>0.62366477992919045</v>
      </c>
      <c r="L932">
        <f t="shared" si="73"/>
        <v>1.4462809917355373</v>
      </c>
      <c r="M932">
        <f t="shared" si="74"/>
        <v>0.64432928170778059</v>
      </c>
      <c r="N932" t="s">
        <v>5001</v>
      </c>
      <c r="O932">
        <v>175000</v>
      </c>
      <c r="P932" t="s">
        <v>5962</v>
      </c>
      <c r="Q932" t="s">
        <v>5014</v>
      </c>
      <c r="R932">
        <v>100147.1990636308</v>
      </c>
      <c r="S932">
        <v>98817.210381074721</v>
      </c>
      <c r="T932">
        <v>85958.507302735568</v>
      </c>
      <c r="U932">
        <v>91952.660643357449</v>
      </c>
      <c r="V932">
        <v>95143.717266152831</v>
      </c>
      <c r="W932">
        <v>108737.9737973291</v>
      </c>
      <c r="X932">
        <v>89578.428429064457</v>
      </c>
      <c r="Y932">
        <v>90117.639364100891</v>
      </c>
      <c r="Z932">
        <v>91370.083438093367</v>
      </c>
      <c r="AA932">
        <v>97537.858472920081</v>
      </c>
      <c r="AB932">
        <v>94060.995794327595</v>
      </c>
      <c r="AC932">
        <v>96389.359668480654</v>
      </c>
    </row>
    <row r="933" spans="1:29" x14ac:dyDescent="0.2">
      <c r="A933" s="1">
        <v>931</v>
      </c>
      <c r="B933">
        <v>564</v>
      </c>
      <c r="C933">
        <v>3508</v>
      </c>
      <c r="D933" t="s">
        <v>2394</v>
      </c>
      <c r="E933" t="s">
        <v>2395</v>
      </c>
      <c r="F933" t="s">
        <v>147</v>
      </c>
      <c r="G933">
        <f t="shared" si="70"/>
        <v>0.45331873024386315</v>
      </c>
      <c r="H933" t="s">
        <v>1360</v>
      </c>
      <c r="I933">
        <f t="shared" si="71"/>
        <v>1.7184765169100554E-2</v>
      </c>
      <c r="J933" t="s">
        <v>650</v>
      </c>
      <c r="K933">
        <f t="shared" si="72"/>
        <v>0.14956861907948565</v>
      </c>
      <c r="L933">
        <f t="shared" si="73"/>
        <v>1.5128205128205128</v>
      </c>
      <c r="M933">
        <f t="shared" si="74"/>
        <v>0.27019700963109977</v>
      </c>
      <c r="N933" t="s">
        <v>5202</v>
      </c>
      <c r="O933">
        <v>1770000</v>
      </c>
      <c r="P933" t="s">
        <v>4918</v>
      </c>
      <c r="Q933" t="s">
        <v>5632</v>
      </c>
      <c r="R933">
        <v>1130460.5101693289</v>
      </c>
      <c r="S933">
        <v>1332837.3162098881</v>
      </c>
      <c r="T933">
        <v>1733613.102227211</v>
      </c>
      <c r="U933">
        <v>1104847.0778316739</v>
      </c>
      <c r="V933">
        <v>1100176.9504946249</v>
      </c>
      <c r="W933">
        <v>1038216.422490232</v>
      </c>
      <c r="X933">
        <v>1548704.5318442569</v>
      </c>
      <c r="Y933">
        <v>1724550.387723021</v>
      </c>
      <c r="Z933">
        <v>1417329.524170547</v>
      </c>
      <c r="AA933">
        <v>1260852.1518619431</v>
      </c>
      <c r="AB933">
        <v>1121059.068544189</v>
      </c>
      <c r="AC933">
        <v>1083826.1878201349</v>
      </c>
    </row>
    <row r="934" spans="1:29" x14ac:dyDescent="0.2">
      <c r="A934" s="1">
        <v>932</v>
      </c>
      <c r="B934">
        <v>1624</v>
      </c>
      <c r="C934">
        <v>18507</v>
      </c>
      <c r="D934" t="s">
        <v>2396</v>
      </c>
      <c r="E934" t="s">
        <v>2397</v>
      </c>
      <c r="F934" t="s">
        <v>2398</v>
      </c>
      <c r="G934">
        <f t="shared" si="70"/>
        <v>0.1321871101974138</v>
      </c>
      <c r="H934" t="s">
        <v>418</v>
      </c>
      <c r="I934">
        <f t="shared" si="71"/>
        <v>0.55093957343776601</v>
      </c>
      <c r="J934" t="s">
        <v>4474</v>
      </c>
      <c r="K934">
        <f t="shared" si="72"/>
        <v>8.1493076883425303E-2</v>
      </c>
      <c r="L934">
        <f t="shared" si="73"/>
        <v>1.4736842105263157</v>
      </c>
      <c r="M934">
        <f t="shared" si="74"/>
        <v>0.54868403045159342</v>
      </c>
      <c r="N934" t="s">
        <v>5203</v>
      </c>
      <c r="O934">
        <v>252000</v>
      </c>
      <c r="P934" t="s">
        <v>4946</v>
      </c>
      <c r="Q934" t="s">
        <v>4551</v>
      </c>
      <c r="R934">
        <v>177655.94698316211</v>
      </c>
      <c r="S934">
        <v>300205.22872177302</v>
      </c>
      <c r="T934">
        <v>299274.25089610228</v>
      </c>
      <c r="U934">
        <v>180937.4674758316</v>
      </c>
      <c r="V934">
        <v>153806.13992417141</v>
      </c>
      <c r="W934">
        <v>152357.98159855459</v>
      </c>
      <c r="X934">
        <v>199553.9722759354</v>
      </c>
      <c r="Y934">
        <v>174674.1353302809</v>
      </c>
      <c r="Z934">
        <v>165387.5543500013</v>
      </c>
      <c r="AA934">
        <v>188849.6501003443</v>
      </c>
      <c r="AB934">
        <v>158214.889993825</v>
      </c>
      <c r="AC934">
        <v>165728.7940444916</v>
      </c>
    </row>
    <row r="935" spans="1:29" x14ac:dyDescent="0.2">
      <c r="A935" s="1">
        <v>933</v>
      </c>
      <c r="B935">
        <v>1583</v>
      </c>
      <c r="C935">
        <v>6078</v>
      </c>
      <c r="D935" t="s">
        <v>2399</v>
      </c>
      <c r="E935" t="s">
        <v>2400</v>
      </c>
      <c r="F935" t="s">
        <v>321</v>
      </c>
      <c r="G935">
        <f t="shared" si="70"/>
        <v>0.3523140812537528</v>
      </c>
      <c r="H935" t="s">
        <v>220</v>
      </c>
      <c r="I935">
        <f t="shared" si="71"/>
        <v>1.0882991847787507E-2</v>
      </c>
      <c r="J935" t="s">
        <v>244</v>
      </c>
      <c r="K935">
        <f t="shared" si="72"/>
        <v>3.5918432225015206E-3</v>
      </c>
      <c r="L935">
        <f t="shared" si="73"/>
        <v>1.2712933753943219</v>
      </c>
      <c r="M935">
        <f t="shared" si="74"/>
        <v>0.11456608233804516</v>
      </c>
      <c r="N935" t="s">
        <v>4725</v>
      </c>
      <c r="O935">
        <v>403000</v>
      </c>
      <c r="P935" t="s">
        <v>5460</v>
      </c>
      <c r="Q935" t="s">
        <v>5939</v>
      </c>
      <c r="R935">
        <v>224272.31983203429</v>
      </c>
      <c r="S935">
        <v>194415.53752919781</v>
      </c>
      <c r="T935">
        <v>214340.17303487571</v>
      </c>
      <c r="U935">
        <v>285031.40385655517</v>
      </c>
      <c r="V935">
        <v>321275.13204421412</v>
      </c>
      <c r="W935">
        <v>290155.15367555781</v>
      </c>
      <c r="X935">
        <v>224293.37434079021</v>
      </c>
      <c r="Y935">
        <v>209706.38201039971</v>
      </c>
      <c r="Z935">
        <v>235242.24810718209</v>
      </c>
      <c r="AA935">
        <v>265810.21803561592</v>
      </c>
      <c r="AB935">
        <v>286497.70875394682</v>
      </c>
      <c r="AC935">
        <v>261332.85701104201</v>
      </c>
    </row>
    <row r="936" spans="1:29" x14ac:dyDescent="0.2">
      <c r="A936" s="1">
        <v>934</v>
      </c>
      <c r="B936">
        <v>1297</v>
      </c>
      <c r="C936">
        <v>12295</v>
      </c>
      <c r="D936" t="s">
        <v>2401</v>
      </c>
      <c r="E936" t="s">
        <v>2402</v>
      </c>
      <c r="F936" t="s">
        <v>2403</v>
      </c>
      <c r="G936">
        <f t="shared" si="70"/>
        <v>0.26606837760279861</v>
      </c>
      <c r="H936" t="s">
        <v>341</v>
      </c>
      <c r="I936">
        <f t="shared" si="71"/>
        <v>6.4007642210832227E-3</v>
      </c>
      <c r="J936" t="s">
        <v>2172</v>
      </c>
      <c r="K936">
        <f t="shared" si="72"/>
        <v>0.99588345160954495</v>
      </c>
      <c r="L936">
        <f t="shared" si="73"/>
        <v>1.4794520547945205</v>
      </c>
      <c r="M936">
        <f t="shared" si="74"/>
        <v>0.14591123207909437</v>
      </c>
      <c r="N936" t="s">
        <v>5204</v>
      </c>
      <c r="O936">
        <v>324000</v>
      </c>
      <c r="P936" t="s">
        <v>5464</v>
      </c>
      <c r="Q936" t="s">
        <v>5550</v>
      </c>
      <c r="R936">
        <v>201746.5034140237</v>
      </c>
      <c r="S936">
        <v>218402.82975148599</v>
      </c>
      <c r="T936">
        <v>212343.6842882518</v>
      </c>
      <c r="U936">
        <v>197027.4640766409</v>
      </c>
      <c r="V936">
        <v>223104.20113079419</v>
      </c>
      <c r="W936">
        <v>212213.2743402546</v>
      </c>
      <c r="X936">
        <v>210193.59289113729</v>
      </c>
      <c r="Y936">
        <v>195910.59554315769</v>
      </c>
      <c r="Z936">
        <v>201599.99286764089</v>
      </c>
      <c r="AA936">
        <v>224122.13207767031</v>
      </c>
      <c r="AB936">
        <v>225477.52379247139</v>
      </c>
      <c r="AC936">
        <v>223722.61130328811</v>
      </c>
    </row>
    <row r="937" spans="1:29" x14ac:dyDescent="0.2">
      <c r="A937" s="1">
        <v>935</v>
      </c>
      <c r="B937">
        <v>2344</v>
      </c>
      <c r="C937">
        <v>12723</v>
      </c>
      <c r="D937" t="s">
        <v>2404</v>
      </c>
      <c r="E937" t="s">
        <v>2405</v>
      </c>
      <c r="F937" t="s">
        <v>81</v>
      </c>
      <c r="G937">
        <f t="shared" si="70"/>
        <v>2.2557495108282734E-2</v>
      </c>
      <c r="H937" t="s">
        <v>16</v>
      </c>
      <c r="I937">
        <f t="shared" si="71"/>
        <v>4.3989077907549343E-3</v>
      </c>
      <c r="J937" t="s">
        <v>686</v>
      </c>
      <c r="K937">
        <f t="shared" si="72"/>
        <v>0.41450968066862792</v>
      </c>
      <c r="L937">
        <f t="shared" si="73"/>
        <v>1.2962962962962963</v>
      </c>
      <c r="M937">
        <f t="shared" si="74"/>
        <v>7.513039286537318E-2</v>
      </c>
      <c r="N937" t="s">
        <v>4968</v>
      </c>
      <c r="O937">
        <v>140000</v>
      </c>
      <c r="P937" t="s">
        <v>4859</v>
      </c>
      <c r="Q937" t="s">
        <v>5000</v>
      </c>
      <c r="R937">
        <v>95534.122440331252</v>
      </c>
      <c r="S937">
        <v>87812.167078762708</v>
      </c>
      <c r="T937">
        <v>97800.912531294409</v>
      </c>
      <c r="U937">
        <v>104013.8621528738</v>
      </c>
      <c r="V937">
        <v>93705.00982939922</v>
      </c>
      <c r="W937">
        <v>95419.487857586224</v>
      </c>
      <c r="X937">
        <v>105531.4519873994</v>
      </c>
      <c r="Y937">
        <v>116597.8237615026</v>
      </c>
      <c r="Z937">
        <v>107956.47658368319</v>
      </c>
      <c r="AA937">
        <v>88148.158817609452</v>
      </c>
      <c r="AB937">
        <v>91541.723234623525</v>
      </c>
      <c r="AC937">
        <v>89509.590940681315</v>
      </c>
    </row>
    <row r="938" spans="1:29" x14ac:dyDescent="0.2">
      <c r="A938" s="1">
        <v>936</v>
      </c>
      <c r="B938">
        <v>2047</v>
      </c>
      <c r="C938">
        <v>9227</v>
      </c>
      <c r="D938" t="s">
        <v>2406</v>
      </c>
      <c r="E938" t="s">
        <v>2407</v>
      </c>
      <c r="F938" t="s">
        <v>321</v>
      </c>
      <c r="G938">
        <f t="shared" si="70"/>
        <v>0.65900661678680139</v>
      </c>
      <c r="H938" t="s">
        <v>109</v>
      </c>
      <c r="I938">
        <f t="shared" si="71"/>
        <v>0.30703570222291032</v>
      </c>
      <c r="J938" t="s">
        <v>1891</v>
      </c>
      <c r="K938">
        <f t="shared" si="72"/>
        <v>0.23126716384212173</v>
      </c>
      <c r="L938">
        <f t="shared" si="73"/>
        <v>1.5428571428571429</v>
      </c>
      <c r="M938">
        <f t="shared" si="74"/>
        <v>0.18601600937737547</v>
      </c>
      <c r="N938" t="s">
        <v>5205</v>
      </c>
      <c r="O938">
        <v>162000</v>
      </c>
      <c r="P938" t="s">
        <v>4795</v>
      </c>
      <c r="Q938" t="s">
        <v>4819</v>
      </c>
      <c r="R938">
        <v>106990.12999846561</v>
      </c>
      <c r="S938">
        <v>133278.8809784473</v>
      </c>
      <c r="T938">
        <v>100522.58063391389</v>
      </c>
      <c r="U938">
        <v>102605.3864403949</v>
      </c>
      <c r="V938">
        <v>99745.306399221547</v>
      </c>
      <c r="W938">
        <v>95050.327189447387</v>
      </c>
      <c r="X938">
        <v>117408.75139932051</v>
      </c>
      <c r="Y938">
        <v>123286.16104057631</v>
      </c>
      <c r="Z938">
        <v>114834.5155596269</v>
      </c>
      <c r="AA938">
        <v>123382.2289340986</v>
      </c>
      <c r="AB938">
        <v>102417.5795599238</v>
      </c>
      <c r="AC938">
        <v>104929.68145338559</v>
      </c>
    </row>
    <row r="939" spans="1:29" x14ac:dyDescent="0.2">
      <c r="A939" s="1">
        <v>937</v>
      </c>
      <c r="B939">
        <v>1499</v>
      </c>
      <c r="C939">
        <v>5223</v>
      </c>
      <c r="D939" t="s">
        <v>2408</v>
      </c>
      <c r="E939" t="s">
        <v>2409</v>
      </c>
      <c r="F939" t="s">
        <v>2390</v>
      </c>
      <c r="G939">
        <f t="shared" si="70"/>
        <v>0.77415891981097462</v>
      </c>
      <c r="H939" t="s">
        <v>48</v>
      </c>
      <c r="I939">
        <f t="shared" si="71"/>
        <v>9.884273999264763E-2</v>
      </c>
      <c r="J939" t="s">
        <v>1861</v>
      </c>
      <c r="K939">
        <f t="shared" si="72"/>
        <v>0.97682708055813983</v>
      </c>
      <c r="L939">
        <f t="shared" si="73"/>
        <v>1.5615615615615615</v>
      </c>
      <c r="M939">
        <f t="shared" si="74"/>
        <v>2.4595592804172534E-2</v>
      </c>
      <c r="N939" t="s">
        <v>5000</v>
      </c>
      <c r="O939">
        <v>156000</v>
      </c>
      <c r="P939" t="s">
        <v>4997</v>
      </c>
      <c r="Q939" t="s">
        <v>5553</v>
      </c>
      <c r="R939">
        <v>99474.363548327834</v>
      </c>
      <c r="S939">
        <v>77777.584785094645</v>
      </c>
      <c r="T939">
        <v>106994.99134672779</v>
      </c>
      <c r="U939">
        <v>91816.884716910034</v>
      </c>
      <c r="V939">
        <v>96959.017186591896</v>
      </c>
      <c r="W939">
        <v>96296.775790419284</v>
      </c>
      <c r="X939">
        <v>105308.360169269</v>
      </c>
      <c r="Y939">
        <v>92365.488357153983</v>
      </c>
      <c r="Z939">
        <v>95406.544399777325</v>
      </c>
      <c r="AA939">
        <v>104691.324537245</v>
      </c>
      <c r="AB939">
        <v>116578.5402551757</v>
      </c>
      <c r="AC939">
        <v>106425.72163898039</v>
      </c>
    </row>
    <row r="940" spans="1:29" x14ac:dyDescent="0.2">
      <c r="A940" s="1">
        <v>938</v>
      </c>
      <c r="B940">
        <v>193</v>
      </c>
      <c r="C940">
        <v>490</v>
      </c>
      <c r="D940" t="s">
        <v>2410</v>
      </c>
      <c r="E940" t="s">
        <v>2411</v>
      </c>
      <c r="F940" t="s">
        <v>67</v>
      </c>
      <c r="G940">
        <f t="shared" si="70"/>
        <v>0.40824452899205937</v>
      </c>
      <c r="H940" t="s">
        <v>109</v>
      </c>
      <c r="I940">
        <f t="shared" si="71"/>
        <v>0.11023783771638732</v>
      </c>
      <c r="J940" t="s">
        <v>3474</v>
      </c>
      <c r="K940">
        <f t="shared" si="72"/>
        <v>2.8764350772801161E-2</v>
      </c>
      <c r="L940">
        <f t="shared" si="73"/>
        <v>1.7727272727272727</v>
      </c>
      <c r="M940">
        <f t="shared" si="74"/>
        <v>5.1066589169496005E-3</v>
      </c>
      <c r="N940" t="s">
        <v>5206</v>
      </c>
      <c r="O940">
        <v>2340000</v>
      </c>
      <c r="P940" t="s">
        <v>5656</v>
      </c>
      <c r="Q940" t="s">
        <v>4884</v>
      </c>
      <c r="R940">
        <v>1776112.382527686</v>
      </c>
      <c r="S940">
        <v>1714648.574128035</v>
      </c>
      <c r="T940">
        <v>1444814.7303658391</v>
      </c>
      <c r="U940">
        <v>1184276.3823670209</v>
      </c>
      <c r="V940">
        <v>1179599.0913114061</v>
      </c>
      <c r="W940">
        <v>1371158.1096009649</v>
      </c>
      <c r="X940">
        <v>1926836.195145082</v>
      </c>
      <c r="Y940">
        <v>1647353.162814236</v>
      </c>
      <c r="Z940">
        <v>1725426.006395326</v>
      </c>
      <c r="AA940">
        <v>1599026.5214472979</v>
      </c>
      <c r="AB940">
        <v>1593838.276409684</v>
      </c>
      <c r="AC940">
        <v>1595728.101264264</v>
      </c>
    </row>
    <row r="941" spans="1:29" x14ac:dyDescent="0.2">
      <c r="A941" s="1">
        <v>939</v>
      </c>
      <c r="B941">
        <v>2740</v>
      </c>
      <c r="C941">
        <v>13185</v>
      </c>
      <c r="D941" t="s">
        <v>2412</v>
      </c>
      <c r="E941" t="s">
        <v>2413</v>
      </c>
      <c r="F941" t="s">
        <v>722</v>
      </c>
      <c r="G941">
        <f t="shared" si="70"/>
        <v>0.91759789335844277</v>
      </c>
      <c r="H941" t="s">
        <v>472</v>
      </c>
      <c r="I941">
        <f t="shared" si="71"/>
        <v>0.48872613459302366</v>
      </c>
      <c r="J941" t="s">
        <v>1835</v>
      </c>
      <c r="K941">
        <f t="shared" si="72"/>
        <v>0.51018965874912181</v>
      </c>
      <c r="L941">
        <f t="shared" si="73"/>
        <v>1.5760233918128654</v>
      </c>
      <c r="M941">
        <f t="shared" si="74"/>
        <v>6.1048681898352108E-2</v>
      </c>
      <c r="N941" t="s">
        <v>5207</v>
      </c>
      <c r="O941">
        <v>53900</v>
      </c>
      <c r="P941" t="s">
        <v>6083</v>
      </c>
      <c r="Q941" t="s">
        <v>5410</v>
      </c>
      <c r="R941">
        <v>24941.243776924901</v>
      </c>
      <c r="S941">
        <v>20115.228266191451</v>
      </c>
      <c r="T941">
        <v>28496.808364266399</v>
      </c>
      <c r="U941">
        <v>21146.198808456382</v>
      </c>
      <c r="V941">
        <v>23983.572624367731</v>
      </c>
      <c r="W941">
        <v>22866.567737232781</v>
      </c>
      <c r="X941">
        <v>25859.934850673952</v>
      </c>
      <c r="Y941">
        <v>21951.54133486998</v>
      </c>
      <c r="Z941">
        <v>24850.760647913961</v>
      </c>
      <c r="AA941">
        <v>24663.68031259803</v>
      </c>
      <c r="AB941">
        <v>26259.721934646412</v>
      </c>
      <c r="AC941">
        <v>24676.388921378359</v>
      </c>
    </row>
    <row r="942" spans="1:29" x14ac:dyDescent="0.2">
      <c r="A942" s="1">
        <v>940</v>
      </c>
      <c r="B942">
        <v>602</v>
      </c>
      <c r="C942">
        <v>6635</v>
      </c>
      <c r="D942" t="s">
        <v>2414</v>
      </c>
      <c r="E942" t="s">
        <v>2415</v>
      </c>
      <c r="F942" t="s">
        <v>390</v>
      </c>
      <c r="G942">
        <f t="shared" si="70"/>
        <v>0.50453171434928412</v>
      </c>
      <c r="H942" t="s">
        <v>125</v>
      </c>
      <c r="I942">
        <f t="shared" si="71"/>
        <v>1.2140101239107647E-2</v>
      </c>
      <c r="J942" t="s">
        <v>791</v>
      </c>
      <c r="K942">
        <f t="shared" si="72"/>
        <v>1.0823390424890948E-2</v>
      </c>
      <c r="L942">
        <f t="shared" si="73"/>
        <v>1.3713235294117647</v>
      </c>
      <c r="M942">
        <f t="shared" si="74"/>
        <v>0.53970583512149828</v>
      </c>
      <c r="N942" t="s">
        <v>5208</v>
      </c>
      <c r="O942">
        <v>746000</v>
      </c>
      <c r="P942" t="s">
        <v>5959</v>
      </c>
      <c r="Q942" t="s">
        <v>6084</v>
      </c>
      <c r="R942">
        <v>575327.71031628235</v>
      </c>
      <c r="S942">
        <v>562615.65027789725</v>
      </c>
      <c r="T942">
        <v>580561.23472227133</v>
      </c>
      <c r="U942">
        <v>489721.45864701283</v>
      </c>
      <c r="V942">
        <v>526008.59848027839</v>
      </c>
      <c r="W942">
        <v>525460.36039825215</v>
      </c>
      <c r="X942">
        <v>584344.77276982204</v>
      </c>
      <c r="Y942">
        <v>560040.00288000749</v>
      </c>
      <c r="Z942">
        <v>547757.5648974143</v>
      </c>
      <c r="AA942">
        <v>486691.05804873043</v>
      </c>
      <c r="AB942">
        <v>515374.47211031383</v>
      </c>
      <c r="AC942">
        <v>509303.96616479632</v>
      </c>
    </row>
    <row r="943" spans="1:29" x14ac:dyDescent="0.2">
      <c r="A943" s="1">
        <v>941</v>
      </c>
      <c r="B943">
        <v>1019</v>
      </c>
      <c r="C943">
        <v>4622</v>
      </c>
      <c r="D943" t="s">
        <v>2416</v>
      </c>
      <c r="E943" t="s">
        <v>2417</v>
      </c>
      <c r="F943" t="s">
        <v>1188</v>
      </c>
      <c r="G943">
        <f t="shared" si="70"/>
        <v>6.6331382254297055E-3</v>
      </c>
      <c r="H943" t="s">
        <v>167</v>
      </c>
      <c r="I943">
        <f t="shared" si="71"/>
        <v>0.73905859798430384</v>
      </c>
      <c r="J943" t="s">
        <v>1436</v>
      </c>
      <c r="K943">
        <f t="shared" si="72"/>
        <v>0.54352745324309848</v>
      </c>
      <c r="L943">
        <f t="shared" si="73"/>
        <v>1.2389078498293515</v>
      </c>
      <c r="M943">
        <f t="shared" si="74"/>
        <v>0.33934952855202116</v>
      </c>
      <c r="N943" t="s">
        <v>5174</v>
      </c>
      <c r="O943">
        <v>363000</v>
      </c>
      <c r="P943" t="s">
        <v>5880</v>
      </c>
      <c r="Q943" t="s">
        <v>4798</v>
      </c>
      <c r="R943">
        <v>294878.6325070798</v>
      </c>
      <c r="S943">
        <v>314821.37658851501</v>
      </c>
      <c r="T943">
        <v>286784.46330526989</v>
      </c>
      <c r="U943">
        <v>250789.2290871304</v>
      </c>
      <c r="V943">
        <v>259655.01551405521</v>
      </c>
      <c r="W943">
        <v>332158.31184375129</v>
      </c>
      <c r="X943">
        <v>253201.56416077571</v>
      </c>
      <c r="Y943">
        <v>239862.15344929119</v>
      </c>
      <c r="Z943">
        <v>254749.12463119481</v>
      </c>
      <c r="AA943">
        <v>239810.98323995931</v>
      </c>
      <c r="AB943">
        <v>255479.1621855188</v>
      </c>
      <c r="AC943">
        <v>260999.0882717497</v>
      </c>
    </row>
    <row r="944" spans="1:29" x14ac:dyDescent="0.2">
      <c r="A944" s="1">
        <v>942</v>
      </c>
      <c r="B944">
        <v>2255</v>
      </c>
      <c r="C944">
        <v>15417</v>
      </c>
      <c r="D944" t="s">
        <v>2418</v>
      </c>
      <c r="E944" t="s">
        <v>2419</v>
      </c>
      <c r="F944" t="s">
        <v>2420</v>
      </c>
      <c r="G944">
        <f t="shared" si="70"/>
        <v>0.55389095724821469</v>
      </c>
      <c r="H944" t="s">
        <v>64</v>
      </c>
      <c r="I944">
        <f t="shared" si="71"/>
        <v>0.82286661263485994</v>
      </c>
      <c r="J944" t="s">
        <v>4475</v>
      </c>
      <c r="K944">
        <f t="shared" si="72"/>
        <v>0.15419829146126549</v>
      </c>
      <c r="L944">
        <f t="shared" si="73"/>
        <v>1.4337899543378996</v>
      </c>
      <c r="M944">
        <f t="shared" si="74"/>
        <v>0.17050233266519513</v>
      </c>
      <c r="N944" t="s">
        <v>5209</v>
      </c>
      <c r="O944">
        <v>62800</v>
      </c>
      <c r="P944" t="s">
        <v>6068</v>
      </c>
      <c r="Q944" t="s">
        <v>6085</v>
      </c>
      <c r="R944">
        <v>26294.475209996421</v>
      </c>
      <c r="S944">
        <v>34618.884259065657</v>
      </c>
      <c r="T944">
        <v>48000.359776541372</v>
      </c>
      <c r="U944">
        <v>22784.461602736879</v>
      </c>
      <c r="V944">
        <v>25342.716323897301</v>
      </c>
      <c r="W944">
        <v>26911.348721260711</v>
      </c>
      <c r="X944">
        <v>28978.32418716776</v>
      </c>
      <c r="Y944">
        <v>39373.723553873591</v>
      </c>
      <c r="Z944">
        <v>26029.654770352608</v>
      </c>
      <c r="AA944">
        <v>34135.174726684607</v>
      </c>
      <c r="AB944">
        <v>32106.74534472762</v>
      </c>
      <c r="AC944">
        <v>24565.51979504315</v>
      </c>
    </row>
    <row r="945" spans="1:29" x14ac:dyDescent="0.2">
      <c r="A945" s="1">
        <v>943</v>
      </c>
      <c r="B945">
        <v>307</v>
      </c>
      <c r="C945">
        <v>2650</v>
      </c>
      <c r="D945" t="s">
        <v>2421</v>
      </c>
      <c r="E945" t="s">
        <v>2422</v>
      </c>
      <c r="F945" t="s">
        <v>151</v>
      </c>
      <c r="G945">
        <f t="shared" si="70"/>
        <v>0.29434001261924397</v>
      </c>
      <c r="H945" t="s">
        <v>70</v>
      </c>
      <c r="I945">
        <f t="shared" si="71"/>
        <v>3.3940038724472344E-4</v>
      </c>
      <c r="J945" t="s">
        <v>984</v>
      </c>
      <c r="K945">
        <f t="shared" si="72"/>
        <v>0.42525306321231243</v>
      </c>
      <c r="L945">
        <f t="shared" si="73"/>
        <v>1.2727272727272727</v>
      </c>
      <c r="M945">
        <f t="shared" si="74"/>
        <v>0.1764333427856131</v>
      </c>
      <c r="N945" t="s">
        <v>5210</v>
      </c>
      <c r="O945">
        <v>2800000</v>
      </c>
      <c r="P945" t="s">
        <v>4691</v>
      </c>
      <c r="Q945" t="s">
        <v>4656</v>
      </c>
      <c r="R945">
        <v>2350140.7244744441</v>
      </c>
      <c r="S945">
        <v>2440208.3458880908</v>
      </c>
      <c r="T945">
        <v>1995045.1366827779</v>
      </c>
      <c r="U945">
        <v>1938676.867610994</v>
      </c>
      <c r="V945">
        <v>2147746.3893747078</v>
      </c>
      <c r="W945">
        <v>2259369.8821301358</v>
      </c>
      <c r="X945">
        <v>2487865.1357237329</v>
      </c>
      <c r="Y945">
        <v>2435609.1727372319</v>
      </c>
      <c r="Z945">
        <v>2368986.211051621</v>
      </c>
      <c r="AA945">
        <v>1909391.39098086</v>
      </c>
      <c r="AB945">
        <v>1980241.5913467009</v>
      </c>
      <c r="AC945">
        <v>1979600.7653765529</v>
      </c>
    </row>
    <row r="946" spans="1:29" x14ac:dyDescent="0.2">
      <c r="A946" s="1">
        <v>944</v>
      </c>
      <c r="B946">
        <v>2333</v>
      </c>
      <c r="C946">
        <v>11628</v>
      </c>
      <c r="D946" t="s">
        <v>2423</v>
      </c>
      <c r="E946" t="s">
        <v>2424</v>
      </c>
      <c r="F946" t="s">
        <v>91</v>
      </c>
      <c r="G946">
        <f t="shared" si="70"/>
        <v>0.2545351065490058</v>
      </c>
      <c r="H946" t="s">
        <v>192</v>
      </c>
      <c r="I946">
        <f t="shared" si="71"/>
        <v>5.961416754353948E-3</v>
      </c>
      <c r="J946" t="s">
        <v>491</v>
      </c>
      <c r="K946">
        <f t="shared" si="72"/>
        <v>3.8432413483411006E-3</v>
      </c>
      <c r="L946">
        <f t="shared" si="73"/>
        <v>1.2564366632337796</v>
      </c>
      <c r="M946">
        <f t="shared" si="74"/>
        <v>0.17872039914817628</v>
      </c>
      <c r="N946" t="s">
        <v>5211</v>
      </c>
      <c r="O946">
        <v>122000</v>
      </c>
      <c r="P946" t="s">
        <v>6086</v>
      </c>
      <c r="Q946" t="s">
        <v>5122</v>
      </c>
      <c r="R946">
        <v>64870.732575690381</v>
      </c>
      <c r="S946">
        <v>58482.741120383391</v>
      </c>
      <c r="T946">
        <v>65222.815024672207</v>
      </c>
      <c r="U946">
        <v>100556.84719270009</v>
      </c>
      <c r="V946">
        <v>94127.044247874059</v>
      </c>
      <c r="W946">
        <v>84906.531670994198</v>
      </c>
      <c r="X946">
        <v>63014.82245601232</v>
      </c>
      <c r="Y946">
        <v>67532.868962336026</v>
      </c>
      <c r="Z946">
        <v>69928.80919297284</v>
      </c>
      <c r="AA946">
        <v>80205.607468313494</v>
      </c>
      <c r="AB946">
        <v>84300.13318364814</v>
      </c>
      <c r="AC946">
        <v>89382.491512980938</v>
      </c>
    </row>
    <row r="947" spans="1:29" x14ac:dyDescent="0.2">
      <c r="A947" s="1">
        <v>945</v>
      </c>
      <c r="B947">
        <v>1372</v>
      </c>
      <c r="C947">
        <v>3736</v>
      </c>
      <c r="D947" t="s">
        <v>2425</v>
      </c>
      <c r="E947" t="s">
        <v>2426</v>
      </c>
      <c r="F947" t="s">
        <v>472</v>
      </c>
      <c r="G947">
        <f t="shared" si="70"/>
        <v>6.9225920512395161E-3</v>
      </c>
      <c r="H947" t="s">
        <v>1204</v>
      </c>
      <c r="I947">
        <f t="shared" si="71"/>
        <v>3.3808735828828125E-4</v>
      </c>
      <c r="J947" t="s">
        <v>823</v>
      </c>
      <c r="K947">
        <f t="shared" si="72"/>
        <v>1.1190571797206922E-2</v>
      </c>
      <c r="L947">
        <f t="shared" si="73"/>
        <v>1.4476190476190476</v>
      </c>
      <c r="M947">
        <f t="shared" si="74"/>
        <v>0.12505786140105782</v>
      </c>
      <c r="N947" t="s">
        <v>5212</v>
      </c>
      <c r="O947">
        <v>152000</v>
      </c>
      <c r="P947" t="s">
        <v>4539</v>
      </c>
      <c r="Q947" t="s">
        <v>4819</v>
      </c>
      <c r="R947">
        <v>96400.003984775147</v>
      </c>
      <c r="S947">
        <v>106600.0286222666</v>
      </c>
      <c r="T947">
        <v>95040.178678153025</v>
      </c>
      <c r="U947">
        <v>82792.189186942895</v>
      </c>
      <c r="V947">
        <v>80213.662230682094</v>
      </c>
      <c r="W947">
        <v>84015.731524394403</v>
      </c>
      <c r="X947">
        <v>119040.9090916261</v>
      </c>
      <c r="Y947">
        <v>121094.82028378949</v>
      </c>
      <c r="Z947">
        <v>128200.6503650316</v>
      </c>
      <c r="AA947">
        <v>89275.927957952736</v>
      </c>
      <c r="AB947">
        <v>83838.869702514683</v>
      </c>
      <c r="AC947">
        <v>85345.992645766601</v>
      </c>
    </row>
    <row r="948" spans="1:29" x14ac:dyDescent="0.2">
      <c r="A948" s="1">
        <v>946</v>
      </c>
      <c r="B948">
        <v>1489</v>
      </c>
      <c r="C948">
        <v>10529</v>
      </c>
      <c r="D948" t="s">
        <v>2427</v>
      </c>
      <c r="E948" t="s">
        <v>2428</v>
      </c>
      <c r="F948" t="s">
        <v>2429</v>
      </c>
      <c r="G948">
        <f t="shared" si="70"/>
        <v>4.5559903451152288E-2</v>
      </c>
      <c r="H948" t="s">
        <v>263</v>
      </c>
      <c r="I948">
        <f t="shared" si="71"/>
        <v>1.9967414964830801E-4</v>
      </c>
      <c r="J948" t="s">
        <v>293</v>
      </c>
      <c r="K948">
        <f t="shared" si="72"/>
        <v>2.167683945609203E-3</v>
      </c>
      <c r="L948">
        <f t="shared" si="73"/>
        <v>1.2615012106537531</v>
      </c>
      <c r="M948">
        <f t="shared" si="74"/>
        <v>8.641623577408386E-2</v>
      </c>
      <c r="N948" t="s">
        <v>4761</v>
      </c>
      <c r="O948">
        <v>521000</v>
      </c>
      <c r="P948" t="s">
        <v>4594</v>
      </c>
      <c r="Q948" t="s">
        <v>5225</v>
      </c>
      <c r="R948">
        <v>272459.78888763452</v>
      </c>
      <c r="S948">
        <v>282633.91143245489</v>
      </c>
      <c r="T948">
        <v>229867.58752035099</v>
      </c>
      <c r="U948">
        <v>386726.30215209478</v>
      </c>
      <c r="V948">
        <v>379626.20017033617</v>
      </c>
      <c r="W948">
        <v>409982.71695647592</v>
      </c>
      <c r="X948">
        <v>216242.05761708459</v>
      </c>
      <c r="Y948">
        <v>205632.48467526879</v>
      </c>
      <c r="Z948">
        <v>219457.87046702669</v>
      </c>
      <c r="AA948">
        <v>340129.16269605397</v>
      </c>
      <c r="AB948">
        <v>374463.45972986019</v>
      </c>
      <c r="AC948">
        <v>367325.29782725131</v>
      </c>
    </row>
    <row r="949" spans="1:29" x14ac:dyDescent="0.2">
      <c r="A949" s="1">
        <v>947</v>
      </c>
      <c r="B949">
        <v>1673</v>
      </c>
      <c r="C949">
        <v>5811</v>
      </c>
      <c r="D949" t="s">
        <v>2430</v>
      </c>
      <c r="E949" t="s">
        <v>2431</v>
      </c>
      <c r="F949" t="s">
        <v>230</v>
      </c>
      <c r="G949">
        <f t="shared" si="70"/>
        <v>0.1977119071890506</v>
      </c>
      <c r="H949" t="s">
        <v>417</v>
      </c>
      <c r="I949">
        <f t="shared" si="71"/>
        <v>4.3741047530089254E-3</v>
      </c>
      <c r="J949" t="s">
        <v>290</v>
      </c>
      <c r="K949">
        <f t="shared" si="72"/>
        <v>3.2584600357945853E-6</v>
      </c>
      <c r="L949">
        <f t="shared" si="73"/>
        <v>1.3976261127596439</v>
      </c>
      <c r="M949">
        <f t="shared" si="74"/>
        <v>0.32629153388621113</v>
      </c>
      <c r="N949" t="s">
        <v>5174</v>
      </c>
      <c r="O949">
        <v>471000</v>
      </c>
      <c r="P949" t="s">
        <v>4575</v>
      </c>
      <c r="Q949" t="s">
        <v>5129</v>
      </c>
      <c r="R949">
        <v>206666.58971524169</v>
      </c>
      <c r="S949">
        <v>212012.55357444219</v>
      </c>
      <c r="T949">
        <v>207354.71651489849</v>
      </c>
      <c r="U949">
        <v>297699.73808461952</v>
      </c>
      <c r="V949">
        <v>302899.13584175962</v>
      </c>
      <c r="W949">
        <v>297306.95979717717</v>
      </c>
      <c r="X949">
        <v>230031.513065562</v>
      </c>
      <c r="Y949">
        <v>204867.49628128411</v>
      </c>
      <c r="Z949">
        <v>235050.7528615777</v>
      </c>
      <c r="AA949">
        <v>288464.44560838141</v>
      </c>
      <c r="AB949">
        <v>304498.38147053198</v>
      </c>
      <c r="AC949">
        <v>280611.7699711803</v>
      </c>
    </row>
    <row r="950" spans="1:29" x14ac:dyDescent="0.2">
      <c r="A950" s="1">
        <v>948</v>
      </c>
      <c r="B950">
        <v>1342</v>
      </c>
      <c r="C950">
        <v>2742</v>
      </c>
      <c r="D950" t="s">
        <v>2432</v>
      </c>
      <c r="E950" t="s">
        <v>2433</v>
      </c>
      <c r="F950" t="s">
        <v>683</v>
      </c>
      <c r="G950">
        <f t="shared" si="70"/>
        <v>8.3230442583914044E-2</v>
      </c>
      <c r="H950" t="s">
        <v>1064</v>
      </c>
      <c r="I950">
        <f t="shared" si="71"/>
        <v>2.8678099607366185E-3</v>
      </c>
      <c r="J950" t="s">
        <v>697</v>
      </c>
      <c r="K950">
        <f t="shared" si="72"/>
        <v>0.70179907595118829</v>
      </c>
      <c r="L950">
        <f t="shared" si="73"/>
        <v>1.3720930232558139</v>
      </c>
      <c r="M950">
        <f t="shared" si="74"/>
        <v>0.70417773338472567</v>
      </c>
      <c r="N950" t="s">
        <v>4914</v>
      </c>
      <c r="O950">
        <v>295000</v>
      </c>
      <c r="P950" t="s">
        <v>5301</v>
      </c>
      <c r="Q950" t="s">
        <v>4816</v>
      </c>
      <c r="R950">
        <v>187243.20852224121</v>
      </c>
      <c r="S950">
        <v>198076.09873896549</v>
      </c>
      <c r="T950">
        <v>253596.8712345477</v>
      </c>
      <c r="U950">
        <v>206388.29586126591</v>
      </c>
      <c r="V950">
        <v>200829.12182142699</v>
      </c>
      <c r="W950">
        <v>206227.57904186091</v>
      </c>
      <c r="X950">
        <v>169284.87731938469</v>
      </c>
      <c r="Y950">
        <v>162519.63086093441</v>
      </c>
      <c r="Z950">
        <v>164842.59179936239</v>
      </c>
      <c r="AA950">
        <v>206544.7552268047</v>
      </c>
      <c r="AB950">
        <v>208351.29718432689</v>
      </c>
      <c r="AC950">
        <v>191726.1633253372</v>
      </c>
    </row>
    <row r="951" spans="1:29" x14ac:dyDescent="0.2">
      <c r="A951" s="1">
        <v>949</v>
      </c>
      <c r="B951">
        <v>2444</v>
      </c>
      <c r="C951">
        <v>12966</v>
      </c>
      <c r="D951" t="s">
        <v>2434</v>
      </c>
      <c r="E951" t="s">
        <v>2435</v>
      </c>
      <c r="F951" t="s">
        <v>881</v>
      </c>
      <c r="G951">
        <f t="shared" si="70"/>
        <v>0.17490427819155016</v>
      </c>
      <c r="H951" t="s">
        <v>1334</v>
      </c>
      <c r="I951">
        <f t="shared" si="71"/>
        <v>1.5425389675024627E-3</v>
      </c>
      <c r="J951" t="s">
        <v>121</v>
      </c>
      <c r="K951">
        <f t="shared" si="72"/>
        <v>0.30226531432425563</v>
      </c>
      <c r="L951">
        <f t="shared" si="73"/>
        <v>1.4423076923076923</v>
      </c>
      <c r="M951">
        <f t="shared" si="74"/>
        <v>0.37677248987283535</v>
      </c>
      <c r="N951" t="s">
        <v>5213</v>
      </c>
      <c r="O951">
        <v>150000</v>
      </c>
      <c r="P951" t="s">
        <v>5066</v>
      </c>
      <c r="Q951" t="s">
        <v>4995</v>
      </c>
      <c r="R951">
        <v>70553.554956516455</v>
      </c>
      <c r="S951">
        <v>83035.82335828041</v>
      </c>
      <c r="T951">
        <v>100443.71191356859</v>
      </c>
      <c r="U951">
        <v>94789.273834002161</v>
      </c>
      <c r="V951">
        <v>97303.843785786317</v>
      </c>
      <c r="W951">
        <v>93019.573182147273</v>
      </c>
      <c r="X951">
        <v>74926.46037970591</v>
      </c>
      <c r="Y951">
        <v>68218.735979172838</v>
      </c>
      <c r="Z951">
        <v>66085.082556250694</v>
      </c>
      <c r="AA951">
        <v>100499.93605539959</v>
      </c>
      <c r="AB951">
        <v>100113.3664399577</v>
      </c>
      <c r="AC951">
        <v>92816.922967305407</v>
      </c>
    </row>
    <row r="952" spans="1:29" x14ac:dyDescent="0.2">
      <c r="A952" s="1">
        <v>950</v>
      </c>
      <c r="B952">
        <v>1265</v>
      </c>
      <c r="C952">
        <v>2998</v>
      </c>
      <c r="D952" t="s">
        <v>2436</v>
      </c>
      <c r="E952" t="s">
        <v>2437</v>
      </c>
      <c r="F952" t="s">
        <v>321</v>
      </c>
      <c r="G952">
        <f t="shared" si="70"/>
        <v>9.0904364719708475E-2</v>
      </c>
      <c r="H952" t="s">
        <v>167</v>
      </c>
      <c r="I952">
        <f t="shared" si="71"/>
        <v>0.98161798546972401</v>
      </c>
      <c r="J952" t="s">
        <v>2172</v>
      </c>
      <c r="K952">
        <f t="shared" si="72"/>
        <v>0.81753211934310577</v>
      </c>
      <c r="L952">
        <f t="shared" si="73"/>
        <v>1.5094339622641511</v>
      </c>
      <c r="M952">
        <f t="shared" si="74"/>
        <v>0.35004868925962745</v>
      </c>
      <c r="N952" t="s">
        <v>5214</v>
      </c>
      <c r="O952">
        <v>320000</v>
      </c>
      <c r="P952" t="s">
        <v>5204</v>
      </c>
      <c r="Q952" t="s">
        <v>4613</v>
      </c>
      <c r="R952">
        <v>189771.4760147226</v>
      </c>
      <c r="S952">
        <v>201358.08033197661</v>
      </c>
      <c r="T952">
        <v>199937.6529903335</v>
      </c>
      <c r="U952">
        <v>186543.98329020949</v>
      </c>
      <c r="V952">
        <v>214721.21435192501</v>
      </c>
      <c r="W952">
        <v>181734.37041294121</v>
      </c>
      <c r="X952">
        <v>207600.49969335191</v>
      </c>
      <c r="Y952">
        <v>210672.83198288511</v>
      </c>
      <c r="Z952">
        <v>202164.85523074219</v>
      </c>
      <c r="AA952">
        <v>206337.29920107679</v>
      </c>
      <c r="AB952">
        <v>216345.72450958451</v>
      </c>
      <c r="AC952">
        <v>197311.4583201122</v>
      </c>
    </row>
    <row r="953" spans="1:29" x14ac:dyDescent="0.2">
      <c r="A953" s="1">
        <v>951</v>
      </c>
      <c r="B953">
        <v>1677</v>
      </c>
      <c r="C953">
        <v>6992</v>
      </c>
      <c r="D953" t="s">
        <v>2438</v>
      </c>
      <c r="E953" t="s">
        <v>2439</v>
      </c>
      <c r="F953" t="s">
        <v>67</v>
      </c>
      <c r="G953">
        <f t="shared" si="70"/>
        <v>0.79627214266695279</v>
      </c>
      <c r="H953" t="s">
        <v>199</v>
      </c>
      <c r="I953">
        <f t="shared" si="71"/>
        <v>0.24484186706275443</v>
      </c>
      <c r="J953" t="s">
        <v>946</v>
      </c>
      <c r="K953">
        <f t="shared" si="72"/>
        <v>0.35033665383583928</v>
      </c>
      <c r="L953">
        <f t="shared" si="73"/>
        <v>1.3149999999999999</v>
      </c>
      <c r="M953">
        <f t="shared" si="74"/>
        <v>0.90109970158657626</v>
      </c>
      <c r="N953" t="s">
        <v>5015</v>
      </c>
      <c r="O953">
        <v>263000</v>
      </c>
      <c r="P953" t="s">
        <v>4945</v>
      </c>
      <c r="Q953" t="s">
        <v>4646</v>
      </c>
      <c r="R953">
        <v>232954.02154799979</v>
      </c>
      <c r="S953">
        <v>184022.2194577521</v>
      </c>
      <c r="T953">
        <v>161416.94900718841</v>
      </c>
      <c r="U953">
        <v>149465.99771447229</v>
      </c>
      <c r="V953">
        <v>182521.1103477077</v>
      </c>
      <c r="W953">
        <v>172641.3508695635</v>
      </c>
      <c r="X953">
        <v>201525.56843359419</v>
      </c>
      <c r="Y953">
        <v>167018.5479770751</v>
      </c>
      <c r="Z953">
        <v>190450.21497844311</v>
      </c>
      <c r="AA953">
        <v>156644.66193156899</v>
      </c>
      <c r="AB953">
        <v>154727.62703387719</v>
      </c>
      <c r="AC953">
        <v>187518.1533651416</v>
      </c>
    </row>
    <row r="954" spans="1:29" x14ac:dyDescent="0.2">
      <c r="A954" s="1">
        <v>952</v>
      </c>
      <c r="B954">
        <v>1450</v>
      </c>
      <c r="C954">
        <v>9338</v>
      </c>
      <c r="D954" t="s">
        <v>2440</v>
      </c>
      <c r="E954" t="s">
        <v>2441</v>
      </c>
      <c r="F954" t="s">
        <v>2291</v>
      </c>
      <c r="G954">
        <f t="shared" si="70"/>
        <v>0.99031381317015788</v>
      </c>
      <c r="H954" t="s">
        <v>2442</v>
      </c>
      <c r="I954">
        <f t="shared" si="71"/>
        <v>8.0312615623161672E-3</v>
      </c>
      <c r="J954" t="s">
        <v>4476</v>
      </c>
      <c r="K954">
        <f t="shared" si="72"/>
        <v>7.1439272222339712E-3</v>
      </c>
      <c r="L954">
        <f t="shared" si="73"/>
        <v>1.5625</v>
      </c>
      <c r="M954">
        <f t="shared" si="74"/>
        <v>5.7835391821247584E-2</v>
      </c>
      <c r="N954" t="s">
        <v>5215</v>
      </c>
      <c r="O954">
        <v>275000</v>
      </c>
      <c r="P954" t="s">
        <v>4862</v>
      </c>
      <c r="Q954" t="s">
        <v>5024</v>
      </c>
      <c r="R954">
        <v>328524.99726350722</v>
      </c>
      <c r="S954">
        <v>359999.94574999169</v>
      </c>
      <c r="T954">
        <v>470252.4916451507</v>
      </c>
      <c r="U954">
        <v>175616.91215717929</v>
      </c>
      <c r="V954">
        <v>154285.8919381421</v>
      </c>
      <c r="W954">
        <v>168724.61249860219</v>
      </c>
      <c r="X954">
        <v>368257.67600084451</v>
      </c>
      <c r="Y954">
        <v>459227.76307221118</v>
      </c>
      <c r="Z954">
        <v>329055.17009816167</v>
      </c>
      <c r="AA954">
        <v>207922.1204507775</v>
      </c>
      <c r="AB954">
        <v>187986.8992144918</v>
      </c>
      <c r="AC954">
        <v>182061.34042038079</v>
      </c>
    </row>
    <row r="955" spans="1:29" x14ac:dyDescent="0.2">
      <c r="A955" s="1">
        <v>953</v>
      </c>
      <c r="B955">
        <v>988</v>
      </c>
      <c r="C955">
        <v>3048</v>
      </c>
      <c r="D955" t="s">
        <v>2443</v>
      </c>
      <c r="E955" t="s">
        <v>2444</v>
      </c>
      <c r="F955" t="s">
        <v>55</v>
      </c>
      <c r="G955">
        <f t="shared" si="70"/>
        <v>2.6858023189403276E-2</v>
      </c>
      <c r="H955" t="s">
        <v>414</v>
      </c>
      <c r="I955">
        <f t="shared" si="71"/>
        <v>4.0055126657833446E-4</v>
      </c>
      <c r="J955" t="s">
        <v>472</v>
      </c>
      <c r="K955">
        <f t="shared" si="72"/>
        <v>4.4045905666275324E-4</v>
      </c>
      <c r="L955">
        <f t="shared" si="73"/>
        <v>1.5666666666666667</v>
      </c>
      <c r="M955">
        <f t="shared" si="74"/>
        <v>1.3117672192441646E-2</v>
      </c>
      <c r="N955" t="s">
        <v>5081</v>
      </c>
      <c r="O955">
        <v>705000</v>
      </c>
      <c r="P955" t="s">
        <v>4967</v>
      </c>
      <c r="Q955" t="s">
        <v>5118</v>
      </c>
      <c r="R955">
        <v>279617.92719196231</v>
      </c>
      <c r="S955">
        <v>264733.70261093898</v>
      </c>
      <c r="T955">
        <v>286093.72943487577</v>
      </c>
      <c r="U955">
        <v>419308.10371115833</v>
      </c>
      <c r="V955">
        <v>425335.70016373741</v>
      </c>
      <c r="W955">
        <v>389874.19315505732</v>
      </c>
      <c r="X955">
        <v>331240.60658694588</v>
      </c>
      <c r="Y955">
        <v>298429.83167856839</v>
      </c>
      <c r="Z955">
        <v>333022.44569986191</v>
      </c>
      <c r="AA955">
        <v>463181.32319679129</v>
      </c>
      <c r="AB955">
        <v>482154.38398088078</v>
      </c>
      <c r="AC955">
        <v>457798.02979149902</v>
      </c>
    </row>
    <row r="956" spans="1:29" x14ac:dyDescent="0.2">
      <c r="A956" s="1">
        <v>954</v>
      </c>
      <c r="B956">
        <v>1105</v>
      </c>
      <c r="C956">
        <v>6842</v>
      </c>
      <c r="D956" t="s">
        <v>2445</v>
      </c>
      <c r="E956" t="s">
        <v>2446</v>
      </c>
      <c r="F956" t="s">
        <v>121</v>
      </c>
      <c r="G956">
        <f t="shared" si="70"/>
        <v>0.93255676647280994</v>
      </c>
      <c r="H956" t="s">
        <v>220</v>
      </c>
      <c r="I956">
        <f t="shared" si="71"/>
        <v>1.1236571524779405E-2</v>
      </c>
      <c r="J956" t="s">
        <v>321</v>
      </c>
      <c r="K956">
        <f t="shared" si="72"/>
        <v>3.1067830013232031E-2</v>
      </c>
      <c r="L956">
        <f t="shared" si="73"/>
        <v>1.5343347639484979</v>
      </c>
      <c r="M956">
        <f t="shared" si="74"/>
        <v>0.18974113330626044</v>
      </c>
      <c r="N956" t="s">
        <v>4862</v>
      </c>
      <c r="O956">
        <v>715000</v>
      </c>
      <c r="P956" t="s">
        <v>5194</v>
      </c>
      <c r="Q956" t="s">
        <v>4598</v>
      </c>
      <c r="R956">
        <v>337816.19164127368</v>
      </c>
      <c r="S956">
        <v>323136.73505920719</v>
      </c>
      <c r="T956">
        <v>295129.13421324833</v>
      </c>
      <c r="U956">
        <v>362685.15905850619</v>
      </c>
      <c r="V956">
        <v>385391.24085528508</v>
      </c>
      <c r="W956">
        <v>356996.05347039353</v>
      </c>
      <c r="X956">
        <v>337488.25541388278</v>
      </c>
      <c r="Y956">
        <v>299561.3353185684</v>
      </c>
      <c r="Z956">
        <v>323549.89835903322</v>
      </c>
      <c r="AA956">
        <v>384982.4028146902</v>
      </c>
      <c r="AB956">
        <v>413020.49033300328</v>
      </c>
      <c r="AC956">
        <v>374895.01891398791</v>
      </c>
    </row>
    <row r="957" spans="1:29" x14ac:dyDescent="0.2">
      <c r="A957" s="1">
        <v>955</v>
      </c>
      <c r="B957">
        <v>2320</v>
      </c>
      <c r="C957">
        <v>12227</v>
      </c>
      <c r="D957" t="s">
        <v>2447</v>
      </c>
      <c r="E957" t="s">
        <v>2448</v>
      </c>
      <c r="F957" t="s">
        <v>686</v>
      </c>
      <c r="G957">
        <f t="shared" si="70"/>
        <v>0.81222897607415523</v>
      </c>
      <c r="H957" t="s">
        <v>2449</v>
      </c>
      <c r="I957">
        <f t="shared" si="71"/>
        <v>3.6323127565234019E-4</v>
      </c>
      <c r="J957" t="s">
        <v>1490</v>
      </c>
      <c r="K957">
        <f t="shared" si="72"/>
        <v>3.4208820861275402E-4</v>
      </c>
      <c r="L957">
        <f t="shared" si="73"/>
        <v>1.2203389830508475</v>
      </c>
      <c r="M957">
        <f t="shared" si="74"/>
        <v>8.5603123651402283E-2</v>
      </c>
      <c r="N957" t="s">
        <v>5130</v>
      </c>
      <c r="O957">
        <v>144000</v>
      </c>
      <c r="P957" t="s">
        <v>6087</v>
      </c>
      <c r="Q957" t="s">
        <v>5237</v>
      </c>
      <c r="R957">
        <v>38827.356541420617</v>
      </c>
      <c r="S957">
        <v>53383.437137492358</v>
      </c>
      <c r="T957">
        <v>40737.614539797913</v>
      </c>
      <c r="U957">
        <v>104316.36638746739</v>
      </c>
      <c r="V957">
        <v>111095.71380823771</v>
      </c>
      <c r="W957">
        <v>116973.23090371161</v>
      </c>
      <c r="X957">
        <v>41916.642638399338</v>
      </c>
      <c r="Y957">
        <v>41272.056364884782</v>
      </c>
      <c r="Z957">
        <v>46097.912555327377</v>
      </c>
      <c r="AA957">
        <v>88298.94589086721</v>
      </c>
      <c r="AB957">
        <v>103176.573496347</v>
      </c>
      <c r="AC957">
        <v>100794.7536151293</v>
      </c>
    </row>
    <row r="958" spans="1:29" x14ac:dyDescent="0.2">
      <c r="A958" s="1">
        <v>956</v>
      </c>
      <c r="B958">
        <v>1817</v>
      </c>
      <c r="C958">
        <v>9754</v>
      </c>
      <c r="D958" t="s">
        <v>2450</v>
      </c>
      <c r="E958" t="s">
        <v>2451</v>
      </c>
      <c r="F958" t="s">
        <v>121</v>
      </c>
      <c r="G958">
        <f t="shared" si="70"/>
        <v>0.56192841096934454</v>
      </c>
      <c r="H958" t="s">
        <v>245</v>
      </c>
      <c r="I958">
        <f t="shared" si="71"/>
        <v>0.86783856032027007</v>
      </c>
      <c r="J958" t="s">
        <v>731</v>
      </c>
      <c r="K958">
        <f t="shared" si="72"/>
        <v>7.8436308693722021E-2</v>
      </c>
      <c r="L958">
        <f t="shared" si="73"/>
        <v>1.58125</v>
      </c>
      <c r="M958">
        <f t="shared" si="74"/>
        <v>8.4052730277014071E-2</v>
      </c>
      <c r="N958" t="s">
        <v>5216</v>
      </c>
      <c r="O958">
        <v>253000</v>
      </c>
      <c r="P958" t="s">
        <v>5913</v>
      </c>
      <c r="Q958" t="s">
        <v>5222</v>
      </c>
      <c r="R958">
        <v>140747.82415803711</v>
      </c>
      <c r="S958">
        <v>126842.3979759491</v>
      </c>
      <c r="T958">
        <v>129909.8125521077</v>
      </c>
      <c r="U958">
        <v>125391.2713816719</v>
      </c>
      <c r="V958">
        <v>120309.09405663989</v>
      </c>
      <c r="W958">
        <v>119080.78130886699</v>
      </c>
      <c r="X958">
        <v>130648.0304926609</v>
      </c>
      <c r="Y958">
        <v>148093.9819397197</v>
      </c>
      <c r="Z958">
        <v>132039.3145189822</v>
      </c>
      <c r="AA958">
        <v>125836.2437186711</v>
      </c>
      <c r="AB958">
        <v>150576.64977077549</v>
      </c>
      <c r="AC958">
        <v>139200.1396699308</v>
      </c>
    </row>
    <row r="959" spans="1:29" x14ac:dyDescent="0.2">
      <c r="A959" s="1">
        <v>957</v>
      </c>
      <c r="B959">
        <v>847</v>
      </c>
      <c r="C959">
        <v>8885</v>
      </c>
      <c r="D959" t="s">
        <v>2452</v>
      </c>
      <c r="E959" t="s">
        <v>2453</v>
      </c>
      <c r="F959" t="s">
        <v>2454</v>
      </c>
      <c r="G959">
        <f t="shared" si="70"/>
        <v>0.12345219748782409</v>
      </c>
      <c r="H959" t="s">
        <v>13</v>
      </c>
      <c r="I959">
        <f t="shared" si="71"/>
        <v>1.233032306718739E-3</v>
      </c>
      <c r="J959" t="s">
        <v>2568</v>
      </c>
      <c r="K959">
        <f t="shared" si="72"/>
        <v>0.93562047865803422</v>
      </c>
      <c r="L959">
        <f t="shared" si="73"/>
        <v>1.4089219330855018</v>
      </c>
      <c r="M959">
        <f t="shared" si="74"/>
        <v>0.75129064221737729</v>
      </c>
      <c r="N959" t="s">
        <v>4998</v>
      </c>
      <c r="O959">
        <v>379000</v>
      </c>
      <c r="P959" t="s">
        <v>4851</v>
      </c>
      <c r="Q959" t="s">
        <v>5823</v>
      </c>
      <c r="R959">
        <v>140202.7082163493</v>
      </c>
      <c r="S959">
        <v>274087.50814591278</v>
      </c>
      <c r="T959">
        <v>378126.25761137198</v>
      </c>
      <c r="U959">
        <v>283130.67956788768</v>
      </c>
      <c r="V959">
        <v>253444.9569591911</v>
      </c>
      <c r="W959">
        <v>237751.69436392671</v>
      </c>
      <c r="X959">
        <v>145375.31946984411</v>
      </c>
      <c r="Y959">
        <v>129860.6798874034</v>
      </c>
      <c r="Z959">
        <v>110854.9118128129</v>
      </c>
      <c r="AA959">
        <v>285767.07083289791</v>
      </c>
      <c r="AB959">
        <v>267838.09615715058</v>
      </c>
      <c r="AC959">
        <v>239914.3612828335</v>
      </c>
    </row>
    <row r="960" spans="1:29" x14ac:dyDescent="0.2">
      <c r="A960" s="1">
        <v>958</v>
      </c>
      <c r="B960">
        <v>1535</v>
      </c>
      <c r="C960">
        <v>5434</v>
      </c>
      <c r="D960" t="s">
        <v>2455</v>
      </c>
      <c r="E960" t="s">
        <v>2456</v>
      </c>
      <c r="F960" t="s">
        <v>2457</v>
      </c>
      <c r="G960">
        <f t="shared" si="70"/>
        <v>2.5751432317851004E-2</v>
      </c>
      <c r="H960" t="s">
        <v>48</v>
      </c>
      <c r="I960">
        <f t="shared" si="71"/>
        <v>0.11517039397999852</v>
      </c>
      <c r="J960" t="s">
        <v>4431</v>
      </c>
      <c r="K960">
        <f t="shared" si="72"/>
        <v>3.4298076571862408E-2</v>
      </c>
      <c r="L960">
        <f t="shared" si="73"/>
        <v>1.2980132450331126</v>
      </c>
      <c r="M960">
        <f t="shared" si="74"/>
        <v>0.91801678191018787</v>
      </c>
      <c r="N960" t="s">
        <v>4539</v>
      </c>
      <c r="O960">
        <v>196000</v>
      </c>
      <c r="P960" t="s">
        <v>6004</v>
      </c>
      <c r="Q960" t="s">
        <v>4650</v>
      </c>
      <c r="R960">
        <v>192594.94131562981</v>
      </c>
      <c r="S960">
        <v>399501.14731892309</v>
      </c>
      <c r="T960">
        <v>351909.90651105699</v>
      </c>
      <c r="U960">
        <v>126652.71917553261</v>
      </c>
      <c r="V960">
        <v>108006.48374923359</v>
      </c>
      <c r="W960">
        <v>114642.8041328714</v>
      </c>
      <c r="X960">
        <v>103172.02327094891</v>
      </c>
      <c r="Y960">
        <v>90863.93308121826</v>
      </c>
      <c r="Z960">
        <v>98945.561729639681</v>
      </c>
      <c r="AA960">
        <v>136019.4407594685</v>
      </c>
      <c r="AB960">
        <v>110190.9696428411</v>
      </c>
      <c r="AC960">
        <v>106625.4070858122</v>
      </c>
    </row>
    <row r="961" spans="1:29" x14ac:dyDescent="0.2">
      <c r="A961" s="1">
        <v>959</v>
      </c>
      <c r="B961">
        <v>2248</v>
      </c>
      <c r="C961">
        <v>9220</v>
      </c>
      <c r="D961" t="s">
        <v>2458</v>
      </c>
      <c r="E961" t="s">
        <v>2459</v>
      </c>
      <c r="F961" t="s">
        <v>167</v>
      </c>
      <c r="G961">
        <f t="shared" si="70"/>
        <v>0.1770076161923235</v>
      </c>
      <c r="H961" t="s">
        <v>1864</v>
      </c>
      <c r="I961">
        <f t="shared" si="71"/>
        <v>9.4254236684931762E-4</v>
      </c>
      <c r="J961" t="s">
        <v>155</v>
      </c>
      <c r="K961">
        <f t="shared" si="72"/>
        <v>2.0256348179552974E-3</v>
      </c>
      <c r="L961">
        <f t="shared" si="73"/>
        <v>1.1612903225806452</v>
      </c>
      <c r="M961">
        <f t="shared" si="74"/>
        <v>0.1944209996190169</v>
      </c>
      <c r="N961" t="s">
        <v>5154</v>
      </c>
      <c r="O961">
        <v>360000</v>
      </c>
      <c r="P961" t="s">
        <v>5016</v>
      </c>
      <c r="Q961" t="s">
        <v>4846</v>
      </c>
      <c r="R961">
        <v>112590.5433723281</v>
      </c>
      <c r="S961">
        <v>73714.111749761796</v>
      </c>
      <c r="T961">
        <v>82190.774326349216</v>
      </c>
      <c r="U961">
        <v>224546.94487383781</v>
      </c>
      <c r="V961">
        <v>293894.74727688532</v>
      </c>
      <c r="W961">
        <v>251502.77437971439</v>
      </c>
      <c r="X961">
        <v>132706.71630428941</v>
      </c>
      <c r="Y961">
        <v>98318.725210017277</v>
      </c>
      <c r="Z961">
        <v>113287.81239481601</v>
      </c>
      <c r="AA961">
        <v>208433.65616651499</v>
      </c>
      <c r="AB961">
        <v>229685.10214157551</v>
      </c>
      <c r="AC961">
        <v>231416.9591214247</v>
      </c>
    </row>
    <row r="962" spans="1:29" x14ac:dyDescent="0.2">
      <c r="A962" s="1">
        <v>960</v>
      </c>
      <c r="B962">
        <v>1999</v>
      </c>
      <c r="C962">
        <v>7576</v>
      </c>
      <c r="D962" t="s">
        <v>2460</v>
      </c>
      <c r="E962" t="s">
        <v>2461</v>
      </c>
      <c r="F962" t="s">
        <v>326</v>
      </c>
      <c r="G962">
        <f t="shared" si="70"/>
        <v>0.23696155329354768</v>
      </c>
      <c r="H962" t="s">
        <v>13</v>
      </c>
      <c r="I962">
        <f t="shared" si="71"/>
        <v>1.9276224681591335E-4</v>
      </c>
      <c r="J962" t="s">
        <v>274</v>
      </c>
      <c r="K962">
        <f t="shared" si="72"/>
        <v>5.3090849551864622E-5</v>
      </c>
      <c r="L962">
        <f t="shared" si="73"/>
        <v>1.1490683229813665</v>
      </c>
      <c r="M962">
        <f t="shared" si="74"/>
        <v>1.3014492722098491E-2</v>
      </c>
      <c r="N962" t="s">
        <v>5217</v>
      </c>
      <c r="O962">
        <v>185000</v>
      </c>
      <c r="P962" t="s">
        <v>5065</v>
      </c>
      <c r="Q962" t="s">
        <v>5981</v>
      </c>
      <c r="R962">
        <v>56310.972042970767</v>
      </c>
      <c r="S962">
        <v>59070.352229918237</v>
      </c>
      <c r="T962">
        <v>60051.614253330452</v>
      </c>
      <c r="U962">
        <v>134147.25630876431</v>
      </c>
      <c r="V962">
        <v>148123.3050715946</v>
      </c>
      <c r="W962">
        <v>136628.95827983029</v>
      </c>
      <c r="X962">
        <v>57708.907370175162</v>
      </c>
      <c r="Y962">
        <v>55545.458960319957</v>
      </c>
      <c r="Z962">
        <v>56825.945170964333</v>
      </c>
      <c r="AA962">
        <v>109128.69325089789</v>
      </c>
      <c r="AB962">
        <v>122293.14657853379</v>
      </c>
      <c r="AC962">
        <v>109746.5125764765</v>
      </c>
    </row>
    <row r="963" spans="1:29" x14ac:dyDescent="0.2">
      <c r="A963" s="1">
        <v>961</v>
      </c>
      <c r="B963">
        <v>595</v>
      </c>
      <c r="C963">
        <v>5905</v>
      </c>
      <c r="D963" t="s">
        <v>2462</v>
      </c>
      <c r="E963" t="s">
        <v>2463</v>
      </c>
      <c r="F963" t="s">
        <v>67</v>
      </c>
      <c r="G963">
        <f t="shared" ref="G963:G1026" si="75">_xlfn.T.TEST(X963:Z963,R963:T963,2,2)</f>
        <v>0.19584264196596277</v>
      </c>
      <c r="H963" t="s">
        <v>151</v>
      </c>
      <c r="I963">
        <f t="shared" ref="I963:I1026" si="76">_xlfn.T.TEST(AA963:AC963,X963:Z963,2,2)</f>
        <v>3.7822765272892259E-2</v>
      </c>
      <c r="J963" t="s">
        <v>697</v>
      </c>
      <c r="K963">
        <f t="shared" ref="K963:K1026" si="77">_xlfn.T.TEST(U963:W963,R963:T963,2,2)</f>
        <v>0.86008390423104819</v>
      </c>
      <c r="L963">
        <f t="shared" ref="L963:L1026" si="78">O963/Q963</f>
        <v>1.2691292875989446</v>
      </c>
      <c r="M963">
        <f t="shared" ref="M963:M1026" si="79">_xlfn.T.TEST(AA963:AC963,U963:W963,2,2)</f>
        <v>0.27547294751552803</v>
      </c>
      <c r="N963" t="s">
        <v>5218</v>
      </c>
      <c r="O963">
        <v>481000</v>
      </c>
      <c r="P963" t="s">
        <v>5842</v>
      </c>
      <c r="Q963" t="s">
        <v>5898</v>
      </c>
      <c r="R963">
        <v>387943.47707167681</v>
      </c>
      <c r="S963">
        <v>331188.34617761342</v>
      </c>
      <c r="T963">
        <v>314395.67253575422</v>
      </c>
      <c r="U963">
        <v>323928.0742336798</v>
      </c>
      <c r="V963">
        <v>356804.59618435887</v>
      </c>
      <c r="W963">
        <v>367344.99028772721</v>
      </c>
      <c r="X963">
        <v>398846.34031622682</v>
      </c>
      <c r="Y963">
        <v>384205.38003025041</v>
      </c>
      <c r="Z963">
        <v>364115.64790471463</v>
      </c>
      <c r="AA963">
        <v>292391.90919388429</v>
      </c>
      <c r="AB963">
        <v>324366.77479408262</v>
      </c>
      <c r="AC963">
        <v>350611.95820861642</v>
      </c>
    </row>
    <row r="964" spans="1:29" x14ac:dyDescent="0.2">
      <c r="A964" s="1">
        <v>962</v>
      </c>
      <c r="B964">
        <v>129</v>
      </c>
      <c r="C964">
        <v>791</v>
      </c>
      <c r="D964" t="s">
        <v>2464</v>
      </c>
      <c r="E964" t="s">
        <v>2465</v>
      </c>
      <c r="F964" t="s">
        <v>2466</v>
      </c>
      <c r="G964">
        <f t="shared" si="75"/>
        <v>0.10167190432844567</v>
      </c>
      <c r="H964" t="s">
        <v>220</v>
      </c>
      <c r="I964">
        <f t="shared" si="76"/>
        <v>0.57017535081028958</v>
      </c>
      <c r="J964" t="s">
        <v>4477</v>
      </c>
      <c r="K964">
        <f t="shared" si="77"/>
        <v>0.10047245533620748</v>
      </c>
      <c r="L964">
        <f t="shared" si="78"/>
        <v>1.8120649651972158</v>
      </c>
      <c r="M964">
        <f t="shared" si="79"/>
        <v>0.56027719455633473</v>
      </c>
      <c r="N964" t="s">
        <v>5219</v>
      </c>
      <c r="O964">
        <v>781000</v>
      </c>
      <c r="P964" t="s">
        <v>5788</v>
      </c>
      <c r="Q964" t="s">
        <v>5192</v>
      </c>
      <c r="R964">
        <v>1422395.094373221</v>
      </c>
      <c r="S964">
        <v>735960.01369594818</v>
      </c>
      <c r="T964">
        <v>2601530.3386504711</v>
      </c>
      <c r="U964">
        <v>481982.53499660862</v>
      </c>
      <c r="V964">
        <v>303953.53881880408</v>
      </c>
      <c r="W964">
        <v>476727.49005564221</v>
      </c>
      <c r="X964">
        <v>558024.21635028685</v>
      </c>
      <c r="Y964">
        <v>342312.44357685401</v>
      </c>
      <c r="Z964">
        <v>373195.5135795839</v>
      </c>
      <c r="AA964">
        <v>1164150.943535645</v>
      </c>
      <c r="AB964">
        <v>257924.6800760309</v>
      </c>
      <c r="AC964">
        <v>389946.95023622178</v>
      </c>
    </row>
    <row r="965" spans="1:29" x14ac:dyDescent="0.2">
      <c r="A965" s="1">
        <v>963</v>
      </c>
      <c r="B965">
        <v>1065</v>
      </c>
      <c r="C965">
        <v>5852</v>
      </c>
      <c r="D965" t="s">
        <v>2467</v>
      </c>
      <c r="E965" t="s">
        <v>2468</v>
      </c>
      <c r="F965" t="s">
        <v>219</v>
      </c>
      <c r="G965">
        <f t="shared" si="75"/>
        <v>0.71069668613823767</v>
      </c>
      <c r="H965" t="s">
        <v>139</v>
      </c>
      <c r="I965">
        <f t="shared" si="76"/>
        <v>7.9105225160947361E-3</v>
      </c>
      <c r="J965" t="s">
        <v>801</v>
      </c>
      <c r="K965">
        <f t="shared" si="77"/>
        <v>0.59836670733031716</v>
      </c>
      <c r="L965">
        <f t="shared" si="78"/>
        <v>1.5234375</v>
      </c>
      <c r="M965">
        <f t="shared" si="79"/>
        <v>3.5174445810807912E-2</v>
      </c>
      <c r="N965" t="s">
        <v>5220</v>
      </c>
      <c r="O965">
        <v>390000</v>
      </c>
      <c r="P965" t="s">
        <v>5384</v>
      </c>
      <c r="Q965" t="s">
        <v>5657</v>
      </c>
      <c r="R965">
        <v>256309.34081997149</v>
      </c>
      <c r="S965">
        <v>216177.16683499969</v>
      </c>
      <c r="T965">
        <v>220952.82087680179</v>
      </c>
      <c r="U965">
        <v>232121.77892374681</v>
      </c>
      <c r="V965">
        <v>254514.93147338831</v>
      </c>
      <c r="W965">
        <v>232003.55438911129</v>
      </c>
      <c r="X965">
        <v>228448.17222526699</v>
      </c>
      <c r="Y965">
        <v>212012.7960335041</v>
      </c>
      <c r="Z965">
        <v>235689.62240576319</v>
      </c>
      <c r="AA965">
        <v>273011.96370953682</v>
      </c>
      <c r="AB965">
        <v>272265.62162030692</v>
      </c>
      <c r="AC965">
        <v>257738.75798944521</v>
      </c>
    </row>
    <row r="966" spans="1:29" x14ac:dyDescent="0.2">
      <c r="A966" s="1">
        <v>964</v>
      </c>
      <c r="B966">
        <v>943</v>
      </c>
      <c r="C966">
        <v>7020</v>
      </c>
      <c r="D966" t="s">
        <v>2469</v>
      </c>
      <c r="E966" t="s">
        <v>2470</v>
      </c>
      <c r="F966" t="s">
        <v>91</v>
      </c>
      <c r="G966">
        <f t="shared" si="75"/>
        <v>0.83880783783093638</v>
      </c>
      <c r="H966" t="s">
        <v>478</v>
      </c>
      <c r="I966">
        <f t="shared" si="76"/>
        <v>1.0920535159873251E-3</v>
      </c>
      <c r="J966" t="s">
        <v>650</v>
      </c>
      <c r="K966">
        <f t="shared" si="77"/>
        <v>4.8796049342270748E-2</v>
      </c>
      <c r="L966">
        <f t="shared" si="78"/>
        <v>1.2961672473867596</v>
      </c>
      <c r="M966">
        <f t="shared" si="79"/>
        <v>0.25445415918973197</v>
      </c>
      <c r="N966" t="s">
        <v>5132</v>
      </c>
      <c r="O966">
        <v>372000</v>
      </c>
      <c r="P966" t="s">
        <v>5888</v>
      </c>
      <c r="Q966" t="s">
        <v>5450</v>
      </c>
      <c r="R966">
        <v>337857.10064550542</v>
      </c>
      <c r="S966">
        <v>354183.75134946418</v>
      </c>
      <c r="T966">
        <v>291045.13759433938</v>
      </c>
      <c r="U966">
        <v>242687.65508200729</v>
      </c>
      <c r="V966">
        <v>267580.68820929609</v>
      </c>
      <c r="W966">
        <v>284247.53703485872</v>
      </c>
      <c r="X966">
        <v>331970.45454500278</v>
      </c>
      <c r="Y966">
        <v>327967.97497273172</v>
      </c>
      <c r="Z966">
        <v>310071.58909712872</v>
      </c>
      <c r="AA966">
        <v>239021.63741291311</v>
      </c>
      <c r="AB966">
        <v>242638.85700048911</v>
      </c>
      <c r="AC966">
        <v>258884.2801243421</v>
      </c>
    </row>
    <row r="967" spans="1:29" x14ac:dyDescent="0.2">
      <c r="A967" s="1">
        <v>965</v>
      </c>
      <c r="B967">
        <v>442</v>
      </c>
      <c r="C967">
        <v>267</v>
      </c>
      <c r="D967" t="s">
        <v>2471</v>
      </c>
      <c r="E967" t="s">
        <v>2472</v>
      </c>
      <c r="F967" t="s">
        <v>84</v>
      </c>
      <c r="G967">
        <f t="shared" si="75"/>
        <v>0.33184063600030017</v>
      </c>
      <c r="H967" t="s">
        <v>314</v>
      </c>
      <c r="I967">
        <f t="shared" si="76"/>
        <v>0.18543881958716063</v>
      </c>
      <c r="J967" t="s">
        <v>390</v>
      </c>
      <c r="K967">
        <f t="shared" si="77"/>
        <v>4.1345479049565287E-2</v>
      </c>
      <c r="L967">
        <f t="shared" si="78"/>
        <v>1.4554579673776662</v>
      </c>
      <c r="M967">
        <f t="shared" si="79"/>
        <v>0.31918163844875541</v>
      </c>
      <c r="N967" t="s">
        <v>5221</v>
      </c>
      <c r="O967">
        <v>1160000</v>
      </c>
      <c r="P967" t="s">
        <v>4580</v>
      </c>
      <c r="Q967" t="s">
        <v>6088</v>
      </c>
      <c r="R967">
        <v>713681.19369203772</v>
      </c>
      <c r="S967">
        <v>678894.39309556887</v>
      </c>
      <c r="T967">
        <v>676813.09054583183</v>
      </c>
      <c r="U967">
        <v>731938.22286710842</v>
      </c>
      <c r="V967">
        <v>718153.61078346509</v>
      </c>
      <c r="W967">
        <v>736046.29806636355</v>
      </c>
      <c r="X967">
        <v>710699.66563156585</v>
      </c>
      <c r="Y967">
        <v>685280.17589153</v>
      </c>
      <c r="Z967">
        <v>735901.06425703294</v>
      </c>
      <c r="AA967">
        <v>803161.86689555401</v>
      </c>
      <c r="AB967">
        <v>707728.37871715066</v>
      </c>
      <c r="AC967">
        <v>773047.77202294813</v>
      </c>
    </row>
    <row r="968" spans="1:29" x14ac:dyDescent="0.2">
      <c r="A968" s="1">
        <v>966</v>
      </c>
      <c r="B968">
        <v>321</v>
      </c>
      <c r="C968">
        <v>2825</v>
      </c>
      <c r="D968" t="s">
        <v>2473</v>
      </c>
      <c r="E968" t="s">
        <v>2474</v>
      </c>
      <c r="F968" t="s">
        <v>84</v>
      </c>
      <c r="G968">
        <f t="shared" si="75"/>
        <v>0.14405114580018244</v>
      </c>
      <c r="H968" t="s">
        <v>174</v>
      </c>
      <c r="I968">
        <f t="shared" si="76"/>
        <v>1.075758614470417E-3</v>
      </c>
      <c r="J968" t="s">
        <v>151</v>
      </c>
      <c r="K968">
        <f t="shared" si="77"/>
        <v>1.296029843440452E-2</v>
      </c>
      <c r="L968">
        <f t="shared" si="78"/>
        <v>1.5779220779220779</v>
      </c>
      <c r="M968">
        <f t="shared" si="79"/>
        <v>2.1498219176976684E-6</v>
      </c>
      <c r="N968" t="s">
        <v>5222</v>
      </c>
      <c r="O968">
        <v>243000</v>
      </c>
      <c r="P968" t="s">
        <v>5023</v>
      </c>
      <c r="Q968" t="s">
        <v>4909</v>
      </c>
      <c r="R968">
        <v>122194.77666269671</v>
      </c>
      <c r="S968">
        <v>126154.8955319941</v>
      </c>
      <c r="T968">
        <v>137209.8438192716</v>
      </c>
      <c r="U968">
        <v>147320.68151620461</v>
      </c>
      <c r="V968">
        <v>147327.93697394221</v>
      </c>
      <c r="W968">
        <v>148790.99929992849</v>
      </c>
      <c r="X968">
        <v>137188.4928297743</v>
      </c>
      <c r="Y968">
        <v>145561.48533131779</v>
      </c>
      <c r="Z968">
        <v>133783.35169582241</v>
      </c>
      <c r="AA968">
        <v>168173.56722213491</v>
      </c>
      <c r="AB968">
        <v>168548.3939535575</v>
      </c>
      <c r="AC968">
        <v>168552.57175019319</v>
      </c>
    </row>
    <row r="969" spans="1:29" x14ac:dyDescent="0.2">
      <c r="A969" s="1">
        <v>967</v>
      </c>
      <c r="B969">
        <v>1644</v>
      </c>
      <c r="C969">
        <v>8030</v>
      </c>
      <c r="D969" t="s">
        <v>2475</v>
      </c>
      <c r="E969" t="s">
        <v>2476</v>
      </c>
      <c r="F969" t="s">
        <v>755</v>
      </c>
      <c r="G969">
        <f t="shared" si="75"/>
        <v>6.5101974372600249E-2</v>
      </c>
      <c r="H969" t="s">
        <v>220</v>
      </c>
      <c r="I969">
        <f t="shared" si="76"/>
        <v>2.2986476532772367E-2</v>
      </c>
      <c r="J969" t="s">
        <v>1322</v>
      </c>
      <c r="K969">
        <f t="shared" si="77"/>
        <v>0.15930175998372656</v>
      </c>
      <c r="L969">
        <f t="shared" si="78"/>
        <v>1.3278008298755186</v>
      </c>
      <c r="M969">
        <f t="shared" si="79"/>
        <v>0.52174900242439071</v>
      </c>
      <c r="N969" t="s">
        <v>5037</v>
      </c>
      <c r="O969">
        <v>320000</v>
      </c>
      <c r="P969" t="s">
        <v>4804</v>
      </c>
      <c r="Q969" t="s">
        <v>4642</v>
      </c>
      <c r="R969">
        <v>219681.6054422603</v>
      </c>
      <c r="S969">
        <v>382247.67037919367</v>
      </c>
      <c r="T969">
        <v>435773.8636065679</v>
      </c>
      <c r="U969">
        <v>255180.7498733945</v>
      </c>
      <c r="V969">
        <v>229795.87224901409</v>
      </c>
      <c r="W969">
        <v>209179.37530500221</v>
      </c>
      <c r="X969">
        <v>200895.03427982761</v>
      </c>
      <c r="Y969">
        <v>172814.64859223409</v>
      </c>
      <c r="Z969">
        <v>165283.05493850799</v>
      </c>
      <c r="AA969">
        <v>230151.75581568759</v>
      </c>
      <c r="AB969">
        <v>218517.42484238019</v>
      </c>
      <c r="AC969">
        <v>216037.8723470601</v>
      </c>
    </row>
    <row r="970" spans="1:29" x14ac:dyDescent="0.2">
      <c r="A970" s="1">
        <v>968</v>
      </c>
      <c r="B970">
        <v>1213</v>
      </c>
      <c r="C970">
        <v>4338</v>
      </c>
      <c r="D970" t="s">
        <v>2477</v>
      </c>
      <c r="E970" t="s">
        <v>2478</v>
      </c>
      <c r="F970" t="s">
        <v>2479</v>
      </c>
      <c r="G970">
        <f t="shared" si="75"/>
        <v>5.5784076716273332E-3</v>
      </c>
      <c r="H970" t="s">
        <v>2480</v>
      </c>
      <c r="I970">
        <f t="shared" si="76"/>
        <v>4.6284850016155201E-3</v>
      </c>
      <c r="J970" t="s">
        <v>4449</v>
      </c>
      <c r="K970">
        <f t="shared" si="77"/>
        <v>0.19498019125962401</v>
      </c>
      <c r="L970">
        <f t="shared" si="78"/>
        <v>1.3078602620087336</v>
      </c>
      <c r="M970">
        <f t="shared" si="79"/>
        <v>0.85869989490940279</v>
      </c>
      <c r="N970" t="s">
        <v>4940</v>
      </c>
      <c r="O970">
        <v>599000</v>
      </c>
      <c r="P970" t="s">
        <v>4870</v>
      </c>
      <c r="Q970" t="s">
        <v>5008</v>
      </c>
      <c r="R970">
        <v>523286.74922436179</v>
      </c>
      <c r="S970">
        <v>468531.66980823578</v>
      </c>
      <c r="T970">
        <v>548209.35043199686</v>
      </c>
      <c r="U970">
        <v>522786.00147012691</v>
      </c>
      <c r="V970">
        <v>405017.78516655852</v>
      </c>
      <c r="W970">
        <v>374531.04301669059</v>
      </c>
      <c r="X970">
        <v>834043.92252777272</v>
      </c>
      <c r="Y970">
        <v>1038139.080898286</v>
      </c>
      <c r="Z970">
        <v>835889.86807520338</v>
      </c>
      <c r="AA970">
        <v>468237.46379260119</v>
      </c>
      <c r="AB970">
        <v>321369.72509911092</v>
      </c>
      <c r="AC970">
        <v>474343.73821523972</v>
      </c>
    </row>
    <row r="971" spans="1:29" x14ac:dyDescent="0.2">
      <c r="A971" s="1">
        <v>969</v>
      </c>
      <c r="B971">
        <v>1827</v>
      </c>
      <c r="C971">
        <v>8117</v>
      </c>
      <c r="D971" t="s">
        <v>2481</v>
      </c>
      <c r="E971" t="s">
        <v>2482</v>
      </c>
      <c r="F971" t="s">
        <v>494</v>
      </c>
      <c r="G971">
        <f t="shared" si="75"/>
        <v>0.35963573044450375</v>
      </c>
      <c r="H971" t="s">
        <v>949</v>
      </c>
      <c r="I971">
        <f t="shared" si="76"/>
        <v>1.56780747154277E-2</v>
      </c>
      <c r="J971" t="s">
        <v>1958</v>
      </c>
      <c r="K971">
        <f t="shared" si="77"/>
        <v>3.4127895144469594E-2</v>
      </c>
      <c r="L971">
        <f t="shared" si="78"/>
        <v>1.4082840236686391</v>
      </c>
      <c r="M971">
        <f t="shared" si="79"/>
        <v>0.9140801049591929</v>
      </c>
      <c r="N971" t="s">
        <v>5223</v>
      </c>
      <c r="O971">
        <v>238000</v>
      </c>
      <c r="P971" t="s">
        <v>5363</v>
      </c>
      <c r="Q971" t="s">
        <v>4784</v>
      </c>
      <c r="R971">
        <v>194968.12024632579</v>
      </c>
      <c r="S971">
        <v>217707.23556890141</v>
      </c>
      <c r="T971">
        <v>258585.27137240229</v>
      </c>
      <c r="U971">
        <v>155492.785934763</v>
      </c>
      <c r="V971">
        <v>159532.99730799699</v>
      </c>
      <c r="W971">
        <v>172836.92941189179</v>
      </c>
      <c r="X971">
        <v>274043.17603270512</v>
      </c>
      <c r="Y971">
        <v>276858.64884783141</v>
      </c>
      <c r="Z971">
        <v>209627.0983386802</v>
      </c>
      <c r="AA971">
        <v>171177.0814965691</v>
      </c>
      <c r="AB971">
        <v>157170.80274831309</v>
      </c>
      <c r="AC971">
        <v>161811.69028346139</v>
      </c>
    </row>
    <row r="972" spans="1:29" x14ac:dyDescent="0.2">
      <c r="A972" s="1">
        <v>970</v>
      </c>
      <c r="B972">
        <v>2120</v>
      </c>
      <c r="C972">
        <v>11983</v>
      </c>
      <c r="D972" t="s">
        <v>2483</v>
      </c>
      <c r="E972" t="s">
        <v>2484</v>
      </c>
      <c r="F972" t="s">
        <v>1930</v>
      </c>
      <c r="G972">
        <f t="shared" si="75"/>
        <v>0.28368485615807104</v>
      </c>
      <c r="H972" t="s">
        <v>48</v>
      </c>
      <c r="I972">
        <f t="shared" si="76"/>
        <v>5.6226823467399906E-2</v>
      </c>
      <c r="J972" t="s">
        <v>151</v>
      </c>
      <c r="K972">
        <f t="shared" si="77"/>
        <v>6.5336453488411175E-2</v>
      </c>
      <c r="L972">
        <f t="shared" si="78"/>
        <v>1.233009708737864</v>
      </c>
      <c r="M972">
        <f t="shared" si="79"/>
        <v>3.7484908874258607E-2</v>
      </c>
      <c r="N972" t="s">
        <v>5093</v>
      </c>
      <c r="O972">
        <v>127000</v>
      </c>
      <c r="P972" t="s">
        <v>5267</v>
      </c>
      <c r="Q972" t="s">
        <v>5307</v>
      </c>
      <c r="R972">
        <v>92738.212202268245</v>
      </c>
      <c r="S972">
        <v>81039.900545430384</v>
      </c>
      <c r="T972">
        <v>75466.472335354309</v>
      </c>
      <c r="U972">
        <v>95792.963034311135</v>
      </c>
      <c r="V972">
        <v>101137.6489367311</v>
      </c>
      <c r="W972">
        <v>94040.853105706352</v>
      </c>
      <c r="X972">
        <v>76875.857391726619</v>
      </c>
      <c r="Y972">
        <v>73838.396491767344</v>
      </c>
      <c r="Z972">
        <v>78874.788692258342</v>
      </c>
      <c r="AA972">
        <v>81780.616389191826</v>
      </c>
      <c r="AB972">
        <v>91615.304742369379</v>
      </c>
      <c r="AC972">
        <v>83282.729532072117</v>
      </c>
    </row>
    <row r="973" spans="1:29" x14ac:dyDescent="0.2">
      <c r="A973" s="1">
        <v>971</v>
      </c>
      <c r="B973">
        <v>603</v>
      </c>
      <c r="C973">
        <v>2824</v>
      </c>
      <c r="D973" t="s">
        <v>2485</v>
      </c>
      <c r="E973" t="s">
        <v>2486</v>
      </c>
      <c r="F973" t="s">
        <v>2304</v>
      </c>
      <c r="G973">
        <f t="shared" si="75"/>
        <v>5.9631226295803553E-3</v>
      </c>
      <c r="H973" t="s">
        <v>2487</v>
      </c>
      <c r="I973">
        <f t="shared" si="76"/>
        <v>4.2271100888510167E-2</v>
      </c>
      <c r="J973" t="s">
        <v>279</v>
      </c>
      <c r="K973">
        <f t="shared" si="77"/>
        <v>0.16074587974063445</v>
      </c>
      <c r="L973">
        <f t="shared" si="78"/>
        <v>1.3220338983050848</v>
      </c>
      <c r="M973">
        <f t="shared" si="79"/>
        <v>0.8423054497574608</v>
      </c>
      <c r="N973" t="s">
        <v>5224</v>
      </c>
      <c r="O973">
        <v>624000</v>
      </c>
      <c r="P973" t="s">
        <v>5339</v>
      </c>
      <c r="Q973" t="s">
        <v>5187</v>
      </c>
      <c r="R973">
        <v>391697.44653614581</v>
      </c>
      <c r="S973">
        <v>356845.80296914309</v>
      </c>
      <c r="T973">
        <v>344930.5108389621</v>
      </c>
      <c r="U973">
        <v>416963.82556412352</v>
      </c>
      <c r="V973">
        <v>382711.25483637408</v>
      </c>
      <c r="W973">
        <v>522538.33306803327</v>
      </c>
      <c r="X973">
        <v>549317.1377634313</v>
      </c>
      <c r="Y973">
        <v>642796.57972395734</v>
      </c>
      <c r="Z973">
        <v>523332.69180687133</v>
      </c>
      <c r="AA973">
        <v>492580.85742883018</v>
      </c>
      <c r="AB973">
        <v>388816.34742322401</v>
      </c>
      <c r="AC973">
        <v>407169.66661844921</v>
      </c>
    </row>
    <row r="974" spans="1:29" x14ac:dyDescent="0.2">
      <c r="A974" s="1">
        <v>972</v>
      </c>
      <c r="B974">
        <v>1377</v>
      </c>
      <c r="C974">
        <v>5833</v>
      </c>
      <c r="D974" t="s">
        <v>2488</v>
      </c>
      <c r="E974" t="s">
        <v>2489</v>
      </c>
      <c r="F974" t="s">
        <v>377</v>
      </c>
      <c r="G974">
        <f t="shared" si="75"/>
        <v>0.99572413063921794</v>
      </c>
      <c r="H974" t="s">
        <v>439</v>
      </c>
      <c r="I974">
        <f t="shared" si="76"/>
        <v>4.9786011591742268E-3</v>
      </c>
      <c r="J974" t="s">
        <v>502</v>
      </c>
      <c r="K974">
        <f t="shared" si="77"/>
        <v>0.18552041148923423</v>
      </c>
      <c r="L974">
        <f t="shared" si="78"/>
        <v>1.1871345029239766</v>
      </c>
      <c r="M974">
        <f t="shared" si="79"/>
        <v>9.4684706338727474E-3</v>
      </c>
      <c r="N974" t="s">
        <v>5225</v>
      </c>
      <c r="O974">
        <v>406000</v>
      </c>
      <c r="P974" t="s">
        <v>4552</v>
      </c>
      <c r="Q974" t="s">
        <v>5136</v>
      </c>
      <c r="R974">
        <v>340733.65717882512</v>
      </c>
      <c r="S974">
        <v>397617.54966782889</v>
      </c>
      <c r="T974">
        <v>331172.34753193823</v>
      </c>
      <c r="U974">
        <v>315465.85666097782</v>
      </c>
      <c r="V974">
        <v>310141.60045851488</v>
      </c>
      <c r="W974">
        <v>337035.36934497341</v>
      </c>
      <c r="X974">
        <v>371149.43995369348</v>
      </c>
      <c r="Y974">
        <v>368564.68740975071</v>
      </c>
      <c r="Z974">
        <v>329386.07740522339</v>
      </c>
      <c r="AA974">
        <v>263730.91617765778</v>
      </c>
      <c r="AB974">
        <v>278694.36552517262</v>
      </c>
      <c r="AC974">
        <v>281423.94550770981</v>
      </c>
    </row>
    <row r="975" spans="1:29" x14ac:dyDescent="0.2">
      <c r="A975" s="1">
        <v>973</v>
      </c>
      <c r="B975">
        <v>1633</v>
      </c>
      <c r="C975">
        <v>6123</v>
      </c>
      <c r="D975" t="s">
        <v>2490</v>
      </c>
      <c r="E975" t="s">
        <v>2491</v>
      </c>
      <c r="F975" t="s">
        <v>2492</v>
      </c>
      <c r="G975">
        <f t="shared" si="75"/>
        <v>9.5828661168480295E-2</v>
      </c>
      <c r="H975" t="s">
        <v>110</v>
      </c>
      <c r="I975">
        <f t="shared" si="76"/>
        <v>0.12688446366589218</v>
      </c>
      <c r="J975" t="s">
        <v>4121</v>
      </c>
      <c r="K975">
        <f t="shared" si="77"/>
        <v>0.17187141845443885</v>
      </c>
      <c r="L975">
        <f t="shared" si="78"/>
        <v>1.3611111111111112</v>
      </c>
      <c r="M975">
        <f t="shared" si="79"/>
        <v>0.9432550800606273</v>
      </c>
      <c r="N975" t="s">
        <v>4968</v>
      </c>
      <c r="O975">
        <v>196000</v>
      </c>
      <c r="P975" t="s">
        <v>5228</v>
      </c>
      <c r="Q975" t="s">
        <v>5146</v>
      </c>
      <c r="R975">
        <v>127279.0704509979</v>
      </c>
      <c r="S975">
        <v>139598.16204107701</v>
      </c>
      <c r="T975">
        <v>172403.8586125822</v>
      </c>
      <c r="U975">
        <v>121544.88454165999</v>
      </c>
      <c r="V975">
        <v>127637.54575906529</v>
      </c>
      <c r="W975">
        <v>122280.5873782124</v>
      </c>
      <c r="X975">
        <v>123770.0056386459</v>
      </c>
      <c r="Y975">
        <v>113712.7634464584</v>
      </c>
      <c r="Z975">
        <v>110252.2925941984</v>
      </c>
      <c r="AA975">
        <v>125686.1725727351</v>
      </c>
      <c r="AB975">
        <v>121925.5539854059</v>
      </c>
      <c r="AC975">
        <v>124354.2573140295</v>
      </c>
    </row>
    <row r="976" spans="1:29" x14ac:dyDescent="0.2">
      <c r="A976" s="1">
        <v>974</v>
      </c>
      <c r="B976">
        <v>548</v>
      </c>
      <c r="C976">
        <v>4094</v>
      </c>
      <c r="D976" t="s">
        <v>2493</v>
      </c>
      <c r="E976" t="s">
        <v>2494</v>
      </c>
      <c r="F976" t="s">
        <v>91</v>
      </c>
      <c r="G976">
        <f t="shared" si="75"/>
        <v>0.27061088094039809</v>
      </c>
      <c r="H976" t="s">
        <v>109</v>
      </c>
      <c r="I976">
        <f t="shared" si="76"/>
        <v>8.9931993196252252E-2</v>
      </c>
      <c r="J976" t="s">
        <v>166</v>
      </c>
      <c r="K976">
        <f t="shared" si="77"/>
        <v>0.13367769903048843</v>
      </c>
      <c r="L976">
        <f t="shared" si="78"/>
        <v>1.4912280701754386</v>
      </c>
      <c r="M976">
        <f t="shared" si="79"/>
        <v>0.19333949985584276</v>
      </c>
      <c r="N976" t="s">
        <v>4708</v>
      </c>
      <c r="O976">
        <v>1700000</v>
      </c>
      <c r="P976" t="s">
        <v>4878</v>
      </c>
      <c r="Q976" t="s">
        <v>5005</v>
      </c>
      <c r="R976">
        <v>1261321.1251486989</v>
      </c>
      <c r="S976">
        <v>1177269.5656919649</v>
      </c>
      <c r="T976">
        <v>1124363.013486458</v>
      </c>
      <c r="U976">
        <v>1119112.349753228</v>
      </c>
      <c r="V976">
        <v>1115637.363206014</v>
      </c>
      <c r="W976">
        <v>966142.36505359423</v>
      </c>
      <c r="X976">
        <v>1164441.684870681</v>
      </c>
      <c r="Y976">
        <v>1337577.5984360951</v>
      </c>
      <c r="Z976">
        <v>1322308.82949366</v>
      </c>
      <c r="AA976">
        <v>1148293.4536287149</v>
      </c>
      <c r="AB976">
        <v>1170531.5291083599</v>
      </c>
      <c r="AC976">
        <v>1125911.9939638581</v>
      </c>
    </row>
    <row r="977" spans="1:29" x14ac:dyDescent="0.2">
      <c r="A977" s="1">
        <v>975</v>
      </c>
      <c r="B977">
        <v>1575</v>
      </c>
      <c r="C977">
        <v>5643</v>
      </c>
      <c r="D977" t="s">
        <v>2495</v>
      </c>
      <c r="E977" t="s">
        <v>2496</v>
      </c>
      <c r="F977" t="s">
        <v>433</v>
      </c>
      <c r="G977">
        <f t="shared" si="75"/>
        <v>2.1176783448880994E-3</v>
      </c>
      <c r="H977" t="s">
        <v>2497</v>
      </c>
      <c r="I977">
        <f t="shared" si="76"/>
        <v>1.17354346532476E-4</v>
      </c>
      <c r="J977" t="s">
        <v>4478</v>
      </c>
      <c r="K977">
        <f t="shared" si="77"/>
        <v>1.3263646272941557E-3</v>
      </c>
      <c r="L977">
        <f t="shared" si="78"/>
        <v>1.6592592592592592</v>
      </c>
      <c r="M977">
        <f t="shared" si="79"/>
        <v>0.10320316506634789</v>
      </c>
      <c r="N977" t="s">
        <v>5226</v>
      </c>
      <c r="O977">
        <v>224000</v>
      </c>
      <c r="P977" t="s">
        <v>4854</v>
      </c>
      <c r="Q977" t="s">
        <v>4539</v>
      </c>
      <c r="R977">
        <v>304184.99337277428</v>
      </c>
      <c r="S977">
        <v>263800.43487342371</v>
      </c>
      <c r="T977">
        <v>260724.77014747579</v>
      </c>
      <c r="U977">
        <v>118610.8892010955</v>
      </c>
      <c r="V977">
        <v>113580.4965117526</v>
      </c>
      <c r="W977">
        <v>152207.1538810599</v>
      </c>
      <c r="X977">
        <v>425817.02085313748</v>
      </c>
      <c r="Y977">
        <v>466082.47384107573</v>
      </c>
      <c r="Z977">
        <v>407710.48810956167</v>
      </c>
      <c r="AA977">
        <v>167753.74115767021</v>
      </c>
      <c r="AB977">
        <v>144912.58268428149</v>
      </c>
      <c r="AC977">
        <v>159024.45503747079</v>
      </c>
    </row>
    <row r="978" spans="1:29" x14ac:dyDescent="0.2">
      <c r="A978" s="1">
        <v>976</v>
      </c>
      <c r="B978">
        <v>126</v>
      </c>
      <c r="C978">
        <v>1597</v>
      </c>
      <c r="D978" t="s">
        <v>2498</v>
      </c>
      <c r="E978" t="s">
        <v>2499</v>
      </c>
      <c r="F978" t="s">
        <v>321</v>
      </c>
      <c r="G978">
        <f t="shared" si="75"/>
        <v>0.17950427027297144</v>
      </c>
      <c r="H978" t="s">
        <v>402</v>
      </c>
      <c r="I978">
        <f t="shared" si="76"/>
        <v>2.2128809966303557E-2</v>
      </c>
      <c r="J978" t="s">
        <v>1076</v>
      </c>
      <c r="K978">
        <f t="shared" si="77"/>
        <v>0.60122070892751811</v>
      </c>
      <c r="L978">
        <f t="shared" si="78"/>
        <v>1.5837004405286343</v>
      </c>
      <c r="M978">
        <f t="shared" si="79"/>
        <v>2.8500120634482037E-2</v>
      </c>
      <c r="N978" t="s">
        <v>5227</v>
      </c>
      <c r="O978">
        <v>7190000</v>
      </c>
      <c r="P978" t="s">
        <v>4668</v>
      </c>
      <c r="Q978" t="s">
        <v>5797</v>
      </c>
      <c r="R978">
        <v>4499035.0937953526</v>
      </c>
      <c r="S978">
        <v>4169919.2920011142</v>
      </c>
      <c r="T978">
        <v>3832810.071370624</v>
      </c>
      <c r="U978">
        <v>4064556.2797332611</v>
      </c>
      <c r="V978">
        <v>4628206.3112121616</v>
      </c>
      <c r="W978">
        <v>4241388.0702387216</v>
      </c>
      <c r="X978">
        <v>4392957.4534110744</v>
      </c>
      <c r="Y978">
        <v>4450989.911210685</v>
      </c>
      <c r="Z978">
        <v>4705971.0820136825</v>
      </c>
      <c r="AA978">
        <v>4891737.5776420664</v>
      </c>
      <c r="AB978">
        <v>4832818.7048642104</v>
      </c>
      <c r="AC978">
        <v>4896068.296363052</v>
      </c>
    </row>
    <row r="979" spans="1:29" x14ac:dyDescent="0.2">
      <c r="A979" s="1">
        <v>977</v>
      </c>
      <c r="B979">
        <v>1758</v>
      </c>
      <c r="C979">
        <v>9299</v>
      </c>
      <c r="D979" t="s">
        <v>2500</v>
      </c>
      <c r="E979" t="s">
        <v>2501</v>
      </c>
      <c r="F979" t="s">
        <v>91</v>
      </c>
      <c r="G979">
        <f t="shared" si="75"/>
        <v>0.44444905911675581</v>
      </c>
      <c r="H979" t="s">
        <v>293</v>
      </c>
      <c r="I979">
        <f t="shared" si="76"/>
        <v>0.10519632027109736</v>
      </c>
      <c r="J979" t="s">
        <v>483</v>
      </c>
      <c r="K979">
        <f t="shared" si="77"/>
        <v>0.12022766825442915</v>
      </c>
      <c r="L979">
        <f t="shared" si="78"/>
        <v>1.4917127071823204</v>
      </c>
      <c r="M979">
        <f t="shared" si="79"/>
        <v>0.18993875064223223</v>
      </c>
      <c r="N979" t="s">
        <v>5228</v>
      </c>
      <c r="O979">
        <v>270000</v>
      </c>
      <c r="P979" t="s">
        <v>5185</v>
      </c>
      <c r="Q979" t="s">
        <v>5185</v>
      </c>
      <c r="R979">
        <v>164665.883711373</v>
      </c>
      <c r="S979">
        <v>158070.0705771732</v>
      </c>
      <c r="T979">
        <v>156534.4308539854</v>
      </c>
      <c r="U979">
        <v>167585.84673028631</v>
      </c>
      <c r="V979">
        <v>163963.70094569959</v>
      </c>
      <c r="W979">
        <v>180034.34938192819</v>
      </c>
      <c r="X979">
        <v>158920.0127938191</v>
      </c>
      <c r="Y979">
        <v>159608.4397579754</v>
      </c>
      <c r="Z979">
        <v>177292.0764416288</v>
      </c>
      <c r="AA979">
        <v>171820.33869312829</v>
      </c>
      <c r="AB979">
        <v>185483.80552278791</v>
      </c>
      <c r="AC979">
        <v>186241.40030140409</v>
      </c>
    </row>
    <row r="980" spans="1:29" x14ac:dyDescent="0.2">
      <c r="A980" s="1">
        <v>978</v>
      </c>
      <c r="B980">
        <v>1196</v>
      </c>
      <c r="C980">
        <v>4151</v>
      </c>
      <c r="D980" t="s">
        <v>2502</v>
      </c>
      <c r="E980" t="s">
        <v>2503</v>
      </c>
      <c r="F980" t="s">
        <v>219</v>
      </c>
      <c r="G980">
        <f t="shared" si="75"/>
        <v>0.43614807001413791</v>
      </c>
      <c r="H980" t="s">
        <v>238</v>
      </c>
      <c r="I980">
        <f t="shared" si="76"/>
        <v>5.5555831231818105E-3</v>
      </c>
      <c r="J980" t="s">
        <v>1790</v>
      </c>
      <c r="K980">
        <f t="shared" si="77"/>
        <v>0.88580550240229861</v>
      </c>
      <c r="L980">
        <f t="shared" si="78"/>
        <v>1.7135135135135136</v>
      </c>
      <c r="M980">
        <f t="shared" si="79"/>
        <v>2.8255967937193707E-3</v>
      </c>
      <c r="N980" t="s">
        <v>5029</v>
      </c>
      <c r="O980">
        <v>634000</v>
      </c>
      <c r="P980" t="s">
        <v>5225</v>
      </c>
      <c r="Q980" t="s">
        <v>4770</v>
      </c>
      <c r="R980">
        <v>363257.27164708113</v>
      </c>
      <c r="S980">
        <v>309202.84263832268</v>
      </c>
      <c r="T980">
        <v>324185.64763765113</v>
      </c>
      <c r="U980">
        <v>324884.39202093112</v>
      </c>
      <c r="V980">
        <v>349280.49139920948</v>
      </c>
      <c r="W980">
        <v>313649.16530112101</v>
      </c>
      <c r="X980">
        <v>340404.00151159422</v>
      </c>
      <c r="Y980">
        <v>337751.10674484522</v>
      </c>
      <c r="Z980">
        <v>366617.25389582443</v>
      </c>
      <c r="AA980">
        <v>396200.55472648918</v>
      </c>
      <c r="AB980">
        <v>410030.01005620637</v>
      </c>
      <c r="AC980">
        <v>402340.42167383281</v>
      </c>
    </row>
    <row r="981" spans="1:29" x14ac:dyDescent="0.2">
      <c r="A981" s="1">
        <v>979</v>
      </c>
      <c r="B981">
        <v>2162</v>
      </c>
      <c r="C981">
        <v>10022</v>
      </c>
      <c r="D981" t="s">
        <v>2504</v>
      </c>
      <c r="E981" t="s">
        <v>2505</v>
      </c>
      <c r="F981" t="s">
        <v>91</v>
      </c>
      <c r="G981">
        <f t="shared" si="75"/>
        <v>0.60184361257545227</v>
      </c>
      <c r="H981" t="s">
        <v>457</v>
      </c>
      <c r="I981">
        <f t="shared" si="76"/>
        <v>4.2413531531665973E-2</v>
      </c>
      <c r="J981" t="s">
        <v>686</v>
      </c>
      <c r="K981">
        <f t="shared" si="77"/>
        <v>0.74031679240454507</v>
      </c>
      <c r="L981">
        <f t="shared" si="78"/>
        <v>1.2844827586206897</v>
      </c>
      <c r="M981">
        <f t="shared" si="79"/>
        <v>0.39858538051888465</v>
      </c>
      <c r="N981" t="s">
        <v>5115</v>
      </c>
      <c r="O981">
        <v>149000</v>
      </c>
      <c r="P981" t="s">
        <v>4971</v>
      </c>
      <c r="Q981" t="s">
        <v>4971</v>
      </c>
      <c r="R981">
        <v>99138.190315712942</v>
      </c>
      <c r="S981">
        <v>99122.214459815237</v>
      </c>
      <c r="T981">
        <v>112196.57215938591</v>
      </c>
      <c r="U981">
        <v>118332.39312011009</v>
      </c>
      <c r="V981">
        <v>105677.6873293478</v>
      </c>
      <c r="W981">
        <v>95002.738085686637</v>
      </c>
      <c r="X981">
        <v>103576.1313463634</v>
      </c>
      <c r="Y981">
        <v>106417.90306225049</v>
      </c>
      <c r="Z981">
        <v>108199.1566884619</v>
      </c>
      <c r="AA981">
        <v>96674.141067560748</v>
      </c>
      <c r="AB981">
        <v>102348.0151339986</v>
      </c>
      <c r="AC981">
        <v>100323.2417117826</v>
      </c>
    </row>
    <row r="982" spans="1:29" x14ac:dyDescent="0.2">
      <c r="A982" s="1">
        <v>980</v>
      </c>
      <c r="B982">
        <v>2703</v>
      </c>
      <c r="C982">
        <v>16455</v>
      </c>
      <c r="D982" t="s">
        <v>2506</v>
      </c>
      <c r="E982" t="s">
        <v>2507</v>
      </c>
      <c r="F982" t="s">
        <v>110</v>
      </c>
      <c r="G982">
        <f t="shared" si="75"/>
        <v>0.11967633145816257</v>
      </c>
      <c r="H982" t="s">
        <v>839</v>
      </c>
      <c r="I982">
        <f t="shared" si="76"/>
        <v>4.5050394805857428E-3</v>
      </c>
      <c r="J982" t="s">
        <v>4479</v>
      </c>
      <c r="K982">
        <f t="shared" si="77"/>
        <v>1.0612592879821691E-3</v>
      </c>
      <c r="L982">
        <f t="shared" si="78"/>
        <v>1.6923076923076923</v>
      </c>
      <c r="M982">
        <f t="shared" si="79"/>
        <v>0.43091613928406686</v>
      </c>
      <c r="N982" t="s">
        <v>5212</v>
      </c>
      <c r="O982">
        <v>63800</v>
      </c>
      <c r="P982" t="s">
        <v>5163</v>
      </c>
      <c r="Q982" t="s">
        <v>5592</v>
      </c>
      <c r="R982">
        <v>106781.7104520953</v>
      </c>
      <c r="S982">
        <v>127120.690125387</v>
      </c>
      <c r="T982">
        <v>109702.1084763643</v>
      </c>
      <c r="U982">
        <v>45207.585819968277</v>
      </c>
      <c r="V982">
        <v>24299.298578276372</v>
      </c>
      <c r="W982">
        <v>42299.606891649353</v>
      </c>
      <c r="X982">
        <v>130965.9227094057</v>
      </c>
      <c r="Y982">
        <v>184293.36229976101</v>
      </c>
      <c r="Z982">
        <v>135878.94398186679</v>
      </c>
      <c r="AA982">
        <v>56828.581495723003</v>
      </c>
      <c r="AB982">
        <v>34174.755667836267</v>
      </c>
      <c r="AC982">
        <v>45084.581931897053</v>
      </c>
    </row>
    <row r="983" spans="1:29" x14ac:dyDescent="0.2">
      <c r="A983" s="1">
        <v>981</v>
      </c>
      <c r="B983">
        <v>1295</v>
      </c>
      <c r="C983">
        <v>10622</v>
      </c>
      <c r="D983" t="s">
        <v>2508</v>
      </c>
      <c r="E983" t="s">
        <v>2509</v>
      </c>
      <c r="F983" t="s">
        <v>2390</v>
      </c>
      <c r="G983">
        <f t="shared" si="75"/>
        <v>0.77643359818701529</v>
      </c>
      <c r="H983" t="s">
        <v>544</v>
      </c>
      <c r="I983">
        <f t="shared" si="76"/>
        <v>1.388816443927351E-2</v>
      </c>
      <c r="J983" t="s">
        <v>3453</v>
      </c>
      <c r="K983">
        <f t="shared" si="77"/>
        <v>0.39071258376313789</v>
      </c>
      <c r="L983">
        <f t="shared" si="78"/>
        <v>1.5656108597285068</v>
      </c>
      <c r="M983">
        <f t="shared" si="79"/>
        <v>1.6856645772624249E-2</v>
      </c>
      <c r="N983" t="s">
        <v>4575</v>
      </c>
      <c r="O983">
        <v>346000</v>
      </c>
      <c r="P983" t="s">
        <v>5481</v>
      </c>
      <c r="Q983" t="s">
        <v>4945</v>
      </c>
      <c r="R983">
        <v>231776.13399650049</v>
      </c>
      <c r="S983">
        <v>223118.47515236851</v>
      </c>
      <c r="T983">
        <v>207661.1491299175</v>
      </c>
      <c r="U983">
        <v>203060.56048681389</v>
      </c>
      <c r="V983">
        <v>221809.3924599094</v>
      </c>
      <c r="W983">
        <v>212036.46398581631</v>
      </c>
      <c r="X983">
        <v>221421.23536403349</v>
      </c>
      <c r="Y983">
        <v>213284.4721452689</v>
      </c>
      <c r="Z983">
        <v>220985.7021876791</v>
      </c>
      <c r="AA983">
        <v>237565.92608495161</v>
      </c>
      <c r="AB983">
        <v>247481.43780763511</v>
      </c>
      <c r="AC983">
        <v>233193.88204231739</v>
      </c>
    </row>
    <row r="984" spans="1:29" x14ac:dyDescent="0.2">
      <c r="A984" s="1">
        <v>982</v>
      </c>
      <c r="B984">
        <v>199</v>
      </c>
      <c r="C984">
        <v>2018</v>
      </c>
      <c r="D984" t="s">
        <v>2510</v>
      </c>
      <c r="E984" t="s">
        <v>2511</v>
      </c>
      <c r="F984" t="s">
        <v>2512</v>
      </c>
      <c r="G984">
        <f t="shared" si="75"/>
        <v>0.17835306000881324</v>
      </c>
      <c r="H984" t="s">
        <v>864</v>
      </c>
      <c r="I984">
        <f t="shared" si="76"/>
        <v>3.8378026720282461E-2</v>
      </c>
      <c r="J984" t="s">
        <v>1241</v>
      </c>
      <c r="K984">
        <f t="shared" si="77"/>
        <v>0.48557710690019829</v>
      </c>
      <c r="L984">
        <f t="shared" si="78"/>
        <v>1.5248226950354611</v>
      </c>
      <c r="M984">
        <f t="shared" si="79"/>
        <v>0.18275218301982363</v>
      </c>
      <c r="N984" t="s">
        <v>5229</v>
      </c>
      <c r="O984">
        <v>215000</v>
      </c>
      <c r="P984" t="s">
        <v>4912</v>
      </c>
      <c r="Q984" t="s">
        <v>4979</v>
      </c>
      <c r="R984">
        <v>111598.0072218031</v>
      </c>
      <c r="S984">
        <v>161406.74722370281</v>
      </c>
      <c r="T984">
        <v>186371.2742236123</v>
      </c>
      <c r="U984">
        <v>135076.78407123449</v>
      </c>
      <c r="V984">
        <v>147919.15963054221</v>
      </c>
      <c r="W984">
        <v>123164.5839056866</v>
      </c>
      <c r="X984">
        <v>134179.4164061248</v>
      </c>
      <c r="Y984">
        <v>106356.3084722741</v>
      </c>
      <c r="Z984">
        <v>99466.197378625657</v>
      </c>
      <c r="AA984">
        <v>161062.9603706114</v>
      </c>
      <c r="AB984">
        <v>150017.25628472239</v>
      </c>
      <c r="AC984">
        <v>140214.4495412219</v>
      </c>
    </row>
    <row r="985" spans="1:29" x14ac:dyDescent="0.2">
      <c r="A985" s="1">
        <v>983</v>
      </c>
      <c r="B985">
        <v>1877</v>
      </c>
      <c r="C985">
        <v>10344</v>
      </c>
      <c r="D985" t="s">
        <v>2513</v>
      </c>
      <c r="E985" t="s">
        <v>2514</v>
      </c>
      <c r="F985" t="s">
        <v>84</v>
      </c>
      <c r="G985">
        <f t="shared" si="75"/>
        <v>0.55054052571848056</v>
      </c>
      <c r="H985" t="s">
        <v>293</v>
      </c>
      <c r="I985">
        <f t="shared" si="76"/>
        <v>1.8127300836590764E-2</v>
      </c>
      <c r="J985" t="s">
        <v>67</v>
      </c>
      <c r="K985">
        <f t="shared" si="77"/>
        <v>0.1874295650462742</v>
      </c>
      <c r="L985">
        <f t="shared" si="78"/>
        <v>1.4887892376681615</v>
      </c>
      <c r="M985">
        <f t="shared" si="79"/>
        <v>0.16320896005686442</v>
      </c>
      <c r="N985" t="s">
        <v>5116</v>
      </c>
      <c r="O985">
        <v>332000</v>
      </c>
      <c r="P985" t="s">
        <v>4613</v>
      </c>
      <c r="Q985" t="s">
        <v>5103</v>
      </c>
      <c r="R985">
        <v>185480.27669319071</v>
      </c>
      <c r="S985">
        <v>184590.9492250992</v>
      </c>
      <c r="T985">
        <v>163595.8804534915</v>
      </c>
      <c r="U985">
        <v>186880.98963105059</v>
      </c>
      <c r="V985">
        <v>208521.51594282751</v>
      </c>
      <c r="W985">
        <v>186741.20147092751</v>
      </c>
      <c r="X985">
        <v>178898.0874610162</v>
      </c>
      <c r="Y985">
        <v>181379.53628575779</v>
      </c>
      <c r="Z985">
        <v>188427.5601311897</v>
      </c>
      <c r="AA985">
        <v>205172.17703145841</v>
      </c>
      <c r="AB985">
        <v>203202.21178474609</v>
      </c>
      <c r="AC985">
        <v>224026.50829524439</v>
      </c>
    </row>
    <row r="986" spans="1:29" x14ac:dyDescent="0.2">
      <c r="A986" s="1">
        <v>984</v>
      </c>
      <c r="B986">
        <v>2524</v>
      </c>
      <c r="C986">
        <v>11150</v>
      </c>
      <c r="D986" t="s">
        <v>2515</v>
      </c>
      <c r="E986" t="s">
        <v>2516</v>
      </c>
      <c r="F986" t="s">
        <v>831</v>
      </c>
      <c r="G986">
        <f t="shared" si="75"/>
        <v>0.53361116050060975</v>
      </c>
      <c r="H986" t="s">
        <v>48</v>
      </c>
      <c r="I986">
        <f t="shared" si="76"/>
        <v>0.27887274145221053</v>
      </c>
      <c r="J986" t="s">
        <v>439</v>
      </c>
      <c r="K986">
        <f t="shared" si="77"/>
        <v>0.47338389840632378</v>
      </c>
      <c r="L986">
        <f t="shared" si="78"/>
        <v>1.3731707317073172</v>
      </c>
      <c r="M986">
        <f t="shared" si="79"/>
        <v>0.81242570060721619</v>
      </c>
      <c r="N986" t="s">
        <v>5230</v>
      </c>
      <c r="O986">
        <v>56300</v>
      </c>
      <c r="P986" t="s">
        <v>5196</v>
      </c>
      <c r="Q986" t="s">
        <v>4972</v>
      </c>
      <c r="R986">
        <v>35016.1751244232</v>
      </c>
      <c r="S986">
        <v>26031.279155168661</v>
      </c>
      <c r="T986">
        <v>29478.76379959772</v>
      </c>
      <c r="U986">
        <v>32560.273363727971</v>
      </c>
      <c r="V986">
        <v>28362.56305879385</v>
      </c>
      <c r="W986">
        <v>39490.71363750317</v>
      </c>
      <c r="X986">
        <v>33188.541679179158</v>
      </c>
      <c r="Y986">
        <v>34462.18130094884</v>
      </c>
      <c r="Z986">
        <v>29140.827973231291</v>
      </c>
      <c r="AA986">
        <v>34519.943851576179</v>
      </c>
      <c r="AB986">
        <v>33799.226526461804</v>
      </c>
      <c r="AC986">
        <v>34568.453058281717</v>
      </c>
    </row>
    <row r="987" spans="1:29" x14ac:dyDescent="0.2">
      <c r="A987" s="1">
        <v>985</v>
      </c>
      <c r="B987">
        <v>1914</v>
      </c>
      <c r="C987">
        <v>8384</v>
      </c>
      <c r="D987" t="s">
        <v>2517</v>
      </c>
      <c r="E987" t="s">
        <v>2518</v>
      </c>
      <c r="F987" t="s">
        <v>326</v>
      </c>
      <c r="G987">
        <f t="shared" si="75"/>
        <v>0.6156876426675153</v>
      </c>
      <c r="H987" t="s">
        <v>224</v>
      </c>
      <c r="I987">
        <f t="shared" si="76"/>
        <v>0.82555595897357015</v>
      </c>
      <c r="J987" t="s">
        <v>1714</v>
      </c>
      <c r="K987">
        <f t="shared" si="77"/>
        <v>0.85853569646700201</v>
      </c>
      <c r="L987">
        <f t="shared" si="78"/>
        <v>1.3422818791946309</v>
      </c>
      <c r="M987">
        <f t="shared" si="79"/>
        <v>0.29903051289348942</v>
      </c>
      <c r="N987" t="s">
        <v>4909</v>
      </c>
      <c r="O987">
        <v>200000</v>
      </c>
      <c r="P987" t="s">
        <v>5733</v>
      </c>
      <c r="Q987" t="s">
        <v>5321</v>
      </c>
      <c r="R987">
        <v>139537.9449919264</v>
      </c>
      <c r="S987">
        <v>152433.28783113361</v>
      </c>
      <c r="T987">
        <v>131625.09734846489</v>
      </c>
      <c r="U987">
        <v>136047.67138394731</v>
      </c>
      <c r="V987">
        <v>144396.2151090985</v>
      </c>
      <c r="W987">
        <v>147095.19586522639</v>
      </c>
      <c r="X987">
        <v>152186.6254391525</v>
      </c>
      <c r="Y987">
        <v>127822.3977713755</v>
      </c>
      <c r="Z987">
        <v>126842.2893774008</v>
      </c>
      <c r="AA987">
        <v>138172.35625340769</v>
      </c>
      <c r="AB987">
        <v>141458.61130858149</v>
      </c>
      <c r="AC987">
        <v>133305.23309520751</v>
      </c>
    </row>
    <row r="988" spans="1:29" x14ac:dyDescent="0.2">
      <c r="A988" s="1">
        <v>986</v>
      </c>
      <c r="B988">
        <v>1638</v>
      </c>
      <c r="C988">
        <v>15550</v>
      </c>
      <c r="D988" t="s">
        <v>2519</v>
      </c>
      <c r="E988" t="s">
        <v>2520</v>
      </c>
      <c r="F988" t="s">
        <v>390</v>
      </c>
      <c r="G988">
        <f t="shared" si="75"/>
        <v>0.65700560588174939</v>
      </c>
      <c r="H988" t="s">
        <v>2521</v>
      </c>
      <c r="I988">
        <f t="shared" si="76"/>
        <v>5.3296619982926112E-3</v>
      </c>
      <c r="J988" t="s">
        <v>4480</v>
      </c>
      <c r="K988">
        <f t="shared" si="77"/>
        <v>1.1819087770726282E-3</v>
      </c>
      <c r="L988">
        <f t="shared" si="78"/>
        <v>1.68</v>
      </c>
      <c r="M988">
        <f t="shared" si="79"/>
        <v>0.10276976872426762</v>
      </c>
      <c r="N988" t="s">
        <v>5231</v>
      </c>
      <c r="O988">
        <v>25200</v>
      </c>
      <c r="P988" t="s">
        <v>5536</v>
      </c>
      <c r="Q988" t="s">
        <v>5182</v>
      </c>
      <c r="R988">
        <v>31982.16692002237</v>
      </c>
      <c r="S988">
        <v>34458.361370061873</v>
      </c>
      <c r="T988">
        <v>40053.534267395953</v>
      </c>
      <c r="U988">
        <v>12511.866949666961</v>
      </c>
      <c r="V988">
        <v>15928.869064209021</v>
      </c>
      <c r="W988">
        <v>14185.281489646821</v>
      </c>
      <c r="X988">
        <v>38576.396787456077</v>
      </c>
      <c r="Y988">
        <v>33868.897779585212</v>
      </c>
      <c r="Z988">
        <v>28707.431643907959</v>
      </c>
      <c r="AA988">
        <v>18762.152804627742</v>
      </c>
      <c r="AB988">
        <v>17288.813609844419</v>
      </c>
      <c r="AC988">
        <v>15372.579260482789</v>
      </c>
    </row>
    <row r="989" spans="1:29" x14ac:dyDescent="0.2">
      <c r="A989" s="1">
        <v>987</v>
      </c>
      <c r="B989">
        <v>2896</v>
      </c>
      <c r="C989">
        <v>12338</v>
      </c>
      <c r="D989" t="s">
        <v>2522</v>
      </c>
      <c r="E989" t="s">
        <v>2523</v>
      </c>
      <c r="F989" t="s">
        <v>268</v>
      </c>
      <c r="G989">
        <f t="shared" si="75"/>
        <v>0.43127878963165645</v>
      </c>
      <c r="H989" t="s">
        <v>1292</v>
      </c>
      <c r="I989">
        <f t="shared" si="76"/>
        <v>1.1581408296006293E-3</v>
      </c>
      <c r="J989" t="s">
        <v>1219</v>
      </c>
      <c r="K989">
        <f t="shared" si="77"/>
        <v>4.6853591103504847E-4</v>
      </c>
      <c r="L989">
        <f t="shared" si="78"/>
        <v>1.3550135501355014</v>
      </c>
      <c r="M989">
        <f t="shared" si="79"/>
        <v>0.61584840958513309</v>
      </c>
      <c r="N989" t="s">
        <v>5232</v>
      </c>
      <c r="O989">
        <v>50000</v>
      </c>
      <c r="P989" t="s">
        <v>6089</v>
      </c>
      <c r="Q989" t="s">
        <v>5570</v>
      </c>
      <c r="R989">
        <v>12416.14049120064</v>
      </c>
      <c r="S989">
        <v>12089.24877004906</v>
      </c>
      <c r="T989">
        <v>9102.3738133517254</v>
      </c>
      <c r="U989">
        <v>28620.221455826711</v>
      </c>
      <c r="V989">
        <v>26092.437481716621</v>
      </c>
      <c r="W989">
        <v>30417.585045899359</v>
      </c>
      <c r="X989">
        <v>12158.824382885359</v>
      </c>
      <c r="Y989">
        <v>12652.55739561207</v>
      </c>
      <c r="Z989">
        <v>11661.919192402711</v>
      </c>
      <c r="AA989">
        <v>25561.106604157969</v>
      </c>
      <c r="AB989">
        <v>25238.598281893879</v>
      </c>
      <c r="AC989">
        <v>30766.710634966181</v>
      </c>
    </row>
    <row r="990" spans="1:29" x14ac:dyDescent="0.2">
      <c r="A990" s="1">
        <v>988</v>
      </c>
      <c r="B990">
        <v>160</v>
      </c>
      <c r="C990">
        <v>635</v>
      </c>
      <c r="D990" t="s">
        <v>2524</v>
      </c>
      <c r="E990" t="s">
        <v>2525</v>
      </c>
      <c r="F990" t="s">
        <v>2526</v>
      </c>
      <c r="G990">
        <f t="shared" si="75"/>
        <v>0.16221227709718988</v>
      </c>
      <c r="H990" t="s">
        <v>1757</v>
      </c>
      <c r="I990">
        <f t="shared" si="76"/>
        <v>1.9624100112071489E-3</v>
      </c>
      <c r="J990" t="s">
        <v>1968</v>
      </c>
      <c r="K990">
        <f t="shared" si="77"/>
        <v>0.53144093005962112</v>
      </c>
      <c r="L990">
        <f t="shared" si="78"/>
        <v>1.6125290023201857</v>
      </c>
      <c r="M990">
        <f t="shared" si="79"/>
        <v>0.19849716460962544</v>
      </c>
      <c r="N990" t="s">
        <v>5233</v>
      </c>
      <c r="O990">
        <v>1390000</v>
      </c>
      <c r="P990" t="s">
        <v>4653</v>
      </c>
      <c r="Q990" t="s">
        <v>5828</v>
      </c>
      <c r="R990">
        <v>548505.67329807964</v>
      </c>
      <c r="S990">
        <v>994658.55516813591</v>
      </c>
      <c r="T990">
        <v>1611672.563708385</v>
      </c>
      <c r="U990">
        <v>944245.33057848341</v>
      </c>
      <c r="V990">
        <v>870277.65676761395</v>
      </c>
      <c r="W990">
        <v>688761.90911034669</v>
      </c>
      <c r="X990">
        <v>588093.76950187935</v>
      </c>
      <c r="Y990">
        <v>479185.68319211883</v>
      </c>
      <c r="Z990">
        <v>495701.49548303062</v>
      </c>
      <c r="AA990">
        <v>1055070.09765152</v>
      </c>
      <c r="AB990">
        <v>1002134.694951986</v>
      </c>
      <c r="AC990">
        <v>874890.82058504689</v>
      </c>
    </row>
    <row r="991" spans="1:29" x14ac:dyDescent="0.2">
      <c r="A991" s="1">
        <v>989</v>
      </c>
      <c r="B991">
        <v>1278</v>
      </c>
      <c r="C991">
        <v>6756</v>
      </c>
      <c r="D991" t="s">
        <v>2527</v>
      </c>
      <c r="E991" t="s">
        <v>2528</v>
      </c>
      <c r="F991" t="s">
        <v>1436</v>
      </c>
      <c r="G991">
        <f t="shared" si="75"/>
        <v>7.4997681996821997E-2</v>
      </c>
      <c r="H991" t="s">
        <v>279</v>
      </c>
      <c r="I991">
        <f t="shared" si="76"/>
        <v>2.9418225278845061E-2</v>
      </c>
      <c r="J991" t="s">
        <v>4145</v>
      </c>
      <c r="K991">
        <f t="shared" si="77"/>
        <v>1.6441577005184772E-2</v>
      </c>
      <c r="L991">
        <f t="shared" si="78"/>
        <v>1.3522355507088331</v>
      </c>
      <c r="M991">
        <f t="shared" si="79"/>
        <v>0.74851275718086052</v>
      </c>
      <c r="N991" t="s">
        <v>5000</v>
      </c>
      <c r="O991">
        <v>124000</v>
      </c>
      <c r="P991" t="s">
        <v>5001</v>
      </c>
      <c r="Q991" t="s">
        <v>6090</v>
      </c>
      <c r="R991">
        <v>115091.06241162329</v>
      </c>
      <c r="S991">
        <v>108352.49341217781</v>
      </c>
      <c r="T991">
        <v>101076.97193288981</v>
      </c>
      <c r="U991">
        <v>81310.50353371042</v>
      </c>
      <c r="V991">
        <v>87838.640989337626</v>
      </c>
      <c r="W991">
        <v>92822.261408050515</v>
      </c>
      <c r="X991">
        <v>99844.121414053836</v>
      </c>
      <c r="Y991">
        <v>94875.899485172573</v>
      </c>
      <c r="Z991">
        <v>98799.812566155568</v>
      </c>
      <c r="AA991">
        <v>92360.24291081533</v>
      </c>
      <c r="AB991">
        <v>82565.870062111804</v>
      </c>
      <c r="AC991">
        <v>82190.615372303699</v>
      </c>
    </row>
    <row r="992" spans="1:29" x14ac:dyDescent="0.2">
      <c r="A992" s="1">
        <v>990</v>
      </c>
      <c r="B992">
        <v>293</v>
      </c>
      <c r="C992">
        <v>2223</v>
      </c>
      <c r="D992" t="s">
        <v>2529</v>
      </c>
      <c r="E992" t="s">
        <v>2530</v>
      </c>
      <c r="F992" t="s">
        <v>16</v>
      </c>
      <c r="G992">
        <f t="shared" si="75"/>
        <v>0.56029249714300122</v>
      </c>
      <c r="H992" t="s">
        <v>402</v>
      </c>
      <c r="I992">
        <f t="shared" si="76"/>
        <v>1.1978535797794962E-2</v>
      </c>
      <c r="J992" t="s">
        <v>697</v>
      </c>
      <c r="K992">
        <f t="shared" si="77"/>
        <v>0.50638146018907448</v>
      </c>
      <c r="L992">
        <f t="shared" si="78"/>
        <v>1.5976331360946745</v>
      </c>
      <c r="M992">
        <f t="shared" si="79"/>
        <v>7.3607753742356815E-3</v>
      </c>
      <c r="N992" t="s">
        <v>4923</v>
      </c>
      <c r="O992">
        <v>2700000</v>
      </c>
      <c r="P992" t="s">
        <v>5656</v>
      </c>
      <c r="Q992" t="s">
        <v>6050</v>
      </c>
      <c r="R992">
        <v>1797625.255275816</v>
      </c>
      <c r="S992">
        <v>1638062.553370612</v>
      </c>
      <c r="T992">
        <v>1588988.553351637</v>
      </c>
      <c r="U992">
        <v>1544019.2033292539</v>
      </c>
      <c r="V992">
        <v>1690152.5065821731</v>
      </c>
      <c r="W992">
        <v>1624627.5190471029</v>
      </c>
      <c r="X992">
        <v>1715020.968794191</v>
      </c>
      <c r="Y992">
        <v>1676711.5477754739</v>
      </c>
      <c r="Z992">
        <v>1761584.593343721</v>
      </c>
      <c r="AA992">
        <v>1860192.5235116009</v>
      </c>
      <c r="AB992">
        <v>1872719.12635557</v>
      </c>
      <c r="AC992">
        <v>1815190.3095769731</v>
      </c>
    </row>
    <row r="993" spans="1:29" x14ac:dyDescent="0.2">
      <c r="A993" s="1">
        <v>991</v>
      </c>
      <c r="B993">
        <v>1131</v>
      </c>
      <c r="C993">
        <v>3610</v>
      </c>
      <c r="D993" t="s">
        <v>2531</v>
      </c>
      <c r="E993" t="s">
        <v>2532</v>
      </c>
      <c r="F993" t="s">
        <v>16</v>
      </c>
      <c r="G993">
        <f t="shared" si="75"/>
        <v>0.87215971555715932</v>
      </c>
      <c r="H993" t="s">
        <v>290</v>
      </c>
      <c r="I993">
        <f t="shared" si="76"/>
        <v>0.31338656141116444</v>
      </c>
      <c r="J993" t="s">
        <v>3453</v>
      </c>
      <c r="K993">
        <f t="shared" si="77"/>
        <v>0.15501882829294217</v>
      </c>
      <c r="L993">
        <f t="shared" si="78"/>
        <v>1.6073619631901841</v>
      </c>
      <c r="M993">
        <f t="shared" si="79"/>
        <v>0.14535873989217254</v>
      </c>
      <c r="N993" t="s">
        <v>4920</v>
      </c>
      <c r="O993">
        <v>262000</v>
      </c>
      <c r="P993" t="s">
        <v>5409</v>
      </c>
      <c r="Q993" t="s">
        <v>4781</v>
      </c>
      <c r="R993">
        <v>163741.14527983111</v>
      </c>
      <c r="S993">
        <v>163079.29762970179</v>
      </c>
      <c r="T993">
        <v>170213.52560815029</v>
      </c>
      <c r="U993">
        <v>148646.56359536739</v>
      </c>
      <c r="V993">
        <v>164530.94872379379</v>
      </c>
      <c r="W993">
        <v>156972.87901288751</v>
      </c>
      <c r="X993">
        <v>171518.587668611</v>
      </c>
      <c r="Y993">
        <v>164512.81086577949</v>
      </c>
      <c r="Z993">
        <v>158774.24661923011</v>
      </c>
      <c r="AA993">
        <v>199587.10559727499</v>
      </c>
      <c r="AB993">
        <v>173846.22473481949</v>
      </c>
      <c r="AC993">
        <v>161881.6572379345</v>
      </c>
    </row>
    <row r="994" spans="1:29" x14ac:dyDescent="0.2">
      <c r="A994" s="1">
        <v>992</v>
      </c>
      <c r="B994">
        <v>924</v>
      </c>
      <c r="C994">
        <v>8237</v>
      </c>
      <c r="D994" t="s">
        <v>2533</v>
      </c>
      <c r="E994" t="s">
        <v>2534</v>
      </c>
      <c r="F994" t="s">
        <v>219</v>
      </c>
      <c r="G994">
        <f t="shared" si="75"/>
        <v>0.30041361280449186</v>
      </c>
      <c r="H994" t="s">
        <v>426</v>
      </c>
      <c r="I994">
        <f t="shared" si="76"/>
        <v>1.1507618282232167E-4</v>
      </c>
      <c r="J994" t="s">
        <v>1275</v>
      </c>
      <c r="K994">
        <f t="shared" si="77"/>
        <v>4.3910897729379653E-3</v>
      </c>
      <c r="L994">
        <f t="shared" si="78"/>
        <v>1.2073863636363635</v>
      </c>
      <c r="M994">
        <f t="shared" si="79"/>
        <v>1.2416204805011134E-4</v>
      </c>
      <c r="N994" t="s">
        <v>5118</v>
      </c>
      <c r="O994">
        <v>425000</v>
      </c>
      <c r="P994" t="s">
        <v>5118</v>
      </c>
      <c r="Q994" t="s">
        <v>5003</v>
      </c>
      <c r="R994">
        <v>395668.04484594282</v>
      </c>
      <c r="S994">
        <v>363427.4343154236</v>
      </c>
      <c r="T994">
        <v>389166.30577992968</v>
      </c>
      <c r="U994">
        <v>321827.91100702487</v>
      </c>
      <c r="V994">
        <v>324416.59020186251</v>
      </c>
      <c r="W994">
        <v>327942.58940861293</v>
      </c>
      <c r="X994">
        <v>399362.5499831182</v>
      </c>
      <c r="Y994">
        <v>384080.25798824581</v>
      </c>
      <c r="Z994">
        <v>407720.37631140562</v>
      </c>
      <c r="AA994">
        <v>288292.00676659087</v>
      </c>
      <c r="AB994">
        <v>291236.68704539677</v>
      </c>
      <c r="AC994">
        <v>293323.3465232508</v>
      </c>
    </row>
    <row r="995" spans="1:29" x14ac:dyDescent="0.2">
      <c r="A995" s="1">
        <v>993</v>
      </c>
      <c r="B995">
        <v>1396</v>
      </c>
      <c r="C995">
        <v>6503</v>
      </c>
      <c r="D995" t="s">
        <v>2535</v>
      </c>
      <c r="E995" t="s">
        <v>2536</v>
      </c>
      <c r="F995" t="s">
        <v>478</v>
      </c>
      <c r="G995">
        <f t="shared" si="75"/>
        <v>0.84426876467147249</v>
      </c>
      <c r="H995" t="s">
        <v>975</v>
      </c>
      <c r="I995">
        <f t="shared" si="76"/>
        <v>8.0225426035058514E-2</v>
      </c>
      <c r="J995" t="s">
        <v>199</v>
      </c>
      <c r="K995">
        <f t="shared" si="77"/>
        <v>8.3519800743678707E-2</v>
      </c>
      <c r="L995">
        <f t="shared" si="78"/>
        <v>1.35546875</v>
      </c>
      <c r="M995">
        <f t="shared" si="79"/>
        <v>0.67117383069076297</v>
      </c>
      <c r="N995" t="s">
        <v>5234</v>
      </c>
      <c r="O995">
        <v>347000</v>
      </c>
      <c r="P995" t="s">
        <v>5451</v>
      </c>
      <c r="Q995" t="s">
        <v>5657</v>
      </c>
      <c r="R995">
        <v>188834.2727327504</v>
      </c>
      <c r="S995">
        <v>173415.17966018521</v>
      </c>
      <c r="T995">
        <v>197046.9017156756</v>
      </c>
      <c r="U995">
        <v>197339.7679921223</v>
      </c>
      <c r="V995">
        <v>222837.59630637281</v>
      </c>
      <c r="W995">
        <v>244752.9113458643</v>
      </c>
      <c r="X995">
        <v>213648.3312207151</v>
      </c>
      <c r="Y995">
        <v>169875.93852212341</v>
      </c>
      <c r="Z995">
        <v>165133.19426255411</v>
      </c>
      <c r="AA995">
        <v>221781.22120056619</v>
      </c>
      <c r="AB995">
        <v>256469.8745805753</v>
      </c>
      <c r="AC995">
        <v>212874.1125202663</v>
      </c>
    </row>
    <row r="996" spans="1:29" x14ac:dyDescent="0.2">
      <c r="A996" s="1">
        <v>994</v>
      </c>
      <c r="B996">
        <v>1252</v>
      </c>
      <c r="C996">
        <v>8387</v>
      </c>
      <c r="D996" t="s">
        <v>2537</v>
      </c>
      <c r="E996" t="s">
        <v>2538</v>
      </c>
      <c r="F996" t="s">
        <v>650</v>
      </c>
      <c r="G996">
        <f t="shared" si="75"/>
        <v>0.29281017004259718</v>
      </c>
      <c r="H996" t="s">
        <v>397</v>
      </c>
      <c r="I996">
        <f t="shared" si="76"/>
        <v>1.9848614779453315E-2</v>
      </c>
      <c r="J996" t="s">
        <v>2822</v>
      </c>
      <c r="K996">
        <f t="shared" si="77"/>
        <v>0.44785808119721482</v>
      </c>
      <c r="L996">
        <f t="shared" si="78"/>
        <v>1.5075376884422111</v>
      </c>
      <c r="M996">
        <f t="shared" si="79"/>
        <v>0.44420683849637532</v>
      </c>
      <c r="N996" t="s">
        <v>5235</v>
      </c>
      <c r="O996">
        <v>150000</v>
      </c>
      <c r="P996" t="s">
        <v>5184</v>
      </c>
      <c r="Q996" t="s">
        <v>6091</v>
      </c>
      <c r="R996">
        <v>95528.661962485246</v>
      </c>
      <c r="S996">
        <v>94437.625972679307</v>
      </c>
      <c r="T996">
        <v>146775.78754437901</v>
      </c>
      <c r="U996">
        <v>93358.661938706617</v>
      </c>
      <c r="V996">
        <v>111931.8023108489</v>
      </c>
      <c r="W996">
        <v>82937.173004272365</v>
      </c>
      <c r="X996">
        <v>91727.277165856416</v>
      </c>
      <c r="Y996">
        <v>90203.456495381164</v>
      </c>
      <c r="Z996">
        <v>92084.309313050195</v>
      </c>
      <c r="AA996">
        <v>108489.0894374443</v>
      </c>
      <c r="AB996">
        <v>105336.7742119444</v>
      </c>
      <c r="AC996">
        <v>97514.795906835876</v>
      </c>
    </row>
    <row r="997" spans="1:29" x14ac:dyDescent="0.2">
      <c r="A997" s="1">
        <v>995</v>
      </c>
      <c r="B997">
        <v>652</v>
      </c>
      <c r="C997">
        <v>2163</v>
      </c>
      <c r="D997" t="s">
        <v>2539</v>
      </c>
      <c r="E997" t="s">
        <v>2540</v>
      </c>
      <c r="F997" t="s">
        <v>2398</v>
      </c>
      <c r="G997">
        <f t="shared" si="75"/>
        <v>9.4731036718792745E-3</v>
      </c>
      <c r="H997" t="s">
        <v>1874</v>
      </c>
      <c r="I997">
        <f t="shared" si="76"/>
        <v>6.0720588371515648E-4</v>
      </c>
      <c r="J997" t="s">
        <v>84</v>
      </c>
      <c r="K997">
        <f t="shared" si="77"/>
        <v>6.6721991544964637E-2</v>
      </c>
      <c r="L997">
        <f t="shared" si="78"/>
        <v>1.3703703703703705</v>
      </c>
      <c r="M997">
        <f t="shared" si="79"/>
        <v>0.98863740429929581</v>
      </c>
      <c r="N997" t="s">
        <v>4896</v>
      </c>
      <c r="O997">
        <v>851000</v>
      </c>
      <c r="P997" t="s">
        <v>4799</v>
      </c>
      <c r="Q997" t="s">
        <v>5036</v>
      </c>
      <c r="R997">
        <v>459630.82630899869</v>
      </c>
      <c r="S997">
        <v>510707.38692887669</v>
      </c>
      <c r="T997">
        <v>514352.56936262507</v>
      </c>
      <c r="U997">
        <v>552362.93278978101</v>
      </c>
      <c r="V997">
        <v>558507.76508384803</v>
      </c>
      <c r="W997">
        <v>654020.97802562942</v>
      </c>
      <c r="X997">
        <v>402324.67627516092</v>
      </c>
      <c r="Y997">
        <v>356084.72775472119</v>
      </c>
      <c r="Z997">
        <v>324814.66487468279</v>
      </c>
      <c r="AA997">
        <v>578013.41042526078</v>
      </c>
      <c r="AB997">
        <v>590830.33140254044</v>
      </c>
      <c r="AC997">
        <v>597566.3054794207</v>
      </c>
    </row>
    <row r="998" spans="1:29" x14ac:dyDescent="0.2">
      <c r="A998" s="1">
        <v>996</v>
      </c>
      <c r="B998">
        <v>1905</v>
      </c>
      <c r="C998">
        <v>9363</v>
      </c>
      <c r="D998" t="s">
        <v>2541</v>
      </c>
      <c r="E998" t="s">
        <v>2542</v>
      </c>
      <c r="F998" t="s">
        <v>976</v>
      </c>
      <c r="G998">
        <f t="shared" si="75"/>
        <v>0.72247456374170294</v>
      </c>
      <c r="H998" t="s">
        <v>354</v>
      </c>
      <c r="I998">
        <f t="shared" si="76"/>
        <v>0.21851521289329967</v>
      </c>
      <c r="J998" t="s">
        <v>4384</v>
      </c>
      <c r="K998">
        <f t="shared" si="77"/>
        <v>0.2186409482914215</v>
      </c>
      <c r="L998">
        <f t="shared" si="78"/>
        <v>1.4676258992805755</v>
      </c>
      <c r="M998">
        <f t="shared" si="79"/>
        <v>1.382352443396706E-2</v>
      </c>
      <c r="N998" t="s">
        <v>4967</v>
      </c>
      <c r="O998">
        <v>408000</v>
      </c>
      <c r="P998" t="s">
        <v>5326</v>
      </c>
      <c r="Q998" t="s">
        <v>5982</v>
      </c>
      <c r="R998">
        <v>248957.10280895169</v>
      </c>
      <c r="S998">
        <v>253919.58434799459</v>
      </c>
      <c r="T998">
        <v>323528.77463106089</v>
      </c>
      <c r="U998">
        <v>242248.13398327629</v>
      </c>
      <c r="V998">
        <v>245041.596282377</v>
      </c>
      <c r="W998">
        <v>232541.25254545739</v>
      </c>
      <c r="X998">
        <v>299854.05941114528</v>
      </c>
      <c r="Y998">
        <v>306402.5215141346</v>
      </c>
      <c r="Z998">
        <v>253596.58193887101</v>
      </c>
      <c r="AA998">
        <v>257037.2348961801</v>
      </c>
      <c r="AB998">
        <v>259563.5709336072</v>
      </c>
      <c r="AC998">
        <v>268866.43226662237</v>
      </c>
    </row>
    <row r="999" spans="1:29" x14ac:dyDescent="0.2">
      <c r="A999" s="1">
        <v>997</v>
      </c>
      <c r="B999">
        <v>600</v>
      </c>
      <c r="C999">
        <v>2082</v>
      </c>
      <c r="D999" t="s">
        <v>2543</v>
      </c>
      <c r="E999" t="s">
        <v>2544</v>
      </c>
      <c r="F999" t="s">
        <v>366</v>
      </c>
      <c r="G999">
        <f t="shared" si="75"/>
        <v>2.0821599893730298E-2</v>
      </c>
      <c r="H999" t="s">
        <v>2545</v>
      </c>
      <c r="I999">
        <f t="shared" si="76"/>
        <v>1.0687342371589598E-2</v>
      </c>
      <c r="J999" t="s">
        <v>4481</v>
      </c>
      <c r="K999">
        <f t="shared" si="77"/>
        <v>1.55617447215883E-2</v>
      </c>
      <c r="L999">
        <f t="shared" si="78"/>
        <v>1.6711229946524064</v>
      </c>
      <c r="M999">
        <f t="shared" si="79"/>
        <v>0.1942077690858155</v>
      </c>
      <c r="N999" t="s">
        <v>4836</v>
      </c>
      <c r="O999">
        <v>625000</v>
      </c>
      <c r="P999" t="s">
        <v>5890</v>
      </c>
      <c r="Q999" t="s">
        <v>6045</v>
      </c>
      <c r="R999">
        <v>632200.69361248461</v>
      </c>
      <c r="S999">
        <v>536464.53076228185</v>
      </c>
      <c r="T999">
        <v>508400.66743786581</v>
      </c>
      <c r="U999">
        <v>419273.40263082698</v>
      </c>
      <c r="V999">
        <v>311374.92330998438</v>
      </c>
      <c r="W999">
        <v>353355.57390382647</v>
      </c>
      <c r="X999">
        <v>863890.7653756626</v>
      </c>
      <c r="Y999">
        <v>1348904.4242016319</v>
      </c>
      <c r="Z999">
        <v>1077086.4519301769</v>
      </c>
      <c r="AA999">
        <v>455262.9976522912</v>
      </c>
      <c r="AB999">
        <v>365310.16408880608</v>
      </c>
      <c r="AC999">
        <v>496528.48356090352</v>
      </c>
    </row>
    <row r="1000" spans="1:29" x14ac:dyDescent="0.2">
      <c r="A1000" s="1">
        <v>998</v>
      </c>
      <c r="B1000">
        <v>2116</v>
      </c>
      <c r="C1000">
        <v>8891</v>
      </c>
      <c r="D1000" t="s">
        <v>2546</v>
      </c>
      <c r="E1000" t="s">
        <v>2547</v>
      </c>
      <c r="F1000" t="s">
        <v>391</v>
      </c>
      <c r="G1000">
        <f t="shared" si="75"/>
        <v>3.7592746001956534E-5</v>
      </c>
      <c r="H1000" t="s">
        <v>2548</v>
      </c>
      <c r="I1000">
        <f t="shared" si="76"/>
        <v>5.0796817295212179E-5</v>
      </c>
      <c r="J1000" t="s">
        <v>167</v>
      </c>
      <c r="K1000">
        <f t="shared" si="77"/>
        <v>1.1649142169646184E-2</v>
      </c>
      <c r="L1000">
        <f t="shared" si="78"/>
        <v>1.118421052631579</v>
      </c>
      <c r="M1000">
        <f t="shared" si="79"/>
        <v>3.1593787608469585E-2</v>
      </c>
      <c r="N1000" t="s">
        <v>4761</v>
      </c>
      <c r="O1000">
        <v>170000</v>
      </c>
      <c r="P1000" t="s">
        <v>5237</v>
      </c>
      <c r="Q1000" t="s">
        <v>4559</v>
      </c>
      <c r="R1000">
        <v>107307.71484831561</v>
      </c>
      <c r="S1000">
        <v>105052.4415714206</v>
      </c>
      <c r="T1000">
        <v>102828.1937178464</v>
      </c>
      <c r="U1000">
        <v>150741.34371893661</v>
      </c>
      <c r="V1000">
        <v>149447.23560749451</v>
      </c>
      <c r="W1000">
        <v>125365.1407221293</v>
      </c>
      <c r="X1000">
        <v>214782.6124638629</v>
      </c>
      <c r="Y1000">
        <v>198436.50429636831</v>
      </c>
      <c r="Z1000">
        <v>202970.24526586209</v>
      </c>
      <c r="AA1000">
        <v>115642.9718850123</v>
      </c>
      <c r="AB1000">
        <v>114059.41712121329</v>
      </c>
      <c r="AC1000">
        <v>115434.9971769262</v>
      </c>
    </row>
    <row r="1001" spans="1:29" x14ac:dyDescent="0.2">
      <c r="A1001" s="1">
        <v>999</v>
      </c>
      <c r="B1001">
        <v>2027</v>
      </c>
      <c r="C1001">
        <v>9309</v>
      </c>
      <c r="D1001" t="s">
        <v>2549</v>
      </c>
      <c r="E1001" t="s">
        <v>2550</v>
      </c>
      <c r="F1001" t="s">
        <v>268</v>
      </c>
      <c r="G1001">
        <f t="shared" si="75"/>
        <v>0.23045667513650836</v>
      </c>
      <c r="H1001" t="s">
        <v>139</v>
      </c>
      <c r="I1001">
        <f t="shared" si="76"/>
        <v>5.6650117294400927E-2</v>
      </c>
      <c r="J1001" t="s">
        <v>402</v>
      </c>
      <c r="K1001">
        <f t="shared" si="77"/>
        <v>2.2315881029823369E-2</v>
      </c>
      <c r="L1001">
        <f t="shared" si="78"/>
        <v>1.2912621359223302</v>
      </c>
      <c r="M1001">
        <f t="shared" si="79"/>
        <v>0.32871288735526422</v>
      </c>
      <c r="N1001" t="s">
        <v>5236</v>
      </c>
      <c r="O1001">
        <v>133000</v>
      </c>
      <c r="P1001" t="s">
        <v>5969</v>
      </c>
      <c r="Q1001" t="s">
        <v>5307</v>
      </c>
      <c r="R1001">
        <v>64881.090473994758</v>
      </c>
      <c r="S1001">
        <v>57972.957309459322</v>
      </c>
      <c r="T1001">
        <v>78572.07612710695</v>
      </c>
      <c r="U1001">
        <v>96453.693758017369</v>
      </c>
      <c r="V1001">
        <v>108310.098587523</v>
      </c>
      <c r="W1001">
        <v>88143.897043677454</v>
      </c>
      <c r="X1001">
        <v>79815.020384973584</v>
      </c>
      <c r="Y1001">
        <v>69112.6605829162</v>
      </c>
      <c r="Z1001">
        <v>84808.033842950361</v>
      </c>
      <c r="AA1001">
        <v>91962.108477744201</v>
      </c>
      <c r="AB1001">
        <v>92943.256918038911</v>
      </c>
      <c r="AC1001">
        <v>87796.786317539212</v>
      </c>
    </row>
    <row r="1002" spans="1:29" x14ac:dyDescent="0.2">
      <c r="A1002" s="1">
        <v>1000</v>
      </c>
      <c r="B1002">
        <v>1823</v>
      </c>
      <c r="C1002">
        <v>5603</v>
      </c>
      <c r="D1002" t="s">
        <v>2551</v>
      </c>
      <c r="E1002" t="s">
        <v>2552</v>
      </c>
      <c r="F1002" t="s">
        <v>794</v>
      </c>
      <c r="G1002">
        <f t="shared" si="75"/>
        <v>7.8440199197693568E-3</v>
      </c>
      <c r="H1002" t="s">
        <v>1653</v>
      </c>
      <c r="I1002">
        <f t="shared" si="76"/>
        <v>2.4448227708162374E-3</v>
      </c>
      <c r="J1002" t="s">
        <v>4446</v>
      </c>
      <c r="K1002">
        <f t="shared" si="77"/>
        <v>1.6661992003581701E-2</v>
      </c>
      <c r="L1002">
        <f t="shared" si="78"/>
        <v>1.5540765391014975</v>
      </c>
      <c r="M1002">
        <f t="shared" si="79"/>
        <v>0.23781441057210739</v>
      </c>
      <c r="N1002" t="s">
        <v>4909</v>
      </c>
      <c r="O1002">
        <v>93400</v>
      </c>
      <c r="P1002" t="s">
        <v>6092</v>
      </c>
      <c r="Q1002" t="s">
        <v>6093</v>
      </c>
      <c r="R1002">
        <v>83095.848722946408</v>
      </c>
      <c r="S1002">
        <v>74498.773417261065</v>
      </c>
      <c r="T1002">
        <v>88131.45539296903</v>
      </c>
      <c r="U1002">
        <v>53977.058893536283</v>
      </c>
      <c r="V1002">
        <v>52643.704838111124</v>
      </c>
      <c r="W1002">
        <v>67001.668585854844</v>
      </c>
      <c r="X1002">
        <v>123502.6383656777</v>
      </c>
      <c r="Y1002">
        <v>154166.32460145699</v>
      </c>
      <c r="Z1002">
        <v>125697.80667569301</v>
      </c>
      <c r="AA1002">
        <v>68933.797222811627</v>
      </c>
      <c r="AB1002">
        <v>60323.992257360049</v>
      </c>
      <c r="AC1002">
        <v>66143.830917267012</v>
      </c>
    </row>
    <row r="1003" spans="1:29" x14ac:dyDescent="0.2">
      <c r="A1003" s="1">
        <v>1001</v>
      </c>
      <c r="B1003">
        <v>1549</v>
      </c>
      <c r="C1003">
        <v>4289</v>
      </c>
      <c r="D1003" t="s">
        <v>2553</v>
      </c>
      <c r="E1003" t="s">
        <v>2554</v>
      </c>
      <c r="F1003" t="s">
        <v>290</v>
      </c>
      <c r="G1003">
        <f t="shared" si="75"/>
        <v>4.9073970419280424E-4</v>
      </c>
      <c r="H1003" t="s">
        <v>224</v>
      </c>
      <c r="I1003">
        <f t="shared" si="76"/>
        <v>0.82880069080105201</v>
      </c>
      <c r="J1003" t="s">
        <v>731</v>
      </c>
      <c r="K1003">
        <f t="shared" si="77"/>
        <v>0.45817580377975947</v>
      </c>
      <c r="L1003">
        <f t="shared" si="78"/>
        <v>2.0816326530612246</v>
      </c>
      <c r="M1003">
        <f t="shared" si="79"/>
        <v>1.7648072525764864E-3</v>
      </c>
      <c r="N1003" t="s">
        <v>5237</v>
      </c>
      <c r="O1003">
        <v>153000</v>
      </c>
      <c r="P1003" t="s">
        <v>5087</v>
      </c>
      <c r="Q1003" t="s">
        <v>6094</v>
      </c>
      <c r="R1003">
        <v>79401.178983774938</v>
      </c>
      <c r="S1003">
        <v>69924.37507973316</v>
      </c>
      <c r="T1003">
        <v>75669.766989780954</v>
      </c>
      <c r="U1003">
        <v>61820.776278289159</v>
      </c>
      <c r="V1003">
        <v>72101.442038406152</v>
      </c>
      <c r="W1003">
        <v>77747.25818970993</v>
      </c>
      <c r="X1003">
        <v>107683.49328702591</v>
      </c>
      <c r="Y1003">
        <v>103760.9347612829</v>
      </c>
      <c r="Z1003">
        <v>106811.5716114606</v>
      </c>
      <c r="AA1003">
        <v>107215.9799782279</v>
      </c>
      <c r="AB1003">
        <v>104160.19917062391</v>
      </c>
      <c r="AC1003">
        <v>105853.96824678891</v>
      </c>
    </row>
    <row r="1004" spans="1:29" x14ac:dyDescent="0.2">
      <c r="A1004" s="1">
        <v>1002</v>
      </c>
      <c r="B1004">
        <v>2639</v>
      </c>
      <c r="C1004">
        <v>10357</v>
      </c>
      <c r="D1004" t="s">
        <v>2555</v>
      </c>
      <c r="E1004" t="s">
        <v>2556</v>
      </c>
      <c r="F1004" t="s">
        <v>151</v>
      </c>
      <c r="G1004">
        <f t="shared" si="75"/>
        <v>0.4576330591187186</v>
      </c>
      <c r="H1004" t="s">
        <v>1864</v>
      </c>
      <c r="I1004">
        <f t="shared" si="76"/>
        <v>5.2687855534473485E-3</v>
      </c>
      <c r="J1004" t="s">
        <v>20</v>
      </c>
      <c r="K1004">
        <f t="shared" si="77"/>
        <v>3.5156382955222831E-2</v>
      </c>
      <c r="L1004">
        <f t="shared" si="78"/>
        <v>1.3155080213903743</v>
      </c>
      <c r="M1004">
        <f t="shared" si="79"/>
        <v>0.72652272605855428</v>
      </c>
      <c r="N1004" t="s">
        <v>5238</v>
      </c>
      <c r="O1004">
        <v>49200</v>
      </c>
      <c r="P1004" t="s">
        <v>5595</v>
      </c>
      <c r="Q1004" t="s">
        <v>5351</v>
      </c>
      <c r="R1004">
        <v>15564.57827708902</v>
      </c>
      <c r="S1004">
        <v>10990.373159525479</v>
      </c>
      <c r="T1004">
        <v>19460.789776769809</v>
      </c>
      <c r="U1004">
        <v>24102.837166418631</v>
      </c>
      <c r="V1004">
        <v>33192.395261681813</v>
      </c>
      <c r="W1004">
        <v>24661.389069508361</v>
      </c>
      <c r="X1004">
        <v>14104.977045731041</v>
      </c>
      <c r="Y1004">
        <v>11599.25848750657</v>
      </c>
      <c r="Z1004">
        <v>13957.73605191867</v>
      </c>
      <c r="AA1004">
        <v>22018.043832422871</v>
      </c>
      <c r="AB1004">
        <v>29464.353312877342</v>
      </c>
      <c r="AC1004">
        <v>26366.421175220261</v>
      </c>
    </row>
    <row r="1005" spans="1:29" x14ac:dyDescent="0.2">
      <c r="A1005" s="1">
        <v>1003</v>
      </c>
      <c r="B1005">
        <v>2149</v>
      </c>
      <c r="C1005">
        <v>20701</v>
      </c>
      <c r="D1005" t="s">
        <v>2557</v>
      </c>
      <c r="E1005" t="s">
        <v>2558</v>
      </c>
      <c r="F1005" t="s">
        <v>70</v>
      </c>
      <c r="G1005">
        <f t="shared" si="75"/>
        <v>0.23895415310831528</v>
      </c>
      <c r="H1005" t="s">
        <v>354</v>
      </c>
      <c r="I1005">
        <f t="shared" si="76"/>
        <v>0.35972824202859865</v>
      </c>
      <c r="J1005" t="s">
        <v>442</v>
      </c>
      <c r="K1005">
        <f t="shared" si="77"/>
        <v>0.72127193423272529</v>
      </c>
      <c r="L1005">
        <f t="shared" si="78"/>
        <v>1.4068965517241379</v>
      </c>
      <c r="M1005">
        <f t="shared" si="79"/>
        <v>0.94282198598943867</v>
      </c>
      <c r="N1005" t="s">
        <v>4900</v>
      </c>
      <c r="O1005">
        <v>204000</v>
      </c>
      <c r="P1005" t="s">
        <v>5490</v>
      </c>
      <c r="Q1005" t="s">
        <v>4998</v>
      </c>
      <c r="R1005">
        <v>146990.995867241</v>
      </c>
      <c r="S1005">
        <v>125619.0196128114</v>
      </c>
      <c r="T1005">
        <v>130262.4725397466</v>
      </c>
      <c r="U1005">
        <v>124749.47711377261</v>
      </c>
      <c r="V1005">
        <v>150033.297097337</v>
      </c>
      <c r="W1005">
        <v>139333.60169728551</v>
      </c>
      <c r="X1005">
        <v>145602.62838869329</v>
      </c>
      <c r="Y1005">
        <v>136700.9843193331</v>
      </c>
      <c r="Z1005">
        <v>156319.35338181979</v>
      </c>
      <c r="AA1005">
        <v>134688.89240523669</v>
      </c>
      <c r="AB1005">
        <v>147763.22876547641</v>
      </c>
      <c r="AC1005">
        <v>133638.5294680275</v>
      </c>
    </row>
    <row r="1006" spans="1:29" x14ac:dyDescent="0.2">
      <c r="A1006" s="1">
        <v>1004</v>
      </c>
      <c r="B1006">
        <v>1663</v>
      </c>
      <c r="C1006">
        <v>6499</v>
      </c>
      <c r="D1006" t="s">
        <v>2559</v>
      </c>
      <c r="E1006" t="s">
        <v>2560</v>
      </c>
      <c r="F1006" t="s">
        <v>2561</v>
      </c>
      <c r="G1006">
        <f t="shared" si="75"/>
        <v>0.32672566658102509</v>
      </c>
      <c r="H1006" t="s">
        <v>20</v>
      </c>
      <c r="I1006">
        <f t="shared" si="76"/>
        <v>1.7051296473608133E-3</v>
      </c>
      <c r="J1006" t="s">
        <v>2852</v>
      </c>
      <c r="K1006">
        <f t="shared" si="77"/>
        <v>0.53142275700248853</v>
      </c>
      <c r="L1006">
        <f t="shared" si="78"/>
        <v>1.6460905349794239</v>
      </c>
      <c r="M1006">
        <f t="shared" si="79"/>
        <v>2.9466423639164449E-2</v>
      </c>
      <c r="N1006" t="s">
        <v>5239</v>
      </c>
      <c r="O1006">
        <v>120000</v>
      </c>
      <c r="P1006" t="s">
        <v>5919</v>
      </c>
      <c r="Q1006" t="s">
        <v>5200</v>
      </c>
      <c r="R1006">
        <v>51474.275929332172</v>
      </c>
      <c r="S1006">
        <v>51820.783428637384</v>
      </c>
      <c r="T1006">
        <v>81430.416462626061</v>
      </c>
      <c r="U1006">
        <v>71664.615034750532</v>
      </c>
      <c r="V1006">
        <v>68264.121968676132</v>
      </c>
      <c r="W1006">
        <v>65501.464337425903</v>
      </c>
      <c r="X1006">
        <v>51906.792546126402</v>
      </c>
      <c r="Y1006">
        <v>51339.864355588506</v>
      </c>
      <c r="Z1006">
        <v>47968.950710282712</v>
      </c>
      <c r="AA1006">
        <v>87382.216203403892</v>
      </c>
      <c r="AB1006">
        <v>89078.491618038053</v>
      </c>
      <c r="AC1006">
        <v>75382.587633874413</v>
      </c>
    </row>
    <row r="1007" spans="1:29" x14ac:dyDescent="0.2">
      <c r="A1007" s="1">
        <v>1005</v>
      </c>
      <c r="B1007">
        <v>1132</v>
      </c>
      <c r="C1007">
        <v>3988</v>
      </c>
      <c r="D1007" t="s">
        <v>2562</v>
      </c>
      <c r="E1007" t="s">
        <v>2563</v>
      </c>
      <c r="F1007" t="s">
        <v>321</v>
      </c>
      <c r="G1007">
        <f t="shared" si="75"/>
        <v>0.90555145871092924</v>
      </c>
      <c r="H1007" t="s">
        <v>183</v>
      </c>
      <c r="I1007">
        <f t="shared" si="76"/>
        <v>0.56512514376434164</v>
      </c>
      <c r="J1007" t="s">
        <v>1898</v>
      </c>
      <c r="K1007">
        <f t="shared" si="77"/>
        <v>0.85942882613256089</v>
      </c>
      <c r="L1007">
        <f t="shared" si="78"/>
        <v>1.2769230769230768</v>
      </c>
      <c r="M1007">
        <f t="shared" si="79"/>
        <v>0.18452948432637808</v>
      </c>
      <c r="N1007" t="s">
        <v>5240</v>
      </c>
      <c r="O1007">
        <v>332000</v>
      </c>
      <c r="P1007" t="s">
        <v>5982</v>
      </c>
      <c r="Q1007" t="s">
        <v>5305</v>
      </c>
      <c r="R1007">
        <v>208214.95958767241</v>
      </c>
      <c r="S1007">
        <v>290534.81508803298</v>
      </c>
      <c r="T1007">
        <v>209833.0681976286</v>
      </c>
      <c r="U1007">
        <v>244804.63896497191</v>
      </c>
      <c r="V1007">
        <v>228168.5598955412</v>
      </c>
      <c r="W1007">
        <v>251495.96134500919</v>
      </c>
      <c r="X1007">
        <v>212911.8646815551</v>
      </c>
      <c r="Y1007">
        <v>262576.6730178502</v>
      </c>
      <c r="Z1007">
        <v>221263.52169463769</v>
      </c>
      <c r="AA1007">
        <v>239225.7452994888</v>
      </c>
      <c r="AB1007">
        <v>200323.61882387049</v>
      </c>
      <c r="AC1007">
        <v>221450.4693967842</v>
      </c>
    </row>
    <row r="1008" spans="1:29" x14ac:dyDescent="0.2">
      <c r="A1008" s="1">
        <v>1006</v>
      </c>
      <c r="B1008">
        <v>410</v>
      </c>
      <c r="C1008">
        <v>3896</v>
      </c>
      <c r="D1008" t="s">
        <v>2564</v>
      </c>
      <c r="E1008" t="s">
        <v>2565</v>
      </c>
      <c r="F1008" t="s">
        <v>377</v>
      </c>
      <c r="G1008">
        <f t="shared" si="75"/>
        <v>5.1746186282743363E-2</v>
      </c>
      <c r="H1008" t="s">
        <v>248</v>
      </c>
      <c r="I1008">
        <f t="shared" si="76"/>
        <v>3.769682274213771E-2</v>
      </c>
      <c r="J1008" t="s">
        <v>3465</v>
      </c>
      <c r="K1008">
        <f t="shared" si="77"/>
        <v>0.10998568828774964</v>
      </c>
      <c r="L1008">
        <f t="shared" si="78"/>
        <v>1.5675675675675675</v>
      </c>
      <c r="M1008">
        <f t="shared" si="79"/>
        <v>1.0023391153329304E-2</v>
      </c>
      <c r="N1008" t="s">
        <v>4917</v>
      </c>
      <c r="O1008">
        <v>1160000</v>
      </c>
      <c r="P1008" t="s">
        <v>5573</v>
      </c>
      <c r="Q1008" t="s">
        <v>5902</v>
      </c>
      <c r="R1008">
        <v>755786.84841740341</v>
      </c>
      <c r="S1008">
        <v>745125.55922224734</v>
      </c>
      <c r="T1008">
        <v>748222.98452261684</v>
      </c>
      <c r="U1008">
        <v>730903.53145924467</v>
      </c>
      <c r="V1008">
        <v>727620.82926741301</v>
      </c>
      <c r="W1008">
        <v>672379.09745511343</v>
      </c>
      <c r="X1008">
        <v>784580.12213764142</v>
      </c>
      <c r="Y1008">
        <v>759777.39975086856</v>
      </c>
      <c r="Z1008">
        <v>769590.94092601852</v>
      </c>
      <c r="AA1008">
        <v>828926.75886947778</v>
      </c>
      <c r="AB1008">
        <v>797845.19162363792</v>
      </c>
      <c r="AC1008">
        <v>800226.02680368279</v>
      </c>
    </row>
    <row r="1009" spans="1:29" x14ac:dyDescent="0.2">
      <c r="A1009" s="1">
        <v>1007</v>
      </c>
      <c r="B1009">
        <v>1864</v>
      </c>
      <c r="C1009">
        <v>5779</v>
      </c>
      <c r="D1009" t="s">
        <v>2566</v>
      </c>
      <c r="E1009" t="s">
        <v>2567</v>
      </c>
      <c r="F1009" t="s">
        <v>2568</v>
      </c>
      <c r="G1009">
        <f t="shared" si="75"/>
        <v>0.12680910511765919</v>
      </c>
      <c r="H1009" t="s">
        <v>167</v>
      </c>
      <c r="I1009">
        <f t="shared" si="76"/>
        <v>0.86888805137270286</v>
      </c>
      <c r="J1009" t="s">
        <v>4443</v>
      </c>
      <c r="K1009">
        <f t="shared" si="77"/>
        <v>9.1832855322018528E-2</v>
      </c>
      <c r="L1009">
        <f t="shared" si="78"/>
        <v>1.4424778761061947</v>
      </c>
      <c r="M1009">
        <f t="shared" si="79"/>
        <v>0.61087613219026338</v>
      </c>
      <c r="N1009" t="s">
        <v>5050</v>
      </c>
      <c r="O1009">
        <v>163000</v>
      </c>
      <c r="P1009" t="s">
        <v>5321</v>
      </c>
      <c r="Q1009" t="s">
        <v>5255</v>
      </c>
      <c r="R1009">
        <v>118781.7057541828</v>
      </c>
      <c r="S1009">
        <v>129842.5171003373</v>
      </c>
      <c r="T1009">
        <v>157566.0676460785</v>
      </c>
      <c r="U1009">
        <v>112518.8499016148</v>
      </c>
      <c r="V1009">
        <v>112855.4408427426</v>
      </c>
      <c r="W1009">
        <v>95463.251012577748</v>
      </c>
      <c r="X1009">
        <v>123831.1531520346</v>
      </c>
      <c r="Y1009">
        <v>102385.7935957891</v>
      </c>
      <c r="Z1009">
        <v>100845.1130157919</v>
      </c>
      <c r="AA1009">
        <v>109812.31008620661</v>
      </c>
      <c r="AB1009">
        <v>114997.51502195009</v>
      </c>
      <c r="AC1009">
        <v>106384.8855503528</v>
      </c>
    </row>
    <row r="1010" spans="1:29" x14ac:dyDescent="0.2">
      <c r="A1010" s="1">
        <v>1008</v>
      </c>
      <c r="B1010">
        <v>514</v>
      </c>
      <c r="C1010">
        <v>432</v>
      </c>
      <c r="D1010" t="s">
        <v>2569</v>
      </c>
      <c r="E1010" t="s">
        <v>2570</v>
      </c>
      <c r="F1010" t="s">
        <v>321</v>
      </c>
      <c r="G1010">
        <f t="shared" si="75"/>
        <v>0.19281567833770505</v>
      </c>
      <c r="H1010" t="s">
        <v>494</v>
      </c>
      <c r="I1010">
        <f t="shared" si="76"/>
        <v>0.21809689644446595</v>
      </c>
      <c r="J1010" t="s">
        <v>593</v>
      </c>
      <c r="K1010">
        <f t="shared" si="77"/>
        <v>0.607233353034486</v>
      </c>
      <c r="L1010">
        <f t="shared" si="78"/>
        <v>1.4723320158102766</v>
      </c>
      <c r="M1010">
        <f t="shared" si="79"/>
        <v>0.12167625657547106</v>
      </c>
      <c r="N1010" t="s">
        <v>5241</v>
      </c>
      <c r="O1010">
        <v>745000</v>
      </c>
      <c r="P1010" t="s">
        <v>4960</v>
      </c>
      <c r="Q1010" t="s">
        <v>4616</v>
      </c>
      <c r="R1010">
        <v>532154.16755314695</v>
      </c>
      <c r="S1010">
        <v>521296.93658611609</v>
      </c>
      <c r="T1010">
        <v>450082.26622880239</v>
      </c>
      <c r="U1010">
        <v>483385.4107520305</v>
      </c>
      <c r="V1010">
        <v>507502.76459672803</v>
      </c>
      <c r="W1010">
        <v>464966.50698257377</v>
      </c>
      <c r="X1010">
        <v>516754.81640299462</v>
      </c>
      <c r="Y1010">
        <v>562246.993780702</v>
      </c>
      <c r="Z1010">
        <v>566599.9062349078</v>
      </c>
      <c r="AA1010">
        <v>496092.66703234671</v>
      </c>
      <c r="AB1010">
        <v>537459.62073870969</v>
      </c>
      <c r="AC1010">
        <v>524159.02876683581</v>
      </c>
    </row>
    <row r="1011" spans="1:29" x14ac:dyDescent="0.2">
      <c r="A1011" s="1">
        <v>1009</v>
      </c>
      <c r="B1011">
        <v>1716</v>
      </c>
      <c r="C1011">
        <v>10304</v>
      </c>
      <c r="D1011" t="s">
        <v>2571</v>
      </c>
      <c r="E1011" t="s">
        <v>2572</v>
      </c>
      <c r="F1011" t="s">
        <v>632</v>
      </c>
      <c r="G1011">
        <f t="shared" si="75"/>
        <v>0.25667970765413894</v>
      </c>
      <c r="H1011" t="s">
        <v>245</v>
      </c>
      <c r="I1011">
        <f t="shared" si="76"/>
        <v>0.96858330536907644</v>
      </c>
      <c r="J1011" t="s">
        <v>67</v>
      </c>
      <c r="K1011">
        <f t="shared" si="77"/>
        <v>0.80287488786730155</v>
      </c>
      <c r="L1011">
        <f t="shared" si="78"/>
        <v>1.1615720524017468</v>
      </c>
      <c r="M1011">
        <f t="shared" si="79"/>
        <v>0.14410418535677763</v>
      </c>
      <c r="N1011" t="s">
        <v>4893</v>
      </c>
      <c r="O1011">
        <v>266000</v>
      </c>
      <c r="P1011" t="s">
        <v>5550</v>
      </c>
      <c r="Q1011" t="s">
        <v>4680</v>
      </c>
      <c r="R1011">
        <v>214069.5225007713</v>
      </c>
      <c r="S1011">
        <v>184661.42952626341</v>
      </c>
      <c r="T1011">
        <v>163363.8905174984</v>
      </c>
      <c r="U1011">
        <v>168021.36675043509</v>
      </c>
      <c r="V1011">
        <v>196926.8909675226</v>
      </c>
      <c r="W1011">
        <v>212922.13248664609</v>
      </c>
      <c r="X1011">
        <v>174671.00961780929</v>
      </c>
      <c r="Y1011">
        <v>157440.5058490813</v>
      </c>
      <c r="Z1011">
        <v>168358.63896715309</v>
      </c>
      <c r="AA1011">
        <v>157722.98423172341</v>
      </c>
      <c r="AB1011">
        <v>174926.49502317511</v>
      </c>
      <c r="AC1011">
        <v>168715.16717301699</v>
      </c>
    </row>
    <row r="1012" spans="1:29" x14ac:dyDescent="0.2">
      <c r="A1012" s="1">
        <v>1010</v>
      </c>
      <c r="B1012">
        <v>1678</v>
      </c>
      <c r="C1012">
        <v>8235</v>
      </c>
      <c r="D1012" t="s">
        <v>2573</v>
      </c>
      <c r="E1012" t="s">
        <v>2574</v>
      </c>
      <c r="F1012" t="s">
        <v>801</v>
      </c>
      <c r="G1012">
        <f t="shared" si="75"/>
        <v>0.52655102988924052</v>
      </c>
      <c r="H1012" t="s">
        <v>402</v>
      </c>
      <c r="I1012">
        <f t="shared" si="76"/>
        <v>0.89718655611525389</v>
      </c>
      <c r="J1012" t="s">
        <v>1204</v>
      </c>
      <c r="K1012">
        <f t="shared" si="77"/>
        <v>6.4790513861914629E-3</v>
      </c>
      <c r="L1012">
        <f t="shared" si="78"/>
        <v>1.6688741721854305</v>
      </c>
      <c r="M1012">
        <f t="shared" si="79"/>
        <v>1.2599813629349232E-2</v>
      </c>
      <c r="N1012" t="s">
        <v>4976</v>
      </c>
      <c r="O1012">
        <v>252000</v>
      </c>
      <c r="P1012" t="s">
        <v>5409</v>
      </c>
      <c r="Q1012" t="s">
        <v>4650</v>
      </c>
      <c r="R1012">
        <v>125013.7534218885</v>
      </c>
      <c r="S1012">
        <v>134661.20547214069</v>
      </c>
      <c r="T1012">
        <v>133608.36121442221</v>
      </c>
      <c r="U1012">
        <v>110174.9278024223</v>
      </c>
      <c r="V1012">
        <v>116091.293899076</v>
      </c>
      <c r="W1012">
        <v>112012.3461098897</v>
      </c>
      <c r="X1012">
        <v>121543.3133730328</v>
      </c>
      <c r="Y1012">
        <v>123971.0637413286</v>
      </c>
      <c r="Z1012">
        <v>136329.26422277899</v>
      </c>
      <c r="AA1012">
        <v>133583.71292536039</v>
      </c>
      <c r="AB1012">
        <v>127637.00659858571</v>
      </c>
      <c r="AC1012">
        <v>122903.27790272261</v>
      </c>
    </row>
    <row r="1013" spans="1:29" x14ac:dyDescent="0.2">
      <c r="A1013" s="1">
        <v>1011</v>
      </c>
      <c r="B1013">
        <v>225</v>
      </c>
      <c r="C1013">
        <v>1090</v>
      </c>
      <c r="D1013" t="s">
        <v>2575</v>
      </c>
      <c r="E1013" t="s">
        <v>2576</v>
      </c>
      <c r="F1013" t="s">
        <v>2577</v>
      </c>
      <c r="G1013">
        <f t="shared" si="75"/>
        <v>5.2626168684784362E-2</v>
      </c>
      <c r="H1013" t="s">
        <v>1856</v>
      </c>
      <c r="I1013">
        <f t="shared" si="76"/>
        <v>4.2115486085288712E-3</v>
      </c>
      <c r="J1013" t="s">
        <v>4184</v>
      </c>
      <c r="K1013">
        <f t="shared" si="77"/>
        <v>0.17646109220165818</v>
      </c>
      <c r="L1013">
        <f t="shared" si="78"/>
        <v>1.4368421052631579</v>
      </c>
      <c r="M1013">
        <f t="shared" si="79"/>
        <v>0.24494587530734407</v>
      </c>
      <c r="N1013" t="s">
        <v>4560</v>
      </c>
      <c r="O1013">
        <v>2730000</v>
      </c>
      <c r="P1013" t="s">
        <v>5643</v>
      </c>
      <c r="Q1013" t="s">
        <v>5761</v>
      </c>
      <c r="R1013">
        <v>1739998.147710637</v>
      </c>
      <c r="S1013">
        <v>2713712.909300732</v>
      </c>
      <c r="T1013">
        <v>3434568.8416180662</v>
      </c>
      <c r="U1013">
        <v>1779934.2286144879</v>
      </c>
      <c r="V1013">
        <v>1850261.211102284</v>
      </c>
      <c r="W1013">
        <v>1840770.389576795</v>
      </c>
      <c r="X1013">
        <v>1453294.4074633061</v>
      </c>
      <c r="Y1013">
        <v>1177651.4128226179</v>
      </c>
      <c r="Z1013">
        <v>1169181.749360211</v>
      </c>
      <c r="AA1013">
        <v>1957665.5658249911</v>
      </c>
      <c r="AB1013">
        <v>1966014.8402459989</v>
      </c>
      <c r="AC1013">
        <v>1793607.521322354</v>
      </c>
    </row>
    <row r="1014" spans="1:29" x14ac:dyDescent="0.2">
      <c r="A1014" s="1">
        <v>1012</v>
      </c>
      <c r="B1014">
        <v>1960</v>
      </c>
      <c r="C1014">
        <v>8393</v>
      </c>
      <c r="D1014" t="s">
        <v>2578</v>
      </c>
      <c r="E1014" t="s">
        <v>2579</v>
      </c>
      <c r="F1014" t="s">
        <v>91</v>
      </c>
      <c r="G1014">
        <f t="shared" si="75"/>
        <v>5.0000321204206194E-2</v>
      </c>
      <c r="H1014" t="s">
        <v>32</v>
      </c>
      <c r="I1014">
        <f t="shared" si="76"/>
        <v>1.0558215090882497E-6</v>
      </c>
      <c r="J1014" t="s">
        <v>248</v>
      </c>
      <c r="K1014">
        <f t="shared" si="77"/>
        <v>2.8108645405450971E-3</v>
      </c>
      <c r="L1014">
        <f t="shared" si="78"/>
        <v>1.4233576642335766</v>
      </c>
      <c r="M1014">
        <f t="shared" si="79"/>
        <v>0.96202299342529241</v>
      </c>
      <c r="N1014" t="s">
        <v>4859</v>
      </c>
      <c r="O1014">
        <v>195000</v>
      </c>
      <c r="P1014" t="s">
        <v>5094</v>
      </c>
      <c r="Q1014" t="s">
        <v>5154</v>
      </c>
      <c r="R1014">
        <v>66034.317654579034</v>
      </c>
      <c r="S1014">
        <v>68682.061392484655</v>
      </c>
      <c r="T1014">
        <v>58185.755088651364</v>
      </c>
      <c r="U1014">
        <v>95213.225900556543</v>
      </c>
      <c r="V1014">
        <v>101697.8326816967</v>
      </c>
      <c r="W1014">
        <v>89377.034118089621</v>
      </c>
      <c r="X1014">
        <v>73108.822293346238</v>
      </c>
      <c r="Y1014">
        <v>73016.074710856745</v>
      </c>
      <c r="Z1014">
        <v>73028.763542744608</v>
      </c>
      <c r="AA1014">
        <v>96304.156341436828</v>
      </c>
      <c r="AB1014">
        <v>94736.754640007872</v>
      </c>
      <c r="AC1014">
        <v>95792.541642117169</v>
      </c>
    </row>
    <row r="1015" spans="1:29" x14ac:dyDescent="0.2">
      <c r="A1015" s="1">
        <v>1013</v>
      </c>
      <c r="B1015">
        <v>914</v>
      </c>
      <c r="C1015">
        <v>7337</v>
      </c>
      <c r="D1015" t="s">
        <v>2580</v>
      </c>
      <c r="E1015" t="s">
        <v>2581</v>
      </c>
      <c r="F1015" t="s">
        <v>1827</v>
      </c>
      <c r="G1015">
        <f t="shared" si="75"/>
        <v>0.92027659678591545</v>
      </c>
      <c r="H1015" t="s">
        <v>581</v>
      </c>
      <c r="I1015">
        <f t="shared" si="76"/>
        <v>0.83717257772948028</v>
      </c>
      <c r="J1015" t="s">
        <v>3955</v>
      </c>
      <c r="K1015">
        <f t="shared" si="77"/>
        <v>0.34930732412149906</v>
      </c>
      <c r="L1015">
        <f t="shared" si="78"/>
        <v>1.6889632107023411</v>
      </c>
      <c r="M1015">
        <f t="shared" si="79"/>
        <v>0.25921843963333968</v>
      </c>
      <c r="N1015" t="s">
        <v>5242</v>
      </c>
      <c r="O1015">
        <v>1010000</v>
      </c>
      <c r="P1015" t="s">
        <v>6095</v>
      </c>
      <c r="Q1015" t="s">
        <v>6070</v>
      </c>
      <c r="R1015">
        <v>714556.43039041327</v>
      </c>
      <c r="S1015">
        <v>844249.43713839247</v>
      </c>
      <c r="T1015">
        <v>448616.83434021031</v>
      </c>
      <c r="U1015">
        <v>469900.78916451591</v>
      </c>
      <c r="V1015">
        <v>473603.95948545361</v>
      </c>
      <c r="W1015">
        <v>649039.9035357337</v>
      </c>
      <c r="X1015">
        <v>720902.36839976697</v>
      </c>
      <c r="Y1015">
        <v>724178.31641868548</v>
      </c>
      <c r="Z1015">
        <v>519277.37855512218</v>
      </c>
      <c r="AA1015">
        <v>741450.45448426972</v>
      </c>
      <c r="AB1015">
        <v>600448.40961242246</v>
      </c>
      <c r="AC1015">
        <v>565557.04906197183</v>
      </c>
    </row>
    <row r="1016" spans="1:29" x14ac:dyDescent="0.2">
      <c r="A1016" s="1">
        <v>1014</v>
      </c>
      <c r="B1016">
        <v>60</v>
      </c>
      <c r="C1016">
        <v>318</v>
      </c>
      <c r="D1016" t="s">
        <v>2582</v>
      </c>
      <c r="E1016" t="s">
        <v>2583</v>
      </c>
      <c r="F1016" t="s">
        <v>268</v>
      </c>
      <c r="G1016">
        <f t="shared" si="75"/>
        <v>2.0188729875180427E-2</v>
      </c>
      <c r="H1016" t="s">
        <v>199</v>
      </c>
      <c r="I1016">
        <f t="shared" si="76"/>
        <v>6.6604490257446127E-3</v>
      </c>
      <c r="J1016" t="s">
        <v>3516</v>
      </c>
      <c r="K1016">
        <f t="shared" si="77"/>
        <v>0.22018017267405463</v>
      </c>
      <c r="L1016">
        <f t="shared" si="78"/>
        <v>1.5255319148936171</v>
      </c>
      <c r="M1016">
        <f t="shared" si="79"/>
        <v>2.7475334225962492E-2</v>
      </c>
      <c r="N1016" t="s">
        <v>5243</v>
      </c>
      <c r="O1016">
        <v>7170000</v>
      </c>
      <c r="P1016" t="s">
        <v>5742</v>
      </c>
      <c r="Q1016" t="s">
        <v>4741</v>
      </c>
      <c r="R1016">
        <v>5161075.7016494013</v>
      </c>
      <c r="S1016">
        <v>4923926.9388537621</v>
      </c>
      <c r="T1016">
        <v>4447839.8361693285</v>
      </c>
      <c r="U1016">
        <v>4432516.2909739856</v>
      </c>
      <c r="V1016">
        <v>4665021.5797126852</v>
      </c>
      <c r="W1016">
        <v>4469356.4462814182</v>
      </c>
      <c r="X1016">
        <v>5653773.2979234923</v>
      </c>
      <c r="Y1016">
        <v>5573177.5636311872</v>
      </c>
      <c r="Z1016">
        <v>5686513.9181420179</v>
      </c>
      <c r="AA1016">
        <v>4848256.6912286449</v>
      </c>
      <c r="AB1016">
        <v>5232623.3199658887</v>
      </c>
      <c r="AC1016">
        <v>4906960.3958637398</v>
      </c>
    </row>
    <row r="1017" spans="1:29" x14ac:dyDescent="0.2">
      <c r="A1017" s="1">
        <v>1015</v>
      </c>
      <c r="B1017">
        <v>2049</v>
      </c>
      <c r="C1017">
        <v>12635</v>
      </c>
      <c r="D1017" t="s">
        <v>2584</v>
      </c>
      <c r="E1017" t="s">
        <v>2585</v>
      </c>
      <c r="F1017" t="s">
        <v>268</v>
      </c>
      <c r="G1017">
        <f t="shared" si="75"/>
        <v>5.9378931905940617E-2</v>
      </c>
      <c r="H1017" t="s">
        <v>70</v>
      </c>
      <c r="I1017">
        <f t="shared" si="76"/>
        <v>2.2324229082637134E-2</v>
      </c>
      <c r="J1017" t="s">
        <v>154</v>
      </c>
      <c r="K1017">
        <f t="shared" si="77"/>
        <v>9.4781361933579458E-2</v>
      </c>
      <c r="L1017">
        <f t="shared" si="78"/>
        <v>1.4142857142857144</v>
      </c>
      <c r="M1017">
        <f t="shared" si="79"/>
        <v>0.49762052950329494</v>
      </c>
      <c r="N1017" t="s">
        <v>4984</v>
      </c>
      <c r="O1017">
        <v>198000</v>
      </c>
      <c r="P1017" t="s">
        <v>4627</v>
      </c>
      <c r="Q1017" t="s">
        <v>5277</v>
      </c>
      <c r="R1017">
        <v>142519.07917622809</v>
      </c>
      <c r="S1017">
        <v>152491.130626781</v>
      </c>
      <c r="T1017">
        <v>142163.80987182949</v>
      </c>
      <c r="U1017">
        <v>142088.9349983343</v>
      </c>
      <c r="V1017">
        <v>132040.3414666545</v>
      </c>
      <c r="W1017">
        <v>131322.38801827049</v>
      </c>
      <c r="X1017">
        <v>152628.8698553679</v>
      </c>
      <c r="Y1017">
        <v>178817.91213218271</v>
      </c>
      <c r="Z1017">
        <v>177339.94825666811</v>
      </c>
      <c r="AA1017">
        <v>137920.22575757501</v>
      </c>
      <c r="AB1017">
        <v>134935.45000925841</v>
      </c>
      <c r="AC1017">
        <v>141422.28505265139</v>
      </c>
    </row>
    <row r="1018" spans="1:29" x14ac:dyDescent="0.2">
      <c r="A1018" s="1">
        <v>1016</v>
      </c>
      <c r="B1018">
        <v>1089</v>
      </c>
      <c r="C1018">
        <v>3225</v>
      </c>
      <c r="D1018" t="s">
        <v>2586</v>
      </c>
      <c r="E1018" t="s">
        <v>2587</v>
      </c>
      <c r="F1018" t="s">
        <v>230</v>
      </c>
      <c r="G1018">
        <f t="shared" si="75"/>
        <v>4.9717536415791949E-2</v>
      </c>
      <c r="H1018" t="s">
        <v>314</v>
      </c>
      <c r="I1018">
        <f t="shared" si="76"/>
        <v>0.23500414253172378</v>
      </c>
      <c r="J1018" t="s">
        <v>2188</v>
      </c>
      <c r="K1018">
        <f t="shared" si="77"/>
        <v>0.57047886689570004</v>
      </c>
      <c r="L1018">
        <f t="shared" si="78"/>
        <v>1.6780104712041886</v>
      </c>
      <c r="M1018">
        <f t="shared" si="79"/>
        <v>1.1659770258284798E-2</v>
      </c>
      <c r="N1018" t="s">
        <v>5244</v>
      </c>
      <c r="O1018">
        <v>641000</v>
      </c>
      <c r="P1018" t="s">
        <v>5842</v>
      </c>
      <c r="Q1018" t="s">
        <v>4546</v>
      </c>
      <c r="R1018">
        <v>412217.12578214938</v>
      </c>
      <c r="S1018">
        <v>357412.64558494132</v>
      </c>
      <c r="T1018">
        <v>366756.04794188711</v>
      </c>
      <c r="U1018">
        <v>341495.84739770758</v>
      </c>
      <c r="V1018">
        <v>395085.7707478393</v>
      </c>
      <c r="W1018">
        <v>356747.87252157892</v>
      </c>
      <c r="X1018">
        <v>428503.68664397998</v>
      </c>
      <c r="Y1018">
        <v>418602.84547838318</v>
      </c>
      <c r="Z1018">
        <v>438344.93148725829</v>
      </c>
      <c r="AA1018">
        <v>449917.32218104461</v>
      </c>
      <c r="AB1018">
        <v>427303.72278976941</v>
      </c>
      <c r="AC1018">
        <v>445967.52060131362</v>
      </c>
    </row>
    <row r="1019" spans="1:29" x14ac:dyDescent="0.2">
      <c r="A1019" s="1">
        <v>1017</v>
      </c>
      <c r="B1019">
        <v>1483</v>
      </c>
      <c r="C1019">
        <v>6353</v>
      </c>
      <c r="D1019" t="s">
        <v>2588</v>
      </c>
      <c r="E1019" t="s">
        <v>2589</v>
      </c>
      <c r="F1019" t="s">
        <v>191</v>
      </c>
      <c r="G1019">
        <f t="shared" si="75"/>
        <v>0.68929897848667232</v>
      </c>
      <c r="H1019" t="s">
        <v>494</v>
      </c>
      <c r="I1019">
        <f t="shared" si="76"/>
        <v>0.89521104690656417</v>
      </c>
      <c r="J1019" t="s">
        <v>1978</v>
      </c>
      <c r="K1019">
        <f t="shared" si="77"/>
        <v>7.240416728660963E-2</v>
      </c>
      <c r="L1019">
        <f t="shared" si="78"/>
        <v>1.6175115207373272</v>
      </c>
      <c r="M1019">
        <f t="shared" si="79"/>
        <v>1.5289842777012029E-2</v>
      </c>
      <c r="N1019" t="s">
        <v>5245</v>
      </c>
      <c r="O1019">
        <v>351000</v>
      </c>
      <c r="P1019" t="s">
        <v>5131</v>
      </c>
      <c r="Q1019" t="s">
        <v>5344</v>
      </c>
      <c r="R1019">
        <v>146985.57745507039</v>
      </c>
      <c r="S1019">
        <v>179246.30320246791</v>
      </c>
      <c r="T1019">
        <v>196562.39697792419</v>
      </c>
      <c r="U1019">
        <v>128615.90298712489</v>
      </c>
      <c r="V1019">
        <v>132731.5453170769</v>
      </c>
      <c r="W1019">
        <v>147687.7510176597</v>
      </c>
      <c r="X1019">
        <v>179758.2042739701</v>
      </c>
      <c r="Y1019">
        <v>166925.66571392649</v>
      </c>
      <c r="Z1019">
        <v>155263.7690108252</v>
      </c>
      <c r="AA1019">
        <v>170451.58773158549</v>
      </c>
      <c r="AB1019">
        <v>170806.656840201</v>
      </c>
      <c r="AC1019">
        <v>157163.2329060577</v>
      </c>
    </row>
    <row r="1020" spans="1:29" x14ac:dyDescent="0.2">
      <c r="A1020" s="1">
        <v>1018</v>
      </c>
      <c r="B1020">
        <v>765</v>
      </c>
      <c r="C1020">
        <v>4394</v>
      </c>
      <c r="D1020" t="s">
        <v>2590</v>
      </c>
      <c r="E1020" t="s">
        <v>2591</v>
      </c>
      <c r="F1020" t="s">
        <v>55</v>
      </c>
      <c r="G1020">
        <f t="shared" si="75"/>
        <v>2.1771441073571211E-2</v>
      </c>
      <c r="H1020" t="s">
        <v>2592</v>
      </c>
      <c r="I1020">
        <f t="shared" si="76"/>
        <v>4.9165408961010656E-4</v>
      </c>
      <c r="J1020" t="s">
        <v>1785</v>
      </c>
      <c r="K1020">
        <f t="shared" si="77"/>
        <v>5.2124172280791636E-4</v>
      </c>
      <c r="L1020">
        <f t="shared" si="78"/>
        <v>1.1698595146871009</v>
      </c>
      <c r="M1020">
        <f t="shared" si="79"/>
        <v>0.14524030020262685</v>
      </c>
      <c r="N1020" t="s">
        <v>5137</v>
      </c>
      <c r="O1020">
        <v>916000</v>
      </c>
      <c r="P1020" t="s">
        <v>4786</v>
      </c>
      <c r="Q1020" t="s">
        <v>6096</v>
      </c>
      <c r="R1020">
        <v>257714.6836290372</v>
      </c>
      <c r="S1020">
        <v>228239.43402125849</v>
      </c>
      <c r="T1020">
        <v>241337.63931770701</v>
      </c>
      <c r="U1020">
        <v>728930.04119873326</v>
      </c>
      <c r="V1020">
        <v>804898.25960162666</v>
      </c>
      <c r="W1020">
        <v>643461.04026212741</v>
      </c>
      <c r="X1020">
        <v>275642.7384658524</v>
      </c>
      <c r="Y1020">
        <v>277937.22430934373</v>
      </c>
      <c r="Z1020">
        <v>300006.95818970999</v>
      </c>
      <c r="AA1020">
        <v>560598.20625928312</v>
      </c>
      <c r="AB1020">
        <v>662209.62690276664</v>
      </c>
      <c r="AC1020">
        <v>648574.79849464563</v>
      </c>
    </row>
    <row r="1021" spans="1:29" x14ac:dyDescent="0.2">
      <c r="A1021" s="1">
        <v>1019</v>
      </c>
      <c r="B1021">
        <v>934</v>
      </c>
      <c r="C1021">
        <v>3752</v>
      </c>
      <c r="D1021" t="s">
        <v>2593</v>
      </c>
      <c r="E1021" t="s">
        <v>2594</v>
      </c>
      <c r="F1021" t="s">
        <v>55</v>
      </c>
      <c r="G1021">
        <f t="shared" si="75"/>
        <v>0.4558694514750678</v>
      </c>
      <c r="H1021" t="s">
        <v>81</v>
      </c>
      <c r="I1021">
        <f t="shared" si="76"/>
        <v>0.75690231328023849</v>
      </c>
      <c r="J1021" t="s">
        <v>1289</v>
      </c>
      <c r="K1021">
        <f t="shared" si="77"/>
        <v>0.23634966625529469</v>
      </c>
      <c r="L1021">
        <f t="shared" si="78"/>
        <v>1.6584022038567494</v>
      </c>
      <c r="M1021">
        <f t="shared" si="79"/>
        <v>2.179159741530658E-3</v>
      </c>
      <c r="N1021" t="s">
        <v>5246</v>
      </c>
      <c r="O1021">
        <v>602000</v>
      </c>
      <c r="P1021" t="s">
        <v>4624</v>
      </c>
      <c r="Q1021" t="s">
        <v>5599</v>
      </c>
      <c r="R1021">
        <v>363380.37801023183</v>
      </c>
      <c r="S1021">
        <v>384589.85052122129</v>
      </c>
      <c r="T1021">
        <v>311307.705874459</v>
      </c>
      <c r="U1021">
        <v>312123.37883210479</v>
      </c>
      <c r="V1021">
        <v>319372.67911543121</v>
      </c>
      <c r="W1021">
        <v>333256.7250547767</v>
      </c>
      <c r="X1021">
        <v>398766.09614182438</v>
      </c>
      <c r="Y1021">
        <v>359865.11614516412</v>
      </c>
      <c r="Z1021">
        <v>362772.37139802088</v>
      </c>
      <c r="AA1021">
        <v>375167.48637963261</v>
      </c>
      <c r="AB1021">
        <v>367893.87430882902</v>
      </c>
      <c r="AC1021">
        <v>365572.41222352092</v>
      </c>
    </row>
    <row r="1022" spans="1:29" x14ac:dyDescent="0.2">
      <c r="A1022" s="1">
        <v>1020</v>
      </c>
      <c r="B1022">
        <v>2044</v>
      </c>
      <c r="C1022">
        <v>21183</v>
      </c>
      <c r="D1022" t="s">
        <v>2595</v>
      </c>
      <c r="E1022" t="s">
        <v>2596</v>
      </c>
      <c r="F1022" t="s">
        <v>230</v>
      </c>
      <c r="G1022">
        <f t="shared" si="75"/>
        <v>0.32953037659476231</v>
      </c>
      <c r="H1022" t="s">
        <v>2597</v>
      </c>
      <c r="I1022">
        <f t="shared" si="76"/>
        <v>2.1623478313196188E-4</v>
      </c>
      <c r="J1022" t="s">
        <v>4482</v>
      </c>
      <c r="K1022">
        <f t="shared" si="77"/>
        <v>2.9174195449050691E-3</v>
      </c>
      <c r="L1022">
        <f t="shared" si="78"/>
        <v>1.5942720763723151</v>
      </c>
      <c r="M1022">
        <f t="shared" si="79"/>
        <v>0.38216228819541587</v>
      </c>
      <c r="N1022" t="s">
        <v>4958</v>
      </c>
      <c r="O1022">
        <v>66800</v>
      </c>
      <c r="P1022" t="s">
        <v>4784</v>
      </c>
      <c r="Q1022" t="s">
        <v>4792</v>
      </c>
      <c r="R1022">
        <v>149171.22897605429</v>
      </c>
      <c r="S1022">
        <v>181803.82224499749</v>
      </c>
      <c r="T1022">
        <v>123946.6561102347</v>
      </c>
      <c r="U1022">
        <v>32226.39572912662</v>
      </c>
      <c r="V1022">
        <v>44969.009958319548</v>
      </c>
      <c r="W1022">
        <v>42997.403613983523</v>
      </c>
      <c r="X1022">
        <v>163697.41525720039</v>
      </c>
      <c r="Y1022">
        <v>163532.68042325971</v>
      </c>
      <c r="Z1022">
        <v>191348.01961160151</v>
      </c>
      <c r="AA1022">
        <v>39519.918501792279</v>
      </c>
      <c r="AB1022">
        <v>52367.668843920088</v>
      </c>
      <c r="AC1022">
        <v>44348.365291130438</v>
      </c>
    </row>
    <row r="1023" spans="1:29" x14ac:dyDescent="0.2">
      <c r="A1023" s="1">
        <v>1021</v>
      </c>
      <c r="B1023">
        <v>1034</v>
      </c>
      <c r="C1023">
        <v>3091</v>
      </c>
      <c r="D1023" t="s">
        <v>2598</v>
      </c>
      <c r="E1023" t="s">
        <v>2599</v>
      </c>
      <c r="F1023" t="s">
        <v>183</v>
      </c>
      <c r="G1023">
        <f t="shared" si="75"/>
        <v>0.10107208015376523</v>
      </c>
      <c r="H1023" t="s">
        <v>776</v>
      </c>
      <c r="I1023">
        <f t="shared" si="76"/>
        <v>5.2122724099619512E-5</v>
      </c>
      <c r="J1023" t="s">
        <v>958</v>
      </c>
      <c r="K1023">
        <f t="shared" si="77"/>
        <v>1.8050895778460042E-4</v>
      </c>
      <c r="L1023">
        <f t="shared" si="78"/>
        <v>1.2307692307692308</v>
      </c>
      <c r="M1023">
        <f t="shared" si="79"/>
        <v>2.5271074561342567E-2</v>
      </c>
      <c r="N1023" t="s">
        <v>5247</v>
      </c>
      <c r="O1023">
        <v>160000</v>
      </c>
      <c r="P1023" t="s">
        <v>6097</v>
      </c>
      <c r="Q1023" t="s">
        <v>4755</v>
      </c>
      <c r="R1023">
        <v>64556.466693131682</v>
      </c>
      <c r="S1023">
        <v>64607.468513043706</v>
      </c>
      <c r="T1023">
        <v>71130.110147387604</v>
      </c>
      <c r="U1023">
        <v>125393.8747758075</v>
      </c>
      <c r="V1023">
        <v>126702.45724111851</v>
      </c>
      <c r="W1023">
        <v>115458.64774585261</v>
      </c>
      <c r="X1023">
        <v>69793.403812942808</v>
      </c>
      <c r="Y1023">
        <v>76531.016320862254</v>
      </c>
      <c r="Z1023">
        <v>72620.007055590831</v>
      </c>
      <c r="AA1023">
        <v>109221.4211670614</v>
      </c>
      <c r="AB1023">
        <v>110990.66524256011</v>
      </c>
      <c r="AC1023">
        <v>109850.9517782593</v>
      </c>
    </row>
    <row r="1024" spans="1:29" x14ac:dyDescent="0.2">
      <c r="A1024" s="1">
        <v>1022</v>
      </c>
      <c r="B1024">
        <v>1833</v>
      </c>
      <c r="C1024">
        <v>10882</v>
      </c>
      <c r="D1024" t="s">
        <v>2600</v>
      </c>
      <c r="E1024" t="s">
        <v>2601</v>
      </c>
      <c r="F1024" t="s">
        <v>377</v>
      </c>
      <c r="G1024">
        <f t="shared" si="75"/>
        <v>0.36071964417218394</v>
      </c>
      <c r="H1024" t="s">
        <v>402</v>
      </c>
      <c r="I1024">
        <f t="shared" si="76"/>
        <v>2.6778371718637596E-2</v>
      </c>
      <c r="J1024" t="s">
        <v>999</v>
      </c>
      <c r="K1024">
        <f t="shared" si="77"/>
        <v>0.11078067048859822</v>
      </c>
      <c r="L1024">
        <f t="shared" si="78"/>
        <v>1.4330708661417322</v>
      </c>
      <c r="M1024">
        <f t="shared" si="79"/>
        <v>1.9776514653263914E-2</v>
      </c>
      <c r="N1024" t="s">
        <v>5248</v>
      </c>
      <c r="O1024">
        <v>91000</v>
      </c>
      <c r="P1024" t="s">
        <v>5625</v>
      </c>
      <c r="Q1024" t="s">
        <v>5999</v>
      </c>
      <c r="R1024">
        <v>56000.69728970388</v>
      </c>
      <c r="S1024">
        <v>57608.418869889778</v>
      </c>
      <c r="T1024">
        <v>52633.681933061831</v>
      </c>
      <c r="U1024">
        <v>57446.644611879317</v>
      </c>
      <c r="V1024">
        <v>59062.280747438468</v>
      </c>
      <c r="W1024">
        <v>59479.420906107291</v>
      </c>
      <c r="X1024">
        <v>56756.074541126189</v>
      </c>
      <c r="Y1024">
        <v>55626.445252781406</v>
      </c>
      <c r="Z1024">
        <v>59834.478944609633</v>
      </c>
      <c r="AA1024">
        <v>62720.375686285712</v>
      </c>
      <c r="AB1024">
        <v>63911.64131234357</v>
      </c>
      <c r="AC1024">
        <v>61047.520713175392</v>
      </c>
    </row>
    <row r="1025" spans="1:29" x14ac:dyDescent="0.2">
      <c r="A1025" s="1">
        <v>1023</v>
      </c>
      <c r="B1025">
        <v>830</v>
      </c>
      <c r="C1025">
        <v>1542</v>
      </c>
      <c r="D1025" t="s">
        <v>2602</v>
      </c>
      <c r="E1025" t="s">
        <v>2603</v>
      </c>
      <c r="F1025" t="s">
        <v>67</v>
      </c>
      <c r="G1025">
        <f t="shared" si="75"/>
        <v>6.996652171115153E-2</v>
      </c>
      <c r="H1025" t="s">
        <v>314</v>
      </c>
      <c r="I1025">
        <f t="shared" si="76"/>
        <v>0.89776429117678425</v>
      </c>
      <c r="J1025" t="s">
        <v>593</v>
      </c>
      <c r="K1025">
        <f t="shared" si="77"/>
        <v>0.60081128769612779</v>
      </c>
      <c r="L1025">
        <f t="shared" si="78"/>
        <v>1.5178907721280603</v>
      </c>
      <c r="M1025">
        <f t="shared" si="79"/>
        <v>1.3562836639014876E-2</v>
      </c>
      <c r="N1025" t="s">
        <v>5249</v>
      </c>
      <c r="O1025">
        <v>806000</v>
      </c>
      <c r="P1025" t="s">
        <v>5681</v>
      </c>
      <c r="Q1025" t="s">
        <v>5431</v>
      </c>
      <c r="R1025">
        <v>544208.51859106519</v>
      </c>
      <c r="S1025">
        <v>513638.7208275334</v>
      </c>
      <c r="T1025">
        <v>492642.88224347122</v>
      </c>
      <c r="U1025">
        <v>498192.12681153289</v>
      </c>
      <c r="V1025">
        <v>530204.943506593</v>
      </c>
      <c r="W1025">
        <v>488882.32068088162</v>
      </c>
      <c r="X1025">
        <v>558701.51438318263</v>
      </c>
      <c r="Y1025">
        <v>544628.16253521317</v>
      </c>
      <c r="Z1025">
        <v>570253.8360872675</v>
      </c>
      <c r="AA1025">
        <v>560947.61504333199</v>
      </c>
      <c r="AB1025">
        <v>555760.60933361226</v>
      </c>
      <c r="AC1025">
        <v>559986.64984959038</v>
      </c>
    </row>
    <row r="1026" spans="1:29" x14ac:dyDescent="0.2">
      <c r="A1026" s="1">
        <v>1024</v>
      </c>
      <c r="B1026">
        <v>306</v>
      </c>
      <c r="C1026">
        <v>1095</v>
      </c>
      <c r="D1026" t="s">
        <v>2604</v>
      </c>
      <c r="E1026" t="s">
        <v>2605</v>
      </c>
      <c r="F1026" t="s">
        <v>70</v>
      </c>
      <c r="G1026">
        <f t="shared" si="75"/>
        <v>0.1735775993459012</v>
      </c>
      <c r="H1026" t="s">
        <v>147</v>
      </c>
      <c r="I1026">
        <f t="shared" si="76"/>
        <v>0.87454515952550038</v>
      </c>
      <c r="J1026" t="s">
        <v>84</v>
      </c>
      <c r="K1026">
        <f t="shared" si="77"/>
        <v>3.8353334436361013E-2</v>
      </c>
      <c r="L1026">
        <f t="shared" si="78"/>
        <v>1.174390243902439</v>
      </c>
      <c r="M1026">
        <f t="shared" si="79"/>
        <v>0.12483421832183277</v>
      </c>
      <c r="N1026" t="s">
        <v>5250</v>
      </c>
      <c r="O1026">
        <v>963000</v>
      </c>
      <c r="P1026" t="s">
        <v>5043</v>
      </c>
      <c r="Q1026" t="s">
        <v>6098</v>
      </c>
      <c r="R1026">
        <v>551913.6384865517</v>
      </c>
      <c r="S1026">
        <v>465067.97827033052</v>
      </c>
      <c r="T1026">
        <v>479264.26217118872</v>
      </c>
      <c r="U1026">
        <v>612973.70840157743</v>
      </c>
      <c r="V1026">
        <v>671251.30900478223</v>
      </c>
      <c r="W1026">
        <v>571834.39499755215</v>
      </c>
      <c r="X1026">
        <v>532979.55834603042</v>
      </c>
      <c r="Y1026">
        <v>544438.25577109575</v>
      </c>
      <c r="Z1026">
        <v>556396.05843963497</v>
      </c>
      <c r="AA1026">
        <v>481824.5211228939</v>
      </c>
      <c r="AB1026">
        <v>567590.82664820994</v>
      </c>
      <c r="AC1026">
        <v>569417.69294891343</v>
      </c>
    </row>
    <row r="1027" spans="1:29" x14ac:dyDescent="0.2">
      <c r="A1027" s="1">
        <v>1025</v>
      </c>
      <c r="B1027">
        <v>1421</v>
      </c>
      <c r="C1027">
        <v>4878</v>
      </c>
      <c r="D1027" t="s">
        <v>2606</v>
      </c>
      <c r="E1027" t="s">
        <v>2607</v>
      </c>
      <c r="F1027" t="s">
        <v>377</v>
      </c>
      <c r="G1027">
        <f t="shared" ref="G1027:G1090" si="80">_xlfn.T.TEST(X1027:Z1027,R1027:T1027,2,2)</f>
        <v>0.61389366217995767</v>
      </c>
      <c r="H1027" t="s">
        <v>224</v>
      </c>
      <c r="I1027">
        <f t="shared" ref="I1027:I1090" si="81">_xlfn.T.TEST(AA1027:AC1027,X1027:Z1027,2,2)</f>
        <v>0.59038623492196285</v>
      </c>
      <c r="J1027" t="s">
        <v>377</v>
      </c>
      <c r="K1027">
        <f t="shared" ref="K1027:K1090" si="82">_xlfn.T.TEST(U1027:W1027,R1027:T1027,2,2)</f>
        <v>0.29173349627374762</v>
      </c>
      <c r="L1027">
        <f t="shared" ref="L1027:L1090" si="83">O1027/Q1027</f>
        <v>1.3038906414300737</v>
      </c>
      <c r="M1027">
        <f t="shared" ref="M1027:M1090" si="84">_xlfn.T.TEST(AA1027:AC1027,U1027:W1027,2,2)</f>
        <v>0.18624752057949101</v>
      </c>
      <c r="N1027" t="s">
        <v>5251</v>
      </c>
      <c r="O1027">
        <v>124000</v>
      </c>
      <c r="P1027" t="s">
        <v>6099</v>
      </c>
      <c r="Q1027" t="s">
        <v>5272</v>
      </c>
      <c r="R1027">
        <v>73562.830069820135</v>
      </c>
      <c r="S1027">
        <v>92746.878667013065</v>
      </c>
      <c r="T1027">
        <v>80474.030755795873</v>
      </c>
      <c r="U1027">
        <v>93284.010405006586</v>
      </c>
      <c r="V1027">
        <v>86266.223035681469</v>
      </c>
      <c r="W1027">
        <v>88966.17734708669</v>
      </c>
      <c r="X1027">
        <v>83495.302058191242</v>
      </c>
      <c r="Y1027">
        <v>86957.808098597539</v>
      </c>
      <c r="Z1027">
        <v>85672.395771308671</v>
      </c>
      <c r="AA1027">
        <v>86448.143154039179</v>
      </c>
      <c r="AB1027">
        <v>84794.190129811424</v>
      </c>
      <c r="AC1027">
        <v>87001.892436928654</v>
      </c>
    </row>
    <row r="1028" spans="1:29" x14ac:dyDescent="0.2">
      <c r="A1028" s="1">
        <v>1026</v>
      </c>
      <c r="B1028">
        <v>752</v>
      </c>
      <c r="C1028">
        <v>2511</v>
      </c>
      <c r="D1028" t="s">
        <v>2608</v>
      </c>
      <c r="E1028" t="s">
        <v>2609</v>
      </c>
      <c r="F1028" t="s">
        <v>84</v>
      </c>
      <c r="G1028">
        <f t="shared" si="80"/>
        <v>7.5437110540512123E-2</v>
      </c>
      <c r="H1028" t="s">
        <v>629</v>
      </c>
      <c r="I1028">
        <f t="shared" si="81"/>
        <v>3.1343076701479599E-3</v>
      </c>
      <c r="J1028" t="s">
        <v>2225</v>
      </c>
      <c r="K1028">
        <f t="shared" si="82"/>
        <v>3.5223881374834377E-2</v>
      </c>
      <c r="L1028">
        <f t="shared" si="83"/>
        <v>1.3578947368421053</v>
      </c>
      <c r="M1028">
        <f t="shared" si="84"/>
        <v>0.91006959798022558</v>
      </c>
      <c r="N1028" t="s">
        <v>5252</v>
      </c>
      <c r="O1028">
        <v>516000</v>
      </c>
      <c r="P1028" t="s">
        <v>5266</v>
      </c>
      <c r="Q1028" t="s">
        <v>4982</v>
      </c>
      <c r="R1028">
        <v>415636.63387299469</v>
      </c>
      <c r="S1028">
        <v>412131.56722793769</v>
      </c>
      <c r="T1028">
        <v>489042.84279462253</v>
      </c>
      <c r="U1028">
        <v>357049.54577513458</v>
      </c>
      <c r="V1028">
        <v>339669.31638728431</v>
      </c>
      <c r="W1028">
        <v>370380.05676355801</v>
      </c>
      <c r="X1028">
        <v>533868.00201929803</v>
      </c>
      <c r="Y1028">
        <v>556388.55824328749</v>
      </c>
      <c r="Z1028">
        <v>475530.88690036652</v>
      </c>
      <c r="AA1028">
        <v>375651.76630757609</v>
      </c>
      <c r="AB1028">
        <v>344002.50628069241</v>
      </c>
      <c r="AC1028">
        <v>352136.4428547938</v>
      </c>
    </row>
    <row r="1029" spans="1:29" x14ac:dyDescent="0.2">
      <c r="A1029" s="1">
        <v>1027</v>
      </c>
      <c r="B1029">
        <v>512</v>
      </c>
      <c r="C1029">
        <v>1659</v>
      </c>
      <c r="D1029" t="s">
        <v>2610</v>
      </c>
      <c r="E1029" t="s">
        <v>2611</v>
      </c>
      <c r="F1029" t="s">
        <v>16</v>
      </c>
      <c r="G1029">
        <f t="shared" si="80"/>
        <v>0.7386171704530633</v>
      </c>
      <c r="H1029" t="s">
        <v>397</v>
      </c>
      <c r="I1029">
        <f t="shared" si="81"/>
        <v>3.0930693135407791E-2</v>
      </c>
      <c r="J1029" t="s">
        <v>1873</v>
      </c>
      <c r="K1029">
        <f t="shared" si="82"/>
        <v>0.45545372344725316</v>
      </c>
      <c r="L1029">
        <f t="shared" si="83"/>
        <v>1.5633802816901408</v>
      </c>
      <c r="M1029">
        <f t="shared" si="84"/>
        <v>4.3589308800884088E-2</v>
      </c>
      <c r="N1029" t="s">
        <v>4710</v>
      </c>
      <c r="O1029">
        <v>2220000</v>
      </c>
      <c r="P1029" t="s">
        <v>4999</v>
      </c>
      <c r="Q1029" t="s">
        <v>4707</v>
      </c>
      <c r="R1029">
        <v>1390952.522259983</v>
      </c>
      <c r="S1029">
        <v>1236097.3982248961</v>
      </c>
      <c r="T1029">
        <v>1255822.6366030499</v>
      </c>
      <c r="U1029">
        <v>1304478.893576337</v>
      </c>
      <c r="V1029">
        <v>1416543.530795984</v>
      </c>
      <c r="W1029">
        <v>1312012.1006644859</v>
      </c>
      <c r="X1029">
        <v>1321833.068414842</v>
      </c>
      <c r="Y1029">
        <v>1245107.4448452829</v>
      </c>
      <c r="Z1029">
        <v>1383572.236359366</v>
      </c>
      <c r="AA1029">
        <v>1572112.6005728091</v>
      </c>
      <c r="AB1029">
        <v>1448224.7299277841</v>
      </c>
      <c r="AC1029">
        <v>1471253.2811047451</v>
      </c>
    </row>
    <row r="1030" spans="1:29" x14ac:dyDescent="0.2">
      <c r="A1030" s="1">
        <v>1028</v>
      </c>
      <c r="B1030">
        <v>1009</v>
      </c>
      <c r="C1030">
        <v>4629</v>
      </c>
      <c r="D1030" t="s">
        <v>2612</v>
      </c>
      <c r="E1030" t="s">
        <v>2613</v>
      </c>
      <c r="F1030" t="s">
        <v>70</v>
      </c>
      <c r="G1030">
        <f t="shared" si="80"/>
        <v>0.97998796708490976</v>
      </c>
      <c r="H1030" t="s">
        <v>513</v>
      </c>
      <c r="I1030">
        <f t="shared" si="81"/>
        <v>3.6180487148600101E-4</v>
      </c>
      <c r="J1030" t="s">
        <v>362</v>
      </c>
      <c r="K1030">
        <f t="shared" si="82"/>
        <v>4.8345431225319696E-4</v>
      </c>
      <c r="L1030">
        <f t="shared" si="83"/>
        <v>1.3134020618556701</v>
      </c>
      <c r="M1030">
        <f t="shared" si="84"/>
        <v>5.0258812417785168E-2</v>
      </c>
      <c r="N1030" t="s">
        <v>5253</v>
      </c>
      <c r="O1030">
        <v>637000</v>
      </c>
      <c r="P1030" t="s">
        <v>4546</v>
      </c>
      <c r="Q1030" t="s">
        <v>5062</v>
      </c>
      <c r="R1030">
        <v>283919.84342046047</v>
      </c>
      <c r="S1030">
        <v>280430.00549581612</v>
      </c>
      <c r="T1030">
        <v>271913.82008057449</v>
      </c>
      <c r="U1030">
        <v>365615.89233651228</v>
      </c>
      <c r="V1030">
        <v>397786.31058833899</v>
      </c>
      <c r="W1030">
        <v>384972.17337773432</v>
      </c>
      <c r="X1030">
        <v>284316.92841185897</v>
      </c>
      <c r="Y1030">
        <v>275537.30436976597</v>
      </c>
      <c r="Z1030">
        <v>276769.66212233278</v>
      </c>
      <c r="AA1030">
        <v>340310.98734048818</v>
      </c>
      <c r="AB1030">
        <v>359177.35954800423</v>
      </c>
      <c r="AC1030">
        <v>356810.71351665852</v>
      </c>
    </row>
    <row r="1031" spans="1:29" x14ac:dyDescent="0.2">
      <c r="A1031" s="1">
        <v>1029</v>
      </c>
      <c r="B1031">
        <v>558</v>
      </c>
      <c r="C1031">
        <v>2876</v>
      </c>
      <c r="D1031" t="s">
        <v>2614</v>
      </c>
      <c r="E1031" t="s">
        <v>2615</v>
      </c>
      <c r="F1031" t="s">
        <v>2616</v>
      </c>
      <c r="G1031">
        <f t="shared" si="80"/>
        <v>4.5180693453733605E-3</v>
      </c>
      <c r="H1031" t="s">
        <v>494</v>
      </c>
      <c r="I1031">
        <f t="shared" si="81"/>
        <v>0.10179526270553153</v>
      </c>
      <c r="J1031" t="s">
        <v>4121</v>
      </c>
      <c r="K1031">
        <f t="shared" si="82"/>
        <v>1.518298977197533E-2</v>
      </c>
      <c r="L1031">
        <f t="shared" si="83"/>
        <v>1.4356435643564356</v>
      </c>
      <c r="M1031">
        <f t="shared" si="84"/>
        <v>0.73475415598486671</v>
      </c>
      <c r="N1031" t="s">
        <v>4701</v>
      </c>
      <c r="O1031">
        <v>1450000</v>
      </c>
      <c r="P1031" t="s">
        <v>4654</v>
      </c>
      <c r="Q1031" t="s">
        <v>4535</v>
      </c>
      <c r="R1031">
        <v>1257653.752065415</v>
      </c>
      <c r="S1031">
        <v>1177663.94910275</v>
      </c>
      <c r="T1031">
        <v>1172692.318149355</v>
      </c>
      <c r="U1031">
        <v>902532.57625853096</v>
      </c>
      <c r="V1031">
        <v>933896.96311893582</v>
      </c>
      <c r="W1031">
        <v>1067590.9291918611</v>
      </c>
      <c r="X1031">
        <v>1051522.4106126691</v>
      </c>
      <c r="Y1031">
        <v>1038960.531723256</v>
      </c>
      <c r="Z1031">
        <v>1032190.447964011</v>
      </c>
      <c r="AA1031">
        <v>1014500.804633051</v>
      </c>
      <c r="AB1031">
        <v>1010528.0773408971</v>
      </c>
      <c r="AC1031">
        <v>940115.90187629755</v>
      </c>
    </row>
    <row r="1032" spans="1:29" x14ac:dyDescent="0.2">
      <c r="A1032" s="1">
        <v>1030</v>
      </c>
      <c r="B1032">
        <v>1645</v>
      </c>
      <c r="C1032">
        <v>8368</v>
      </c>
      <c r="D1032" t="s">
        <v>2617</v>
      </c>
      <c r="E1032" t="s">
        <v>2618</v>
      </c>
      <c r="F1032" t="s">
        <v>2068</v>
      </c>
      <c r="G1032">
        <f t="shared" si="80"/>
        <v>0.78895169507920559</v>
      </c>
      <c r="H1032" t="s">
        <v>241</v>
      </c>
      <c r="I1032">
        <f t="shared" si="81"/>
        <v>8.6484993327214598E-5</v>
      </c>
      <c r="J1032" t="s">
        <v>2403</v>
      </c>
      <c r="K1032">
        <f t="shared" si="82"/>
        <v>0.69562886173679228</v>
      </c>
      <c r="L1032">
        <f t="shared" si="83"/>
        <v>1.6179775280898876</v>
      </c>
      <c r="M1032">
        <f t="shared" si="84"/>
        <v>5.0604048054789944E-3</v>
      </c>
      <c r="N1032" t="s">
        <v>4976</v>
      </c>
      <c r="O1032">
        <v>288000</v>
      </c>
      <c r="P1032" t="s">
        <v>5409</v>
      </c>
      <c r="Q1032" t="s">
        <v>4890</v>
      </c>
      <c r="R1032">
        <v>176584.71961105289</v>
      </c>
      <c r="S1032">
        <v>177759.17569303821</v>
      </c>
      <c r="T1032">
        <v>140437.3543337408</v>
      </c>
      <c r="U1032">
        <v>175027.7908172961</v>
      </c>
      <c r="V1032">
        <v>160444.13459212871</v>
      </c>
      <c r="W1032">
        <v>176022.53672833071</v>
      </c>
      <c r="X1032">
        <v>157551.89999901791</v>
      </c>
      <c r="Y1032">
        <v>164286.16312575419</v>
      </c>
      <c r="Z1032">
        <v>162287.71881483521</v>
      </c>
      <c r="AA1032">
        <v>196986.18500528971</v>
      </c>
      <c r="AB1032">
        <v>200256.38817561729</v>
      </c>
      <c r="AC1032">
        <v>201127.26102363231</v>
      </c>
    </row>
    <row r="1033" spans="1:29" x14ac:dyDescent="0.2">
      <c r="A1033" s="1">
        <v>1031</v>
      </c>
      <c r="B1033">
        <v>208</v>
      </c>
      <c r="C1033">
        <v>755</v>
      </c>
      <c r="D1033" t="s">
        <v>2619</v>
      </c>
      <c r="E1033" t="s">
        <v>2620</v>
      </c>
      <c r="F1033" t="s">
        <v>390</v>
      </c>
      <c r="G1033">
        <f t="shared" si="80"/>
        <v>0.43966471550856495</v>
      </c>
      <c r="H1033" t="s">
        <v>402</v>
      </c>
      <c r="I1033">
        <f t="shared" si="81"/>
        <v>2.1191951875035628E-2</v>
      </c>
      <c r="J1033" t="s">
        <v>2487</v>
      </c>
      <c r="K1033">
        <f t="shared" si="82"/>
        <v>0.41848417394280801</v>
      </c>
      <c r="L1033">
        <f t="shared" si="83"/>
        <v>1.6044444444444443</v>
      </c>
      <c r="M1033">
        <f t="shared" si="84"/>
        <v>1.2844474941736581E-2</v>
      </c>
      <c r="N1033" t="s">
        <v>5254</v>
      </c>
      <c r="O1033">
        <v>3610000</v>
      </c>
      <c r="P1033" t="s">
        <v>5689</v>
      </c>
      <c r="Q1033" t="s">
        <v>4908</v>
      </c>
      <c r="R1033">
        <v>2418594.4139447059</v>
      </c>
      <c r="S1033">
        <v>2144672.4480556371</v>
      </c>
      <c r="T1033">
        <v>2195334.4617931359</v>
      </c>
      <c r="U1033">
        <v>2067800.782188043</v>
      </c>
      <c r="V1033">
        <v>2297124.6834176742</v>
      </c>
      <c r="W1033">
        <v>2093304.7939560211</v>
      </c>
      <c r="X1033">
        <v>2303865.5558430711</v>
      </c>
      <c r="Y1033">
        <v>2291456.853275077</v>
      </c>
      <c r="Z1033">
        <v>2395538.5976044559</v>
      </c>
      <c r="AA1033">
        <v>2510973.9305236032</v>
      </c>
      <c r="AB1033">
        <v>2432752.6889088401</v>
      </c>
      <c r="AC1033">
        <v>2495695.8293556161</v>
      </c>
    </row>
    <row r="1034" spans="1:29" x14ac:dyDescent="0.2">
      <c r="A1034" s="1">
        <v>1032</v>
      </c>
      <c r="B1034">
        <v>3023</v>
      </c>
      <c r="C1034">
        <v>16425</v>
      </c>
      <c r="D1034" t="s">
        <v>2621</v>
      </c>
      <c r="E1034" t="s">
        <v>2622</v>
      </c>
      <c r="F1034" t="s">
        <v>2030</v>
      </c>
      <c r="G1034">
        <f t="shared" si="80"/>
        <v>4.1335519240683814E-2</v>
      </c>
      <c r="H1034" t="s">
        <v>922</v>
      </c>
      <c r="I1034">
        <f t="shared" si="81"/>
        <v>3.5512783336894346E-4</v>
      </c>
      <c r="J1034" t="s">
        <v>2218</v>
      </c>
      <c r="K1034">
        <f t="shared" si="82"/>
        <v>3.1282312271583933E-5</v>
      </c>
      <c r="L1034">
        <f t="shared" si="83"/>
        <v>1.1311475409836065</v>
      </c>
      <c r="M1034">
        <f t="shared" si="84"/>
        <v>1.2099256403804427E-2</v>
      </c>
      <c r="N1034" t="s">
        <v>5255</v>
      </c>
      <c r="O1034">
        <v>276000</v>
      </c>
      <c r="P1034" t="s">
        <v>5060</v>
      </c>
      <c r="Q1034" t="s">
        <v>4575</v>
      </c>
      <c r="R1034">
        <v>113114.5791757299</v>
      </c>
      <c r="S1034">
        <v>110047.66287930289</v>
      </c>
      <c r="T1034">
        <v>112972.48221000491</v>
      </c>
      <c r="U1034">
        <v>234861.0183268275</v>
      </c>
      <c r="V1034">
        <v>230686.05098008551</v>
      </c>
      <c r="W1034">
        <v>216842.66235754191</v>
      </c>
      <c r="X1034">
        <v>100999.85680409519</v>
      </c>
      <c r="Y1034">
        <v>107829.151718193</v>
      </c>
      <c r="Z1034">
        <v>96353.120032779232</v>
      </c>
      <c r="AA1034">
        <v>177587.08403599591</v>
      </c>
      <c r="AB1034">
        <v>187361.4846278211</v>
      </c>
      <c r="AC1034">
        <v>201656.90277395141</v>
      </c>
    </row>
    <row r="1035" spans="1:29" x14ac:dyDescent="0.2">
      <c r="A1035" s="1">
        <v>1033</v>
      </c>
      <c r="B1035">
        <v>2042</v>
      </c>
      <c r="C1035">
        <v>13628</v>
      </c>
      <c r="D1035" t="s">
        <v>2623</v>
      </c>
      <c r="E1035" t="s">
        <v>2624</v>
      </c>
      <c r="F1035" t="s">
        <v>321</v>
      </c>
      <c r="G1035">
        <f t="shared" si="80"/>
        <v>0.1015621220595305</v>
      </c>
      <c r="H1035" t="s">
        <v>1123</v>
      </c>
      <c r="I1035">
        <f t="shared" si="81"/>
        <v>1.2034061091503753E-3</v>
      </c>
      <c r="J1035" t="s">
        <v>64</v>
      </c>
      <c r="K1035">
        <f t="shared" si="82"/>
        <v>2.1075948417888001E-3</v>
      </c>
      <c r="L1035">
        <f t="shared" si="83"/>
        <v>1.5603864734299517</v>
      </c>
      <c r="M1035">
        <f t="shared" si="84"/>
        <v>5.5364515822567767E-2</v>
      </c>
      <c r="N1035" t="s">
        <v>5222</v>
      </c>
      <c r="O1035">
        <v>323000</v>
      </c>
      <c r="P1035" t="s">
        <v>4570</v>
      </c>
      <c r="Q1035" t="s">
        <v>4893</v>
      </c>
      <c r="R1035">
        <v>128963.95419699189</v>
      </c>
      <c r="S1035">
        <v>139984.9683350327</v>
      </c>
      <c r="T1035">
        <v>116575.706970891</v>
      </c>
      <c r="U1035">
        <v>202874.58189410169</v>
      </c>
      <c r="V1035">
        <v>184342.3333940251</v>
      </c>
      <c r="W1035">
        <v>187056.54202271311</v>
      </c>
      <c r="X1035">
        <v>147349.7624240396</v>
      </c>
      <c r="Y1035">
        <v>142803.21601141439</v>
      </c>
      <c r="Z1035">
        <v>140294.4731779008</v>
      </c>
      <c r="AA1035">
        <v>211388.369592167</v>
      </c>
      <c r="AB1035">
        <v>211103.9162387854</v>
      </c>
      <c r="AC1035">
        <v>238681.51991582301</v>
      </c>
    </row>
    <row r="1036" spans="1:29" x14ac:dyDescent="0.2">
      <c r="A1036" s="1">
        <v>1034</v>
      </c>
      <c r="B1036">
        <v>1738</v>
      </c>
      <c r="C1036">
        <v>5153</v>
      </c>
      <c r="D1036" t="s">
        <v>2625</v>
      </c>
      <c r="E1036" t="s">
        <v>2626</v>
      </c>
      <c r="F1036" t="s">
        <v>84</v>
      </c>
      <c r="G1036">
        <f t="shared" si="80"/>
        <v>9.4815249770185628E-2</v>
      </c>
      <c r="H1036" t="s">
        <v>362</v>
      </c>
      <c r="I1036">
        <f t="shared" si="81"/>
        <v>0.82173293490342814</v>
      </c>
      <c r="J1036" t="s">
        <v>426</v>
      </c>
      <c r="K1036">
        <f t="shared" si="82"/>
        <v>0.97264819546270109</v>
      </c>
      <c r="L1036">
        <f t="shared" si="83"/>
        <v>1.4862385321100917</v>
      </c>
      <c r="M1036">
        <f t="shared" si="84"/>
        <v>8.0406200812055045E-2</v>
      </c>
      <c r="N1036" t="s">
        <v>5163</v>
      </c>
      <c r="O1036">
        <v>162000</v>
      </c>
      <c r="P1036" t="s">
        <v>4879</v>
      </c>
      <c r="Q1036" t="s">
        <v>4859</v>
      </c>
      <c r="R1036">
        <v>97787.050065916701</v>
      </c>
      <c r="S1036">
        <v>110281.03724498871</v>
      </c>
      <c r="T1036">
        <v>103068.95886423931</v>
      </c>
      <c r="U1036">
        <v>107176.541142077</v>
      </c>
      <c r="V1036">
        <v>98567.634339375159</v>
      </c>
      <c r="W1036">
        <v>105885.91255098071</v>
      </c>
      <c r="X1036">
        <v>118293.9173921747</v>
      </c>
      <c r="Y1036">
        <v>108923.4380886437</v>
      </c>
      <c r="Z1036">
        <v>113471.8936993822</v>
      </c>
      <c r="AA1036">
        <v>107863.8782910423</v>
      </c>
      <c r="AB1036">
        <v>113079.79846531121</v>
      </c>
      <c r="AC1036">
        <v>117012.83956312999</v>
      </c>
    </row>
    <row r="1037" spans="1:29" x14ac:dyDescent="0.2">
      <c r="A1037" s="1">
        <v>1035</v>
      </c>
      <c r="B1037">
        <v>663</v>
      </c>
      <c r="C1037">
        <v>5317</v>
      </c>
      <c r="D1037" t="s">
        <v>2627</v>
      </c>
      <c r="E1037" t="s">
        <v>2628</v>
      </c>
      <c r="F1037" t="s">
        <v>1873</v>
      </c>
      <c r="G1037">
        <f t="shared" si="80"/>
        <v>0.90384362420165343</v>
      </c>
      <c r="H1037" t="s">
        <v>318</v>
      </c>
      <c r="I1037">
        <f t="shared" si="81"/>
        <v>0.82023754758833411</v>
      </c>
      <c r="J1037" t="s">
        <v>535</v>
      </c>
      <c r="K1037">
        <f t="shared" si="82"/>
        <v>3.0274186792749309E-2</v>
      </c>
      <c r="L1037">
        <f t="shared" si="83"/>
        <v>1.6231884057971016</v>
      </c>
      <c r="M1037">
        <f t="shared" si="84"/>
        <v>1.1281369206505342E-2</v>
      </c>
      <c r="N1037" t="s">
        <v>5256</v>
      </c>
      <c r="O1037">
        <v>1120000</v>
      </c>
      <c r="P1037" t="s">
        <v>4831</v>
      </c>
      <c r="Q1037" t="s">
        <v>6100</v>
      </c>
      <c r="R1037">
        <v>802222.93661434948</v>
      </c>
      <c r="S1037">
        <v>738801.64318060689</v>
      </c>
      <c r="T1037">
        <v>726879.42207971739</v>
      </c>
      <c r="U1037">
        <v>657277.05954196933</v>
      </c>
      <c r="V1037">
        <v>682083.54427944438</v>
      </c>
      <c r="W1037">
        <v>603343.58213948039</v>
      </c>
      <c r="X1037">
        <v>750456.17902173591</v>
      </c>
      <c r="Y1037">
        <v>740384.5081234657</v>
      </c>
      <c r="Z1037">
        <v>787656.87896101363</v>
      </c>
      <c r="AA1037">
        <v>755949.48571812059</v>
      </c>
      <c r="AB1037">
        <v>787844.91622591403</v>
      </c>
      <c r="AC1037">
        <v>748376.35171264235</v>
      </c>
    </row>
    <row r="1038" spans="1:29" x14ac:dyDescent="0.2">
      <c r="A1038" s="1">
        <v>1036</v>
      </c>
      <c r="B1038">
        <v>630</v>
      </c>
      <c r="C1038">
        <v>4765</v>
      </c>
      <c r="D1038" t="s">
        <v>2629</v>
      </c>
      <c r="E1038" t="s">
        <v>2630</v>
      </c>
      <c r="F1038" t="s">
        <v>2036</v>
      </c>
      <c r="G1038">
        <f t="shared" si="80"/>
        <v>0.43169439479312954</v>
      </c>
      <c r="H1038" t="s">
        <v>418</v>
      </c>
      <c r="I1038">
        <f t="shared" si="81"/>
        <v>3.9581448361362882E-2</v>
      </c>
      <c r="J1038" t="s">
        <v>409</v>
      </c>
      <c r="K1038">
        <f t="shared" si="82"/>
        <v>9.0502083834656591E-2</v>
      </c>
      <c r="L1038">
        <f t="shared" si="83"/>
        <v>1.4727272727272727</v>
      </c>
      <c r="M1038">
        <f t="shared" si="84"/>
        <v>0.43359986993370547</v>
      </c>
      <c r="N1038" t="s">
        <v>4968</v>
      </c>
      <c r="O1038">
        <v>162000</v>
      </c>
      <c r="P1038" t="s">
        <v>4825</v>
      </c>
      <c r="Q1038" t="s">
        <v>4997</v>
      </c>
      <c r="R1038">
        <v>111812.69454438549</v>
      </c>
      <c r="S1038">
        <v>109995.6159259928</v>
      </c>
      <c r="T1038">
        <v>117756.32347867471</v>
      </c>
      <c r="U1038">
        <v>91630.61817693089</v>
      </c>
      <c r="V1038">
        <v>110346.01032194569</v>
      </c>
      <c r="W1038">
        <v>97655.498018052167</v>
      </c>
      <c r="X1038">
        <v>117635.2989080867</v>
      </c>
      <c r="Y1038">
        <v>116870.5033316303</v>
      </c>
      <c r="Z1038">
        <v>112496.12930731459</v>
      </c>
      <c r="AA1038">
        <v>100357.1518995966</v>
      </c>
      <c r="AB1038">
        <v>110826.0345723693</v>
      </c>
      <c r="AC1038">
        <v>104868.27628157831</v>
      </c>
    </row>
    <row r="1039" spans="1:29" x14ac:dyDescent="0.2">
      <c r="A1039" s="1">
        <v>1037</v>
      </c>
      <c r="B1039">
        <v>932</v>
      </c>
      <c r="C1039">
        <v>10672</v>
      </c>
      <c r="D1039" t="s">
        <v>2631</v>
      </c>
      <c r="E1039" t="s">
        <v>2632</v>
      </c>
      <c r="F1039" t="s">
        <v>84</v>
      </c>
      <c r="G1039">
        <f t="shared" si="80"/>
        <v>0.43796581045353311</v>
      </c>
      <c r="H1039" t="s">
        <v>318</v>
      </c>
      <c r="I1039">
        <f t="shared" si="81"/>
        <v>0.8860164092800904</v>
      </c>
      <c r="J1039" t="s">
        <v>530</v>
      </c>
      <c r="K1039">
        <f t="shared" si="82"/>
        <v>0.98591014680416511</v>
      </c>
      <c r="L1039">
        <f t="shared" si="83"/>
        <v>1.553191489361702</v>
      </c>
      <c r="M1039">
        <f t="shared" si="84"/>
        <v>0.36985765794346454</v>
      </c>
      <c r="N1039" t="s">
        <v>4688</v>
      </c>
      <c r="O1039">
        <v>365000</v>
      </c>
      <c r="P1039" t="s">
        <v>5214</v>
      </c>
      <c r="Q1039" t="s">
        <v>4848</v>
      </c>
      <c r="R1039">
        <v>205826.8383592435</v>
      </c>
      <c r="S1039">
        <v>255334.23945294661</v>
      </c>
      <c r="T1039">
        <v>192137.4934274079</v>
      </c>
      <c r="U1039">
        <v>224843.29848236009</v>
      </c>
      <c r="V1039">
        <v>224902.19714418039</v>
      </c>
      <c r="W1039">
        <v>204699.45322625089</v>
      </c>
      <c r="X1039">
        <v>231853.42095389811</v>
      </c>
      <c r="Y1039">
        <v>238117.19800856171</v>
      </c>
      <c r="Z1039">
        <v>233133.36710035859</v>
      </c>
      <c r="AA1039">
        <v>270860.79417683481</v>
      </c>
      <c r="AB1039">
        <v>227850.20245446911</v>
      </c>
      <c r="AC1039">
        <v>212448.52309327101</v>
      </c>
    </row>
    <row r="1040" spans="1:29" x14ac:dyDescent="0.2">
      <c r="A1040" s="1">
        <v>1038</v>
      </c>
      <c r="B1040">
        <v>2229</v>
      </c>
      <c r="C1040">
        <v>13410</v>
      </c>
      <c r="D1040" t="s">
        <v>2633</v>
      </c>
      <c r="E1040" t="s">
        <v>2634</v>
      </c>
      <c r="F1040" t="s">
        <v>1064</v>
      </c>
      <c r="G1040">
        <f t="shared" si="80"/>
        <v>1.4923742114581969E-2</v>
      </c>
      <c r="H1040" t="s">
        <v>2635</v>
      </c>
      <c r="I1040">
        <f t="shared" si="81"/>
        <v>1.9554051752212388E-4</v>
      </c>
      <c r="J1040" t="s">
        <v>4371</v>
      </c>
      <c r="K1040">
        <f t="shared" si="82"/>
        <v>3.2831909141720892E-3</v>
      </c>
      <c r="L1040">
        <f t="shared" si="83"/>
        <v>1.5809523809523809</v>
      </c>
      <c r="M1040">
        <f t="shared" si="84"/>
        <v>0.43794430540103713</v>
      </c>
      <c r="N1040" t="s">
        <v>4937</v>
      </c>
      <c r="O1040">
        <v>166000</v>
      </c>
      <c r="P1040" t="s">
        <v>5316</v>
      </c>
      <c r="Q1040" t="s">
        <v>4819</v>
      </c>
      <c r="R1040">
        <v>265329.89180241269</v>
      </c>
      <c r="S1040">
        <v>331727.95331396873</v>
      </c>
      <c r="T1040">
        <v>254875.12787321149</v>
      </c>
      <c r="U1040">
        <v>94321.609455991449</v>
      </c>
      <c r="V1040">
        <v>75477.684794972869</v>
      </c>
      <c r="W1040">
        <v>131814.98914253851</v>
      </c>
      <c r="X1040">
        <v>403490.57712416898</v>
      </c>
      <c r="Y1040">
        <v>456671.58026186691</v>
      </c>
      <c r="Z1040">
        <v>386035.29769943398</v>
      </c>
      <c r="AA1040">
        <v>121052.9801561346</v>
      </c>
      <c r="AB1040">
        <v>100384.2102552759</v>
      </c>
      <c r="AC1040">
        <v>127990.20401426739</v>
      </c>
    </row>
    <row r="1041" spans="1:29" x14ac:dyDescent="0.2">
      <c r="A1041" s="1">
        <v>1039</v>
      </c>
      <c r="B1041">
        <v>730</v>
      </c>
      <c r="C1041">
        <v>2227</v>
      </c>
      <c r="D1041" t="s">
        <v>2636</v>
      </c>
      <c r="E1041" t="s">
        <v>2637</v>
      </c>
      <c r="F1041" t="s">
        <v>84</v>
      </c>
      <c r="G1041">
        <f t="shared" si="80"/>
        <v>1.7399071956008493E-2</v>
      </c>
      <c r="H1041" t="s">
        <v>472</v>
      </c>
      <c r="I1041">
        <f t="shared" si="81"/>
        <v>8.343911303928217E-2</v>
      </c>
      <c r="J1041" t="s">
        <v>55</v>
      </c>
      <c r="K1041">
        <f t="shared" si="82"/>
        <v>1.2110350118134664E-2</v>
      </c>
      <c r="L1041">
        <f t="shared" si="83"/>
        <v>1.3784665579119086</v>
      </c>
      <c r="M1041">
        <f t="shared" si="84"/>
        <v>0.61102044168542369</v>
      </c>
      <c r="N1041" t="s">
        <v>5257</v>
      </c>
      <c r="O1041">
        <v>845000</v>
      </c>
      <c r="P1041" t="s">
        <v>4563</v>
      </c>
      <c r="Q1041" t="s">
        <v>6101</v>
      </c>
      <c r="R1041">
        <v>504055.96832096751</v>
      </c>
      <c r="S1041">
        <v>451522.19556597777</v>
      </c>
      <c r="T1041">
        <v>455767.34529348841</v>
      </c>
      <c r="U1041">
        <v>542070.81338257296</v>
      </c>
      <c r="V1041">
        <v>593844.93002131826</v>
      </c>
      <c r="W1041">
        <v>598698.88334867638</v>
      </c>
      <c r="X1041">
        <v>537197.92548010231</v>
      </c>
      <c r="Y1041">
        <v>562619.4295446102</v>
      </c>
      <c r="Z1041">
        <v>534908.63009893033</v>
      </c>
      <c r="AA1041">
        <v>577082.22890429792</v>
      </c>
      <c r="AB1041">
        <v>564484.74886350124</v>
      </c>
      <c r="AC1041">
        <v>562131.5210023144</v>
      </c>
    </row>
    <row r="1042" spans="1:29" x14ac:dyDescent="0.2">
      <c r="A1042" s="1">
        <v>1040</v>
      </c>
      <c r="B1042">
        <v>1074</v>
      </c>
      <c r="C1042">
        <v>3785</v>
      </c>
      <c r="D1042" t="s">
        <v>2638</v>
      </c>
      <c r="E1042" t="s">
        <v>2639</v>
      </c>
      <c r="F1042" t="s">
        <v>1032</v>
      </c>
      <c r="G1042">
        <f t="shared" si="80"/>
        <v>0.19903076643940304</v>
      </c>
      <c r="H1042" t="s">
        <v>366</v>
      </c>
      <c r="I1042">
        <f t="shared" si="81"/>
        <v>3.5483173365158816E-3</v>
      </c>
      <c r="J1042" t="s">
        <v>219</v>
      </c>
      <c r="K1042">
        <f t="shared" si="82"/>
        <v>0.63738430519023348</v>
      </c>
      <c r="L1042">
        <f t="shared" si="83"/>
        <v>1.6080000000000001</v>
      </c>
      <c r="M1042">
        <f t="shared" si="84"/>
        <v>0.10182381820234312</v>
      </c>
      <c r="N1042" t="s">
        <v>5228</v>
      </c>
      <c r="O1042">
        <v>402000</v>
      </c>
      <c r="P1042" t="s">
        <v>4669</v>
      </c>
      <c r="Q1042" t="s">
        <v>6057</v>
      </c>
      <c r="R1042">
        <v>162311.97602512161</v>
      </c>
      <c r="S1042">
        <v>235716.7357079362</v>
      </c>
      <c r="T1042">
        <v>268427.38781004288</v>
      </c>
      <c r="U1042">
        <v>253262.42560426469</v>
      </c>
      <c r="V1042">
        <v>240049.1933747385</v>
      </c>
      <c r="W1042">
        <v>222920.1038854692</v>
      </c>
      <c r="X1042">
        <v>178995.22632030849</v>
      </c>
      <c r="Y1042">
        <v>178592.8766490407</v>
      </c>
      <c r="Z1042">
        <v>161839.02430202649</v>
      </c>
      <c r="AA1042">
        <v>309242.24950717221</v>
      </c>
      <c r="AB1042">
        <v>261455.33949389361</v>
      </c>
      <c r="AC1042">
        <v>261215.9886730579</v>
      </c>
    </row>
    <row r="1043" spans="1:29" x14ac:dyDescent="0.2">
      <c r="A1043" s="1">
        <v>1041</v>
      </c>
      <c r="B1043">
        <v>3100</v>
      </c>
      <c r="C1043">
        <v>13151</v>
      </c>
      <c r="D1043" t="s">
        <v>2640</v>
      </c>
      <c r="E1043" t="s">
        <v>2641</v>
      </c>
      <c r="F1043" t="s">
        <v>1414</v>
      </c>
      <c r="G1043">
        <f t="shared" si="80"/>
        <v>0.48236735622974369</v>
      </c>
      <c r="H1043" t="s">
        <v>2642</v>
      </c>
      <c r="I1043">
        <f t="shared" si="81"/>
        <v>0.10987118243950232</v>
      </c>
      <c r="J1043" t="s">
        <v>55</v>
      </c>
      <c r="K1043">
        <f t="shared" si="82"/>
        <v>0.72647294229066928</v>
      </c>
      <c r="L1043">
        <f t="shared" si="83"/>
        <v>0.82577565632458239</v>
      </c>
      <c r="M1043">
        <f t="shared" si="84"/>
        <v>6.4153452044020051E-2</v>
      </c>
      <c r="N1043" t="s">
        <v>5258</v>
      </c>
      <c r="O1043">
        <v>6920</v>
      </c>
      <c r="P1043" t="s">
        <v>6102</v>
      </c>
      <c r="Q1043" t="s">
        <v>6103</v>
      </c>
      <c r="R1043">
        <v>5236.7806470400083</v>
      </c>
      <c r="S1043">
        <v>7315.1933472032206</v>
      </c>
      <c r="T1043">
        <v>3806.834343368329</v>
      </c>
      <c r="U1043">
        <v>4833.3601473055196</v>
      </c>
      <c r="V1043">
        <v>4611.3996001850337</v>
      </c>
      <c r="W1043">
        <v>5706.9849994928036</v>
      </c>
      <c r="X1043">
        <v>4320.8530489773748</v>
      </c>
      <c r="Y1043">
        <v>4613.6019348785076</v>
      </c>
      <c r="Z1043">
        <v>5015.010496610993</v>
      </c>
      <c r="AA1043">
        <v>3852.0902546935208</v>
      </c>
      <c r="AB1043">
        <v>4423.5135828497896</v>
      </c>
      <c r="AC1043">
        <v>3245.9022564685588</v>
      </c>
    </row>
    <row r="1044" spans="1:29" x14ac:dyDescent="0.2">
      <c r="A1044" s="1">
        <v>1042</v>
      </c>
      <c r="B1044">
        <v>2211</v>
      </c>
      <c r="C1044">
        <v>10321</v>
      </c>
      <c r="D1044" t="s">
        <v>2643</v>
      </c>
      <c r="E1044" t="s">
        <v>2644</v>
      </c>
      <c r="F1044" t="s">
        <v>321</v>
      </c>
      <c r="G1044">
        <f t="shared" si="80"/>
        <v>0.91988819753881423</v>
      </c>
      <c r="H1044" t="s">
        <v>2645</v>
      </c>
      <c r="I1044">
        <f t="shared" si="81"/>
        <v>1.4364587614611833E-4</v>
      </c>
      <c r="J1044" t="s">
        <v>544</v>
      </c>
      <c r="K1044">
        <f t="shared" si="82"/>
        <v>2.6484980519805917E-3</v>
      </c>
      <c r="L1044">
        <f t="shared" si="83"/>
        <v>2.1734104046242773</v>
      </c>
      <c r="M1044">
        <f t="shared" si="84"/>
        <v>5.888301653577707E-4</v>
      </c>
      <c r="N1044" t="s">
        <v>5259</v>
      </c>
      <c r="O1044">
        <v>188000</v>
      </c>
      <c r="P1044" t="s">
        <v>5541</v>
      </c>
      <c r="Q1044" t="s">
        <v>4553</v>
      </c>
      <c r="R1044">
        <v>41688.591231301143</v>
      </c>
      <c r="S1044">
        <v>54066.371040154052</v>
      </c>
      <c r="T1044">
        <v>47377.32520676453</v>
      </c>
      <c r="U1044">
        <v>70918.885267609352</v>
      </c>
      <c r="V1044">
        <v>71742.008837084359</v>
      </c>
      <c r="W1044">
        <v>72374.99455336752</v>
      </c>
      <c r="X1044">
        <v>47426.218699368772</v>
      </c>
      <c r="Y1044">
        <v>45051.785755597339</v>
      </c>
      <c r="Z1044">
        <v>51975.617059179123</v>
      </c>
      <c r="AA1044">
        <v>104163.8360841094</v>
      </c>
      <c r="AB1044">
        <v>109012.8415556117</v>
      </c>
      <c r="AC1044">
        <v>117432.4990401672</v>
      </c>
    </row>
    <row r="1045" spans="1:29" x14ac:dyDescent="0.2">
      <c r="A1045" s="1">
        <v>1043</v>
      </c>
      <c r="B1045">
        <v>2010</v>
      </c>
      <c r="C1045">
        <v>12686</v>
      </c>
      <c r="D1045" t="s">
        <v>2646</v>
      </c>
      <c r="E1045" t="s">
        <v>2647</v>
      </c>
      <c r="F1045" t="s">
        <v>390</v>
      </c>
      <c r="G1045">
        <f t="shared" si="80"/>
        <v>0.61482511198876799</v>
      </c>
      <c r="H1045" t="s">
        <v>238</v>
      </c>
      <c r="I1045">
        <f t="shared" si="81"/>
        <v>3.2591346991741141E-2</v>
      </c>
      <c r="J1045" t="s">
        <v>224</v>
      </c>
      <c r="K1045">
        <f t="shared" si="82"/>
        <v>1.5305776249627511E-2</v>
      </c>
      <c r="L1045">
        <f t="shared" si="83"/>
        <v>1.1933174224343674</v>
      </c>
      <c r="M1045">
        <f t="shared" si="84"/>
        <v>0.12410952520742317</v>
      </c>
      <c r="N1045" t="s">
        <v>5260</v>
      </c>
      <c r="O1045">
        <v>100000</v>
      </c>
      <c r="P1045" t="s">
        <v>6104</v>
      </c>
      <c r="Q1045" t="s">
        <v>6105</v>
      </c>
      <c r="R1045">
        <v>58662.962048342022</v>
      </c>
      <c r="S1045">
        <v>47294.917804120872</v>
      </c>
      <c r="T1045">
        <v>55536.152883324219</v>
      </c>
      <c r="U1045">
        <v>69913.843492800253</v>
      </c>
      <c r="V1045">
        <v>87195.336178593745</v>
      </c>
      <c r="W1045">
        <v>77954.968289742697</v>
      </c>
      <c r="X1045">
        <v>56062.951828456127</v>
      </c>
      <c r="Y1045">
        <v>56945.338189871283</v>
      </c>
      <c r="Z1045">
        <v>54185.010585657183</v>
      </c>
      <c r="AA1045">
        <v>62874.616602590577</v>
      </c>
      <c r="AB1045">
        <v>63928.591591394557</v>
      </c>
      <c r="AC1045">
        <v>73325.403041012993</v>
      </c>
    </row>
    <row r="1046" spans="1:29" x14ac:dyDescent="0.2">
      <c r="A1046" s="1">
        <v>1044</v>
      </c>
      <c r="B1046">
        <v>1296</v>
      </c>
      <c r="C1046">
        <v>12046</v>
      </c>
      <c r="D1046" t="s">
        <v>2648</v>
      </c>
      <c r="E1046" t="s">
        <v>2649</v>
      </c>
      <c r="F1046" t="s">
        <v>183</v>
      </c>
      <c r="G1046">
        <f t="shared" si="80"/>
        <v>0.72859395725938958</v>
      </c>
      <c r="H1046" t="s">
        <v>1485</v>
      </c>
      <c r="I1046">
        <f t="shared" si="81"/>
        <v>3.2367155365275171E-3</v>
      </c>
      <c r="J1046" t="s">
        <v>758</v>
      </c>
      <c r="K1046">
        <f t="shared" si="82"/>
        <v>1.7646133531271653E-3</v>
      </c>
      <c r="L1046">
        <f t="shared" si="83"/>
        <v>1.2014925373134329</v>
      </c>
      <c r="M1046">
        <f t="shared" si="84"/>
        <v>0.13425320062575999</v>
      </c>
      <c r="N1046" t="s">
        <v>4582</v>
      </c>
      <c r="O1046">
        <v>483000</v>
      </c>
      <c r="P1046" t="s">
        <v>4843</v>
      </c>
      <c r="Q1046" t="s">
        <v>5587</v>
      </c>
      <c r="R1046">
        <v>210238.70656502101</v>
      </c>
      <c r="S1046">
        <v>136914.84266422759</v>
      </c>
      <c r="T1046">
        <v>152322.63761895639</v>
      </c>
      <c r="U1046">
        <v>348839.02958025137</v>
      </c>
      <c r="V1046">
        <v>412595.34520482313</v>
      </c>
      <c r="W1046">
        <v>381697.61088481342</v>
      </c>
      <c r="X1046">
        <v>206145.0866817116</v>
      </c>
      <c r="Y1046">
        <v>161561.76604167579</v>
      </c>
      <c r="Z1046">
        <v>161700.87573559859</v>
      </c>
      <c r="AA1046">
        <v>291968.32012896339</v>
      </c>
      <c r="AB1046">
        <v>347908.35840227909</v>
      </c>
      <c r="AC1046">
        <v>352610.21314134652</v>
      </c>
    </row>
    <row r="1047" spans="1:29" x14ac:dyDescent="0.2">
      <c r="A1047" s="1">
        <v>1045</v>
      </c>
      <c r="B1047">
        <v>3143</v>
      </c>
      <c r="C1047">
        <v>12160</v>
      </c>
      <c r="D1047" t="s">
        <v>2650</v>
      </c>
      <c r="E1047" t="s">
        <v>2651</v>
      </c>
      <c r="F1047" t="s">
        <v>125</v>
      </c>
      <c r="G1047">
        <f t="shared" si="80"/>
        <v>0.46007373649769578</v>
      </c>
      <c r="H1047" t="s">
        <v>220</v>
      </c>
      <c r="I1047">
        <f t="shared" si="81"/>
        <v>1.7951324188061609E-2</v>
      </c>
      <c r="J1047" t="s">
        <v>268</v>
      </c>
      <c r="K1047">
        <f t="shared" si="82"/>
        <v>0.11830442531980875</v>
      </c>
      <c r="L1047">
        <f t="shared" si="83"/>
        <v>1.5128205128205128</v>
      </c>
      <c r="M1047">
        <f t="shared" si="84"/>
        <v>0.99473266247219039</v>
      </c>
      <c r="N1047" t="s">
        <v>5261</v>
      </c>
      <c r="O1047">
        <v>35400</v>
      </c>
      <c r="P1047" t="s">
        <v>6106</v>
      </c>
      <c r="Q1047" t="s">
        <v>5554</v>
      </c>
      <c r="R1047">
        <v>11347.06814804569</v>
      </c>
      <c r="S1047">
        <v>7865.8707742009256</v>
      </c>
      <c r="T1047">
        <v>9053.7079010795078</v>
      </c>
      <c r="U1047">
        <v>10472.93569695796</v>
      </c>
      <c r="V1047">
        <v>15754.59477947686</v>
      </c>
      <c r="W1047">
        <v>12965.243131196799</v>
      </c>
      <c r="X1047">
        <v>10932.769704660001</v>
      </c>
      <c r="Y1047">
        <v>10282.16849486261</v>
      </c>
      <c r="Z1047">
        <v>9701.4574171052827</v>
      </c>
      <c r="AA1047">
        <v>12255.828050158831</v>
      </c>
      <c r="AB1047">
        <v>14259.815607437289</v>
      </c>
      <c r="AC1047">
        <v>12642.484469288051</v>
      </c>
    </row>
    <row r="1048" spans="1:29" x14ac:dyDescent="0.2">
      <c r="A1048" s="1">
        <v>1046</v>
      </c>
      <c r="B1048">
        <v>1330</v>
      </c>
      <c r="C1048">
        <v>6039</v>
      </c>
      <c r="D1048" t="s">
        <v>2652</v>
      </c>
      <c r="E1048" t="s">
        <v>2653</v>
      </c>
      <c r="F1048" t="s">
        <v>494</v>
      </c>
      <c r="G1048">
        <f t="shared" si="80"/>
        <v>2.562297813130161E-2</v>
      </c>
      <c r="H1048" t="s">
        <v>387</v>
      </c>
      <c r="I1048">
        <f t="shared" si="81"/>
        <v>1.924886685766665E-3</v>
      </c>
      <c r="J1048" t="s">
        <v>620</v>
      </c>
      <c r="K1048">
        <f t="shared" si="82"/>
        <v>2.2585565324501046E-2</v>
      </c>
      <c r="L1048">
        <f t="shared" si="83"/>
        <v>1.3154362416107384</v>
      </c>
      <c r="M1048">
        <f t="shared" si="84"/>
        <v>0.4649880218705304</v>
      </c>
      <c r="N1048" t="s">
        <v>4865</v>
      </c>
      <c r="O1048">
        <v>196000</v>
      </c>
      <c r="P1048" t="s">
        <v>4976</v>
      </c>
      <c r="Q1048" t="s">
        <v>5321</v>
      </c>
      <c r="R1048">
        <v>173739.158739326</v>
      </c>
      <c r="S1048">
        <v>160007.32305325361</v>
      </c>
      <c r="T1048">
        <v>157058.47435740789</v>
      </c>
      <c r="U1048">
        <v>132751.0266448058</v>
      </c>
      <c r="V1048">
        <v>145547.05219010831</v>
      </c>
      <c r="W1048">
        <v>142759.11779728939</v>
      </c>
      <c r="X1048">
        <v>197194.5894536612</v>
      </c>
      <c r="Y1048">
        <v>183394.16253698769</v>
      </c>
      <c r="Z1048">
        <v>182755.26650071889</v>
      </c>
      <c r="AA1048">
        <v>141345.4577215176</v>
      </c>
      <c r="AB1048">
        <v>123758.2549921075</v>
      </c>
      <c r="AC1048">
        <v>139495.95055335239</v>
      </c>
    </row>
    <row r="1049" spans="1:29" x14ac:dyDescent="0.2">
      <c r="A1049" s="1">
        <v>1047</v>
      </c>
      <c r="B1049">
        <v>2034</v>
      </c>
      <c r="C1049">
        <v>6136</v>
      </c>
      <c r="D1049" t="s">
        <v>2654</v>
      </c>
      <c r="E1049" t="s">
        <v>2655</v>
      </c>
      <c r="F1049" t="s">
        <v>2656</v>
      </c>
      <c r="G1049">
        <f t="shared" si="80"/>
        <v>9.6144041557209348E-2</v>
      </c>
      <c r="H1049" t="s">
        <v>1169</v>
      </c>
      <c r="I1049">
        <f t="shared" si="81"/>
        <v>0.35978429062423972</v>
      </c>
      <c r="J1049" t="s">
        <v>2314</v>
      </c>
      <c r="K1049">
        <f t="shared" si="82"/>
        <v>0.17623913730681429</v>
      </c>
      <c r="L1049">
        <f t="shared" si="83"/>
        <v>1.306695464362851</v>
      </c>
      <c r="M1049">
        <f t="shared" si="84"/>
        <v>0.65625444403454691</v>
      </c>
      <c r="N1049" t="s">
        <v>5262</v>
      </c>
      <c r="O1049">
        <v>121000</v>
      </c>
      <c r="P1049" t="s">
        <v>6064</v>
      </c>
      <c r="Q1049" t="s">
        <v>6107</v>
      </c>
      <c r="R1049">
        <v>62914.100194680883</v>
      </c>
      <c r="S1049">
        <v>73972.211821756457</v>
      </c>
      <c r="T1049">
        <v>104136.486922711</v>
      </c>
      <c r="U1049">
        <v>62712.645094258223</v>
      </c>
      <c r="V1049">
        <v>59851.903276409372</v>
      </c>
      <c r="W1049">
        <v>57354.569653334693</v>
      </c>
      <c r="X1049">
        <v>52597.805652690789</v>
      </c>
      <c r="Y1049">
        <v>57806.923456566903</v>
      </c>
      <c r="Z1049">
        <v>48737.243450954324</v>
      </c>
      <c r="AA1049">
        <v>63509.848713967112</v>
      </c>
      <c r="AB1049">
        <v>50329.848215991908</v>
      </c>
      <c r="AC1049">
        <v>59983.641217369754</v>
      </c>
    </row>
    <row r="1050" spans="1:29" x14ac:dyDescent="0.2">
      <c r="A1050" s="1">
        <v>1048</v>
      </c>
      <c r="B1050">
        <v>2173</v>
      </c>
      <c r="C1050">
        <v>8169</v>
      </c>
      <c r="D1050" t="s">
        <v>2657</v>
      </c>
      <c r="E1050" t="s">
        <v>2658</v>
      </c>
      <c r="F1050" t="s">
        <v>230</v>
      </c>
      <c r="G1050">
        <f t="shared" si="80"/>
        <v>0.65109083879582896</v>
      </c>
      <c r="H1050" t="s">
        <v>235</v>
      </c>
      <c r="I1050">
        <f t="shared" si="81"/>
        <v>5.8091117954285926E-2</v>
      </c>
      <c r="J1050" t="s">
        <v>1169</v>
      </c>
      <c r="K1050">
        <f t="shared" si="82"/>
        <v>1.8936212285288599E-2</v>
      </c>
      <c r="L1050">
        <f t="shared" si="83"/>
        <v>1.2657534246575342</v>
      </c>
      <c r="M1050">
        <f t="shared" si="84"/>
        <v>0.59883648266397738</v>
      </c>
      <c r="N1050" t="s">
        <v>5263</v>
      </c>
      <c r="O1050">
        <v>46200</v>
      </c>
      <c r="P1050" t="s">
        <v>5914</v>
      </c>
      <c r="Q1050" t="s">
        <v>5380</v>
      </c>
      <c r="R1050">
        <v>16176.734879407681</v>
      </c>
      <c r="S1050">
        <v>25945.848717079709</v>
      </c>
      <c r="T1050">
        <v>16815.612447342639</v>
      </c>
      <c r="U1050">
        <v>35324.699146293467</v>
      </c>
      <c r="V1050">
        <v>29894.09398260841</v>
      </c>
      <c r="W1050">
        <v>35903.68479663656</v>
      </c>
      <c r="X1050">
        <v>19378.152261712588</v>
      </c>
      <c r="Y1050">
        <v>27941.595652261389</v>
      </c>
      <c r="Z1050">
        <v>18086.364057964609</v>
      </c>
      <c r="AA1050">
        <v>35537.916000268982</v>
      </c>
      <c r="AB1050">
        <v>27603.913629356801</v>
      </c>
      <c r="AC1050">
        <v>32822.187086368838</v>
      </c>
    </row>
    <row r="1051" spans="1:29" x14ac:dyDescent="0.2">
      <c r="A1051" s="1">
        <v>1049</v>
      </c>
      <c r="B1051">
        <v>857</v>
      </c>
      <c r="C1051">
        <v>4489</v>
      </c>
      <c r="D1051" t="s">
        <v>2659</v>
      </c>
      <c r="E1051" t="s">
        <v>2660</v>
      </c>
      <c r="F1051" t="s">
        <v>494</v>
      </c>
      <c r="G1051">
        <f t="shared" si="80"/>
        <v>4.3010974331876929E-2</v>
      </c>
      <c r="H1051" t="s">
        <v>605</v>
      </c>
      <c r="I1051">
        <f t="shared" si="81"/>
        <v>1.5611218561042181E-2</v>
      </c>
      <c r="J1051" t="s">
        <v>12</v>
      </c>
      <c r="K1051">
        <f t="shared" si="82"/>
        <v>1.3904277954205303E-2</v>
      </c>
      <c r="L1051">
        <f t="shared" si="83"/>
        <v>1.4285714285714286</v>
      </c>
      <c r="M1051">
        <f t="shared" si="84"/>
        <v>0.42619564559600176</v>
      </c>
      <c r="N1051" t="s">
        <v>5264</v>
      </c>
      <c r="O1051">
        <v>580000</v>
      </c>
      <c r="P1051" t="s">
        <v>5424</v>
      </c>
      <c r="Q1051" t="s">
        <v>6108</v>
      </c>
      <c r="R1051">
        <v>448120.05913788959</v>
      </c>
      <c r="S1051">
        <v>447448.19976645039</v>
      </c>
      <c r="T1051">
        <v>465174.07683203672</v>
      </c>
      <c r="U1051">
        <v>416857.08681555191</v>
      </c>
      <c r="V1051">
        <v>382424.70586793817</v>
      </c>
      <c r="W1051">
        <v>369310.38723501441</v>
      </c>
      <c r="X1051">
        <v>520684.5876015299</v>
      </c>
      <c r="Y1051">
        <v>529252.66247878212</v>
      </c>
      <c r="Z1051">
        <v>633718.60340217804</v>
      </c>
      <c r="AA1051">
        <v>430767.06213893101</v>
      </c>
      <c r="AB1051">
        <v>391554.27019663842</v>
      </c>
      <c r="AC1051">
        <v>396216.58423644881</v>
      </c>
    </row>
    <row r="1052" spans="1:29" x14ac:dyDescent="0.2">
      <c r="A1052" s="1">
        <v>1050</v>
      </c>
      <c r="B1052">
        <v>1448</v>
      </c>
      <c r="C1052">
        <v>5960</v>
      </c>
      <c r="D1052" t="s">
        <v>2661</v>
      </c>
      <c r="E1052" t="s">
        <v>2662</v>
      </c>
      <c r="F1052" t="s">
        <v>2663</v>
      </c>
      <c r="G1052">
        <f t="shared" si="80"/>
        <v>4.1675654898097457E-2</v>
      </c>
      <c r="H1052" t="s">
        <v>2664</v>
      </c>
      <c r="I1052">
        <f t="shared" si="81"/>
        <v>1.2278844868867298E-3</v>
      </c>
      <c r="J1052" t="s">
        <v>426</v>
      </c>
      <c r="K1052">
        <f t="shared" si="82"/>
        <v>0.91620310183288034</v>
      </c>
      <c r="L1052">
        <f t="shared" si="83"/>
        <v>1.4204081632653061</v>
      </c>
      <c r="M1052">
        <f t="shared" si="84"/>
        <v>0.47291282922124439</v>
      </c>
      <c r="N1052" t="s">
        <v>5212</v>
      </c>
      <c r="O1052">
        <v>348000</v>
      </c>
      <c r="P1052" t="s">
        <v>5305</v>
      </c>
      <c r="Q1052" t="s">
        <v>6007</v>
      </c>
      <c r="R1052">
        <v>184106.95108455591</v>
      </c>
      <c r="S1052">
        <v>210456.76296987251</v>
      </c>
      <c r="T1052">
        <v>255313.7601254748</v>
      </c>
      <c r="U1052">
        <v>219400.99868364519</v>
      </c>
      <c r="V1052">
        <v>229201.95538759651</v>
      </c>
      <c r="W1052">
        <v>208541.9552728796</v>
      </c>
      <c r="X1052">
        <v>166759.17365051311</v>
      </c>
      <c r="Y1052">
        <v>145488.79880349059</v>
      </c>
      <c r="Z1052">
        <v>138133.20673194321</v>
      </c>
      <c r="AA1052">
        <v>219152.5111505244</v>
      </c>
      <c r="AB1052">
        <v>229571.64678418689</v>
      </c>
      <c r="AC1052">
        <v>224288.06222256189</v>
      </c>
    </row>
    <row r="1053" spans="1:29" x14ac:dyDescent="0.2">
      <c r="A1053" s="1">
        <v>1051</v>
      </c>
      <c r="B1053">
        <v>2438</v>
      </c>
      <c r="C1053">
        <v>12069</v>
      </c>
      <c r="D1053" t="s">
        <v>2665</v>
      </c>
      <c r="E1053" t="s">
        <v>2666</v>
      </c>
      <c r="F1053" t="s">
        <v>2667</v>
      </c>
      <c r="G1053">
        <f t="shared" si="80"/>
        <v>5.0088260014905503E-2</v>
      </c>
      <c r="H1053" t="s">
        <v>199</v>
      </c>
      <c r="I1053">
        <f t="shared" si="81"/>
        <v>0.77714777616821284</v>
      </c>
      <c r="J1053" t="s">
        <v>4483</v>
      </c>
      <c r="K1053">
        <f t="shared" si="82"/>
        <v>5.765571477870321E-2</v>
      </c>
      <c r="L1053">
        <f t="shared" si="83"/>
        <v>1.2338028169014084</v>
      </c>
      <c r="M1053">
        <f t="shared" si="84"/>
        <v>0.7013872473681102</v>
      </c>
      <c r="N1053" t="s">
        <v>5265</v>
      </c>
      <c r="O1053">
        <v>87600</v>
      </c>
      <c r="P1053" t="s">
        <v>4761</v>
      </c>
      <c r="Q1053" t="s">
        <v>5491</v>
      </c>
      <c r="R1053">
        <v>119853.9969065007</v>
      </c>
      <c r="S1053">
        <v>159319.9082582666</v>
      </c>
      <c r="T1053">
        <v>247959.36990086641</v>
      </c>
      <c r="U1053">
        <v>93406.638109497537</v>
      </c>
      <c r="V1053">
        <v>68031.633671014701</v>
      </c>
      <c r="W1053">
        <v>49084.207707261507</v>
      </c>
      <c r="X1053">
        <v>71106.788981297956</v>
      </c>
      <c r="Y1053">
        <v>81435.658619833586</v>
      </c>
      <c r="Z1053">
        <v>50053.624998595718</v>
      </c>
      <c r="AA1053">
        <v>85894.515571245181</v>
      </c>
      <c r="AB1053">
        <v>55163.273765613252</v>
      </c>
      <c r="AC1053">
        <v>48064.071382585847</v>
      </c>
    </row>
    <row r="1054" spans="1:29" x14ac:dyDescent="0.2">
      <c r="A1054" s="1">
        <v>1052</v>
      </c>
      <c r="B1054">
        <v>910</v>
      </c>
      <c r="C1054">
        <v>3749</v>
      </c>
      <c r="D1054" t="s">
        <v>2668</v>
      </c>
      <c r="E1054" t="s">
        <v>2669</v>
      </c>
      <c r="F1054" t="s">
        <v>91</v>
      </c>
      <c r="G1054">
        <f t="shared" si="80"/>
        <v>5.6670187410481673E-2</v>
      </c>
      <c r="H1054" t="s">
        <v>475</v>
      </c>
      <c r="I1054">
        <f t="shared" si="81"/>
        <v>4.0943598917466545E-2</v>
      </c>
      <c r="J1054" t="s">
        <v>442</v>
      </c>
      <c r="K1054">
        <f t="shared" si="82"/>
        <v>0.40646491152677888</v>
      </c>
      <c r="L1054">
        <f t="shared" si="83"/>
        <v>1.7250000000000001</v>
      </c>
      <c r="M1054">
        <f t="shared" si="84"/>
        <v>7.3469485787391209E-2</v>
      </c>
      <c r="N1054" t="s">
        <v>4996</v>
      </c>
      <c r="O1054">
        <v>345000</v>
      </c>
      <c r="P1054" t="s">
        <v>4926</v>
      </c>
      <c r="Q1054" t="s">
        <v>4646</v>
      </c>
      <c r="R1054">
        <v>153031.76171699009</v>
      </c>
      <c r="S1054">
        <v>142875.6591276828</v>
      </c>
      <c r="T1054">
        <v>148480.11242157521</v>
      </c>
      <c r="U1054">
        <v>143873.17921623401</v>
      </c>
      <c r="V1054">
        <v>153789.43851014291</v>
      </c>
      <c r="W1054">
        <v>167271.36057890719</v>
      </c>
      <c r="X1054">
        <v>161489.46847296591</v>
      </c>
      <c r="Y1054">
        <v>160286.98414981499</v>
      </c>
      <c r="Z1054">
        <v>153414.34515662209</v>
      </c>
      <c r="AA1054">
        <v>185679.14907079449</v>
      </c>
      <c r="AB1054">
        <v>168386.84285702711</v>
      </c>
      <c r="AC1054">
        <v>172671.95208575629</v>
      </c>
    </row>
    <row r="1055" spans="1:29" x14ac:dyDescent="0.2">
      <c r="A1055" s="1">
        <v>1053</v>
      </c>
      <c r="B1055">
        <v>339</v>
      </c>
      <c r="C1055">
        <v>1343</v>
      </c>
      <c r="D1055" t="s">
        <v>2670</v>
      </c>
      <c r="E1055" t="s">
        <v>2671</v>
      </c>
      <c r="F1055" t="s">
        <v>224</v>
      </c>
      <c r="G1055">
        <f t="shared" si="80"/>
        <v>0.10725959282526935</v>
      </c>
      <c r="H1055" t="s">
        <v>390</v>
      </c>
      <c r="I1055">
        <f t="shared" si="81"/>
        <v>4.8804641821344953E-2</v>
      </c>
      <c r="J1055" t="s">
        <v>916</v>
      </c>
      <c r="K1055">
        <f t="shared" si="82"/>
        <v>0.99633958026845737</v>
      </c>
      <c r="L1055">
        <f t="shared" si="83"/>
        <v>1.3915094339622642</v>
      </c>
      <c r="M1055">
        <f t="shared" si="84"/>
        <v>0.92650261395226008</v>
      </c>
      <c r="N1055" t="s">
        <v>4701</v>
      </c>
      <c r="O1055">
        <v>1180000</v>
      </c>
      <c r="P1055" t="s">
        <v>5634</v>
      </c>
      <c r="Q1055" t="s">
        <v>6109</v>
      </c>
      <c r="R1055">
        <v>782794.76356007264</v>
      </c>
      <c r="S1055">
        <v>727566.91065982101</v>
      </c>
      <c r="T1055">
        <v>936677.63695494074</v>
      </c>
      <c r="U1055">
        <v>813034.63749763963</v>
      </c>
      <c r="V1055">
        <v>764950.43920798192</v>
      </c>
      <c r="W1055">
        <v>868039.69272818882</v>
      </c>
      <c r="X1055">
        <v>978968.43276205915</v>
      </c>
      <c r="Y1055">
        <v>1139879.8306669369</v>
      </c>
      <c r="Z1055">
        <v>906438.23188405193</v>
      </c>
      <c r="AA1055">
        <v>813806.54875580047</v>
      </c>
      <c r="AB1055">
        <v>832808.98517552728</v>
      </c>
      <c r="AC1055">
        <v>789904.70391211787</v>
      </c>
    </row>
    <row r="1056" spans="1:29" x14ac:dyDescent="0.2">
      <c r="A1056" s="1">
        <v>1054</v>
      </c>
      <c r="B1056">
        <v>1343</v>
      </c>
      <c r="C1056">
        <v>5975</v>
      </c>
      <c r="D1056" t="s">
        <v>2672</v>
      </c>
      <c r="E1056" t="s">
        <v>2673</v>
      </c>
      <c r="F1056" t="s">
        <v>16</v>
      </c>
      <c r="G1056">
        <f t="shared" si="80"/>
        <v>0.66148730585650628</v>
      </c>
      <c r="H1056" t="s">
        <v>405</v>
      </c>
      <c r="I1056">
        <f t="shared" si="81"/>
        <v>0.35438707959201832</v>
      </c>
      <c r="J1056" t="s">
        <v>1249</v>
      </c>
      <c r="K1056">
        <f t="shared" si="82"/>
        <v>1.7128620790657516E-2</v>
      </c>
      <c r="L1056">
        <f t="shared" si="83"/>
        <v>1.5696517412935322</v>
      </c>
      <c r="M1056">
        <f t="shared" si="84"/>
        <v>1.4116247646930223E-2</v>
      </c>
      <c r="N1056" t="s">
        <v>5266</v>
      </c>
      <c r="O1056">
        <v>631000</v>
      </c>
      <c r="P1056" t="s">
        <v>4625</v>
      </c>
      <c r="Q1056" t="s">
        <v>5587</v>
      </c>
      <c r="R1056">
        <v>453848.36464316229</v>
      </c>
      <c r="S1056">
        <v>458282.6929004016</v>
      </c>
      <c r="T1056">
        <v>424466.583724419</v>
      </c>
      <c r="U1056">
        <v>387276.0382060305</v>
      </c>
      <c r="V1056">
        <v>403759.13827566628</v>
      </c>
      <c r="W1056">
        <v>365966.88237461098</v>
      </c>
      <c r="X1056">
        <v>424518.87181180698</v>
      </c>
      <c r="Y1056">
        <v>470632.20376436511</v>
      </c>
      <c r="Z1056">
        <v>467287.60238240933</v>
      </c>
      <c r="AA1056">
        <v>429337.18722163962</v>
      </c>
      <c r="AB1056">
        <v>448934.92731072288</v>
      </c>
      <c r="AC1056">
        <v>434000.62806621689</v>
      </c>
    </row>
    <row r="1057" spans="1:29" x14ac:dyDescent="0.2">
      <c r="A1057" s="1">
        <v>1055</v>
      </c>
      <c r="B1057">
        <v>618</v>
      </c>
      <c r="C1057">
        <v>3912</v>
      </c>
      <c r="D1057" t="s">
        <v>2674</v>
      </c>
      <c r="E1057" t="s">
        <v>2675</v>
      </c>
      <c r="F1057" t="s">
        <v>1891</v>
      </c>
      <c r="G1057">
        <f t="shared" si="80"/>
        <v>0.36014846793888255</v>
      </c>
      <c r="H1057" t="s">
        <v>457</v>
      </c>
      <c r="I1057">
        <f t="shared" si="81"/>
        <v>0.11574077416762969</v>
      </c>
      <c r="J1057" t="s">
        <v>4411</v>
      </c>
      <c r="K1057">
        <f t="shared" si="82"/>
        <v>5.8106190124972965E-2</v>
      </c>
      <c r="L1057">
        <f t="shared" si="83"/>
        <v>1.2868217054263567</v>
      </c>
      <c r="M1057">
        <f t="shared" si="84"/>
        <v>0.93210466612387077</v>
      </c>
      <c r="N1057" t="s">
        <v>5205</v>
      </c>
      <c r="O1057">
        <v>166000</v>
      </c>
      <c r="P1057" t="s">
        <v>5274</v>
      </c>
      <c r="Q1057" t="s">
        <v>4880</v>
      </c>
      <c r="R1057">
        <v>128713.2104840008</v>
      </c>
      <c r="S1057">
        <v>123098.3616335102</v>
      </c>
      <c r="T1057">
        <v>115760.6893002139</v>
      </c>
      <c r="U1057">
        <v>91071.942523346879</v>
      </c>
      <c r="V1057">
        <v>81440.386975934045</v>
      </c>
      <c r="W1057">
        <v>113785.80398440979</v>
      </c>
      <c r="X1057">
        <v>126943.69482559941</v>
      </c>
      <c r="Y1057">
        <v>112732.0915512216</v>
      </c>
      <c r="Z1057">
        <v>104509.11037484479</v>
      </c>
      <c r="AA1057">
        <v>98615.173878223664</v>
      </c>
      <c r="AB1057">
        <v>84591.118385859896</v>
      </c>
      <c r="AC1057">
        <v>106218.15320265471</v>
      </c>
    </row>
    <row r="1058" spans="1:29" x14ac:dyDescent="0.2">
      <c r="A1058" s="1">
        <v>1056</v>
      </c>
      <c r="B1058">
        <v>2130</v>
      </c>
      <c r="C1058">
        <v>8302</v>
      </c>
      <c r="D1058" t="s">
        <v>2676</v>
      </c>
      <c r="E1058" t="s">
        <v>2677</v>
      </c>
      <c r="F1058" t="s">
        <v>365</v>
      </c>
      <c r="G1058">
        <f t="shared" si="80"/>
        <v>0.41603088125801968</v>
      </c>
      <c r="H1058" t="s">
        <v>244</v>
      </c>
      <c r="I1058">
        <f t="shared" si="81"/>
        <v>0.98927490957368813</v>
      </c>
      <c r="J1058" t="s">
        <v>4463</v>
      </c>
      <c r="K1058">
        <f t="shared" si="82"/>
        <v>0.1545757297461724</v>
      </c>
      <c r="L1058">
        <f t="shared" si="83"/>
        <v>1.4700854700854702</v>
      </c>
      <c r="M1058">
        <f t="shared" si="84"/>
        <v>0.30143582866642299</v>
      </c>
      <c r="N1058" t="s">
        <v>5163</v>
      </c>
      <c r="O1058">
        <v>172000</v>
      </c>
      <c r="P1058" t="s">
        <v>4979</v>
      </c>
      <c r="Q1058" t="s">
        <v>4620</v>
      </c>
      <c r="R1058">
        <v>124170.25621206179</v>
      </c>
      <c r="S1058">
        <v>115945.2007681199</v>
      </c>
      <c r="T1058">
        <v>110028.7276863545</v>
      </c>
      <c r="U1058">
        <v>100207.82302741621</v>
      </c>
      <c r="V1058">
        <v>111734.3881473995</v>
      </c>
      <c r="W1058">
        <v>109686.6854236153</v>
      </c>
      <c r="X1058">
        <v>111856.7555612971</v>
      </c>
      <c r="Y1058">
        <v>112509.1263565773</v>
      </c>
      <c r="Z1058">
        <v>114433.0877958186</v>
      </c>
      <c r="AA1058">
        <v>114760.3675666045</v>
      </c>
      <c r="AB1058">
        <v>106626.6776921548</v>
      </c>
      <c r="AC1058">
        <v>117270.1722940941</v>
      </c>
    </row>
    <row r="1059" spans="1:29" x14ac:dyDescent="0.2">
      <c r="A1059" s="1">
        <v>1057</v>
      </c>
      <c r="B1059">
        <v>2697</v>
      </c>
      <c r="C1059">
        <v>14346</v>
      </c>
      <c r="D1059" t="s">
        <v>2678</v>
      </c>
      <c r="E1059" t="s">
        <v>2679</v>
      </c>
      <c r="F1059" t="s">
        <v>139</v>
      </c>
      <c r="G1059">
        <f t="shared" si="80"/>
        <v>0.11202048430179146</v>
      </c>
      <c r="H1059" t="s">
        <v>302</v>
      </c>
      <c r="I1059">
        <f t="shared" si="81"/>
        <v>1.8985878627379306E-2</v>
      </c>
      <c r="J1059" t="s">
        <v>297</v>
      </c>
      <c r="K1059">
        <f t="shared" si="82"/>
        <v>7.443600560624003E-2</v>
      </c>
      <c r="L1059">
        <f t="shared" si="83"/>
        <v>0.75904761904761908</v>
      </c>
      <c r="M1059">
        <f t="shared" si="84"/>
        <v>5.5288508532557686E-2</v>
      </c>
      <c r="N1059" t="s">
        <v>5093</v>
      </c>
      <c r="O1059">
        <v>79700</v>
      </c>
      <c r="P1059" t="s">
        <v>5306</v>
      </c>
      <c r="Q1059" t="s">
        <v>4819</v>
      </c>
      <c r="R1059">
        <v>35450.498217701614</v>
      </c>
      <c r="S1059">
        <v>42076.613889689739</v>
      </c>
      <c r="T1059">
        <v>49081.507748371987</v>
      </c>
      <c r="U1059">
        <v>71335.536593508659</v>
      </c>
      <c r="V1059">
        <v>80050.757076290611</v>
      </c>
      <c r="W1059">
        <v>48535.453149789777</v>
      </c>
      <c r="X1059">
        <v>47667.26893804955</v>
      </c>
      <c r="Y1059">
        <v>52231.948765409332</v>
      </c>
      <c r="Z1059">
        <v>52547.559254809697</v>
      </c>
      <c r="AA1059">
        <v>42938.640610737581</v>
      </c>
      <c r="AB1059">
        <v>36681.902570695063</v>
      </c>
      <c r="AC1059">
        <v>42948.633170881607</v>
      </c>
    </row>
    <row r="1060" spans="1:29" x14ac:dyDescent="0.2">
      <c r="A1060" s="1">
        <v>1058</v>
      </c>
      <c r="B1060">
        <v>2203</v>
      </c>
      <c r="C1060">
        <v>13063</v>
      </c>
      <c r="D1060" t="s">
        <v>2680</v>
      </c>
      <c r="E1060" t="s">
        <v>2681</v>
      </c>
      <c r="F1060" t="s">
        <v>2068</v>
      </c>
      <c r="G1060">
        <f t="shared" si="80"/>
        <v>0.98372165404986356</v>
      </c>
      <c r="H1060" t="s">
        <v>2682</v>
      </c>
      <c r="I1060">
        <f t="shared" si="81"/>
        <v>1.7649387037359176E-3</v>
      </c>
      <c r="J1060" t="s">
        <v>805</v>
      </c>
      <c r="K1060">
        <f t="shared" si="82"/>
        <v>1.2881328393556917E-3</v>
      </c>
      <c r="L1060">
        <f t="shared" si="83"/>
        <v>1.5551724137931036</v>
      </c>
      <c r="M1060">
        <f t="shared" si="84"/>
        <v>0.39282506910201004</v>
      </c>
      <c r="N1060" t="s">
        <v>5267</v>
      </c>
      <c r="O1060">
        <v>45100</v>
      </c>
      <c r="P1060" t="s">
        <v>5122</v>
      </c>
      <c r="Q1060" t="s">
        <v>6110</v>
      </c>
      <c r="R1060">
        <v>96523.481549484</v>
      </c>
      <c r="S1060">
        <v>83327.833977200135</v>
      </c>
      <c r="T1060">
        <v>73500.127762460514</v>
      </c>
      <c r="U1060">
        <v>22948.649157897849</v>
      </c>
      <c r="V1060">
        <v>29847.054433208101</v>
      </c>
      <c r="W1060">
        <v>29916.379801743431</v>
      </c>
      <c r="X1060">
        <v>77894.047766694232</v>
      </c>
      <c r="Y1060">
        <v>76237.382427091565</v>
      </c>
      <c r="Z1060">
        <v>98581.463708661759</v>
      </c>
      <c r="AA1060">
        <v>27868.72689760791</v>
      </c>
      <c r="AB1060">
        <v>32303.184800355579</v>
      </c>
      <c r="AC1060">
        <v>30124.180311172371</v>
      </c>
    </row>
    <row r="1061" spans="1:29" x14ac:dyDescent="0.2">
      <c r="A1061" s="1">
        <v>1059</v>
      </c>
      <c r="B1061">
        <v>472</v>
      </c>
      <c r="C1061">
        <v>1123</v>
      </c>
      <c r="D1061" t="s">
        <v>2683</v>
      </c>
      <c r="E1061" t="s">
        <v>2684</v>
      </c>
      <c r="F1061" t="s">
        <v>154</v>
      </c>
      <c r="G1061">
        <f t="shared" si="80"/>
        <v>0.25744571447796166</v>
      </c>
      <c r="H1061" t="s">
        <v>1757</v>
      </c>
      <c r="I1061">
        <f t="shared" si="81"/>
        <v>2.4543053933655555E-4</v>
      </c>
      <c r="J1061" t="s">
        <v>864</v>
      </c>
      <c r="K1061">
        <f t="shared" si="82"/>
        <v>3.2420874897684261E-4</v>
      </c>
      <c r="L1061">
        <f t="shared" si="83"/>
        <v>1.215629522431259</v>
      </c>
      <c r="M1061">
        <f t="shared" si="84"/>
        <v>3.9321028032358846E-2</v>
      </c>
      <c r="N1061" t="s">
        <v>5268</v>
      </c>
      <c r="O1061">
        <v>840000</v>
      </c>
      <c r="P1061" t="s">
        <v>6111</v>
      </c>
      <c r="Q1061" t="s">
        <v>6026</v>
      </c>
      <c r="R1061">
        <v>304855.65945447591</v>
      </c>
      <c r="S1061">
        <v>323052.4897705419</v>
      </c>
      <c r="T1061">
        <v>384450.1599337607</v>
      </c>
      <c r="U1061">
        <v>618755.24618135241</v>
      </c>
      <c r="V1061">
        <v>649126.50221100159</v>
      </c>
      <c r="W1061">
        <v>650569.91306867742</v>
      </c>
      <c r="X1061">
        <v>324905.26236964553</v>
      </c>
      <c r="Y1061">
        <v>295309.13576311257</v>
      </c>
      <c r="Z1061">
        <v>286195.55373370717</v>
      </c>
      <c r="AA1061">
        <v>586458.03893854248</v>
      </c>
      <c r="AB1061">
        <v>600068.7598578023</v>
      </c>
      <c r="AC1061">
        <v>538396.07823567151</v>
      </c>
    </row>
    <row r="1062" spans="1:29" x14ac:dyDescent="0.2">
      <c r="A1062" s="1">
        <v>1060</v>
      </c>
      <c r="B1062">
        <v>187</v>
      </c>
      <c r="C1062">
        <v>9334</v>
      </c>
      <c r="D1062" t="s">
        <v>2685</v>
      </c>
      <c r="E1062" t="s">
        <v>2686</v>
      </c>
      <c r="F1062" t="s">
        <v>286</v>
      </c>
      <c r="G1062">
        <f t="shared" si="80"/>
        <v>2.8267912126623525E-3</v>
      </c>
      <c r="H1062" t="s">
        <v>722</v>
      </c>
      <c r="I1062">
        <f t="shared" si="81"/>
        <v>2.6484999634810943E-4</v>
      </c>
      <c r="J1062" t="s">
        <v>3453</v>
      </c>
      <c r="K1062">
        <f t="shared" si="82"/>
        <v>0.41505705960382633</v>
      </c>
      <c r="L1062">
        <f t="shared" si="83"/>
        <v>1.4588235294117646</v>
      </c>
      <c r="M1062">
        <f t="shared" si="84"/>
        <v>0.16245174263348997</v>
      </c>
      <c r="N1062" t="s">
        <v>5269</v>
      </c>
      <c r="O1062">
        <v>1240000</v>
      </c>
      <c r="P1062" t="s">
        <v>4898</v>
      </c>
      <c r="Q1062" t="s">
        <v>6112</v>
      </c>
      <c r="R1062">
        <v>890747.02249458304</v>
      </c>
      <c r="S1062">
        <v>903127.43732125883</v>
      </c>
      <c r="T1062">
        <v>749776.5367368873</v>
      </c>
      <c r="U1062">
        <v>828947.37865068484</v>
      </c>
      <c r="V1062">
        <v>806991.37942763278</v>
      </c>
      <c r="W1062">
        <v>763933.44662057387</v>
      </c>
      <c r="X1062">
        <v>1235188.525912703</v>
      </c>
      <c r="Y1062">
        <v>1160658.6827965199</v>
      </c>
      <c r="Z1062">
        <v>1201090.8341990609</v>
      </c>
      <c r="AA1062">
        <v>856953.14865496347</v>
      </c>
      <c r="AB1062">
        <v>808896.22027817369</v>
      </c>
      <c r="AC1062">
        <v>873965.53054066142</v>
      </c>
    </row>
    <row r="1063" spans="1:29" x14ac:dyDescent="0.2">
      <c r="A1063" s="1">
        <v>1061</v>
      </c>
      <c r="B1063">
        <v>507</v>
      </c>
      <c r="C1063">
        <v>1051</v>
      </c>
      <c r="D1063" t="s">
        <v>2687</v>
      </c>
      <c r="E1063" t="s">
        <v>2688</v>
      </c>
      <c r="F1063" t="s">
        <v>91</v>
      </c>
      <c r="G1063">
        <f t="shared" si="80"/>
        <v>0.55332250690942764</v>
      </c>
      <c r="H1063" t="s">
        <v>354</v>
      </c>
      <c r="I1063">
        <f t="shared" si="81"/>
        <v>0.436596092222101</v>
      </c>
      <c r="J1063" t="s">
        <v>3122</v>
      </c>
      <c r="K1063">
        <f t="shared" si="82"/>
        <v>0.22951449453327522</v>
      </c>
      <c r="L1063">
        <f t="shared" si="83"/>
        <v>1.5669291338582678</v>
      </c>
      <c r="M1063">
        <f t="shared" si="84"/>
        <v>2.8977372449621251E-2</v>
      </c>
      <c r="N1063" t="s">
        <v>4720</v>
      </c>
      <c r="O1063">
        <v>1990000</v>
      </c>
      <c r="P1063" t="s">
        <v>4710</v>
      </c>
      <c r="Q1063" t="s">
        <v>4789</v>
      </c>
      <c r="R1063">
        <v>1458247.7582152269</v>
      </c>
      <c r="S1063">
        <v>1222685.7716868541</v>
      </c>
      <c r="T1063">
        <v>1237286.8706216961</v>
      </c>
      <c r="U1063">
        <v>1164452.6825185821</v>
      </c>
      <c r="V1063">
        <v>1233569.514528513</v>
      </c>
      <c r="W1063">
        <v>1184793.4155284951</v>
      </c>
      <c r="X1063">
        <v>1356403.1176794269</v>
      </c>
      <c r="Y1063">
        <v>1390060.005580469</v>
      </c>
      <c r="Z1063">
        <v>1324048.668080661</v>
      </c>
      <c r="AA1063">
        <v>1300551.978918897</v>
      </c>
      <c r="AB1063">
        <v>1389102.086816015</v>
      </c>
      <c r="AC1063">
        <v>1282086.7745967931</v>
      </c>
    </row>
    <row r="1064" spans="1:29" x14ac:dyDescent="0.2">
      <c r="A1064" s="1">
        <v>1062</v>
      </c>
      <c r="B1064">
        <v>1764</v>
      </c>
      <c r="C1064">
        <v>7053</v>
      </c>
      <c r="D1064" t="s">
        <v>2689</v>
      </c>
      <c r="E1064" t="s">
        <v>2690</v>
      </c>
      <c r="F1064" t="s">
        <v>67</v>
      </c>
      <c r="G1064">
        <f t="shared" si="80"/>
        <v>0.85002985313701707</v>
      </c>
      <c r="H1064" t="s">
        <v>110</v>
      </c>
      <c r="I1064">
        <f t="shared" si="81"/>
        <v>5.3467109513183802E-3</v>
      </c>
      <c r="J1064" t="s">
        <v>912</v>
      </c>
      <c r="K1064">
        <f t="shared" si="82"/>
        <v>0.16884992109850774</v>
      </c>
      <c r="L1064">
        <f t="shared" si="83"/>
        <v>1.5243445692883895</v>
      </c>
      <c r="M1064">
        <f t="shared" si="84"/>
        <v>1.8465259114055468E-2</v>
      </c>
      <c r="N1064" t="s">
        <v>5174</v>
      </c>
      <c r="O1064">
        <v>407000</v>
      </c>
      <c r="P1064" t="s">
        <v>5349</v>
      </c>
      <c r="Q1064" t="s">
        <v>5051</v>
      </c>
      <c r="R1064">
        <v>252291.06219960679</v>
      </c>
      <c r="S1064">
        <v>238364.96639974581</v>
      </c>
      <c r="T1064">
        <v>233722.80712389169</v>
      </c>
      <c r="U1064">
        <v>245913.43392950969</v>
      </c>
      <c r="V1064">
        <v>255757.95846496889</v>
      </c>
      <c r="W1064">
        <v>254956.18042497031</v>
      </c>
      <c r="X1064">
        <v>235275.42049205391</v>
      </c>
      <c r="Y1064">
        <v>237547.4183889972</v>
      </c>
      <c r="Z1064">
        <v>247489.2395313879</v>
      </c>
      <c r="AA1064">
        <v>285462.9657041289</v>
      </c>
      <c r="AB1064">
        <v>276407.5669591311</v>
      </c>
      <c r="AC1064">
        <v>266771.67668943782</v>
      </c>
    </row>
    <row r="1065" spans="1:29" x14ac:dyDescent="0.2">
      <c r="A1065" s="1">
        <v>1063</v>
      </c>
      <c r="B1065">
        <v>2152</v>
      </c>
      <c r="C1065">
        <v>6175</v>
      </c>
      <c r="D1065" t="s">
        <v>2691</v>
      </c>
      <c r="E1065" t="s">
        <v>2692</v>
      </c>
      <c r="F1065" t="s">
        <v>2693</v>
      </c>
      <c r="G1065">
        <f t="shared" si="80"/>
        <v>0.27747757779520271</v>
      </c>
      <c r="H1065" t="s">
        <v>466</v>
      </c>
      <c r="I1065">
        <f t="shared" si="81"/>
        <v>0.2127934390115632</v>
      </c>
      <c r="J1065" t="s">
        <v>2561</v>
      </c>
      <c r="K1065">
        <f t="shared" si="82"/>
        <v>0.20083338056801636</v>
      </c>
      <c r="L1065">
        <f t="shared" si="83"/>
        <v>1.1639586410635154</v>
      </c>
      <c r="M1065">
        <f t="shared" si="84"/>
        <v>0.816234585868997</v>
      </c>
      <c r="N1065" t="s">
        <v>5270</v>
      </c>
      <c r="O1065">
        <v>78800</v>
      </c>
      <c r="P1065" t="s">
        <v>6090</v>
      </c>
      <c r="Q1065" t="s">
        <v>6113</v>
      </c>
      <c r="R1065">
        <v>47267.84990938929</v>
      </c>
      <c r="S1065">
        <v>45728.243205514533</v>
      </c>
      <c r="T1065">
        <v>61070.172796279126</v>
      </c>
      <c r="U1065">
        <v>33521.851957035527</v>
      </c>
      <c r="V1065">
        <v>36353.303372520582</v>
      </c>
      <c r="W1065">
        <v>50878.605516609307</v>
      </c>
      <c r="X1065">
        <v>45768.316687701546</v>
      </c>
      <c r="Y1065">
        <v>46978.556805554348</v>
      </c>
      <c r="Z1065">
        <v>42142.496072381022</v>
      </c>
      <c r="AA1065">
        <v>44454.610110027388</v>
      </c>
      <c r="AB1065">
        <v>38579.974155303309</v>
      </c>
      <c r="AC1065">
        <v>41917.099566688812</v>
      </c>
    </row>
    <row r="1066" spans="1:29" x14ac:dyDescent="0.2">
      <c r="A1066" s="1">
        <v>1064</v>
      </c>
      <c r="B1066">
        <v>967</v>
      </c>
      <c r="C1066">
        <v>5283</v>
      </c>
      <c r="D1066" t="s">
        <v>2694</v>
      </c>
      <c r="E1066" t="s">
        <v>2695</v>
      </c>
      <c r="F1066" t="s">
        <v>234</v>
      </c>
      <c r="G1066">
        <f t="shared" si="80"/>
        <v>0.40505303771151518</v>
      </c>
      <c r="H1066" t="s">
        <v>341</v>
      </c>
      <c r="I1066">
        <f t="shared" si="81"/>
        <v>4.871072597177524E-2</v>
      </c>
      <c r="J1066" t="s">
        <v>377</v>
      </c>
      <c r="K1066">
        <f t="shared" si="82"/>
        <v>0.12978920445675099</v>
      </c>
      <c r="L1066">
        <f t="shared" si="83"/>
        <v>1.3445692883895131</v>
      </c>
      <c r="M1066">
        <f t="shared" si="84"/>
        <v>0.3133295569826009</v>
      </c>
      <c r="N1066" t="s">
        <v>5271</v>
      </c>
      <c r="O1066">
        <v>359000</v>
      </c>
      <c r="P1066" t="s">
        <v>5100</v>
      </c>
      <c r="Q1066" t="s">
        <v>5051</v>
      </c>
      <c r="R1066">
        <v>237724.3046227243</v>
      </c>
      <c r="S1066">
        <v>210899.35374459031</v>
      </c>
      <c r="T1066">
        <v>241366.39949205561</v>
      </c>
      <c r="U1066">
        <v>237138.75248918179</v>
      </c>
      <c r="V1066">
        <v>263565.54255477618</v>
      </c>
      <c r="W1066">
        <v>263938.34383593441</v>
      </c>
      <c r="X1066">
        <v>232895.9634561883</v>
      </c>
      <c r="Y1066">
        <v>210254.21276176069</v>
      </c>
      <c r="Z1066">
        <v>213584.83242265179</v>
      </c>
      <c r="AA1066">
        <v>242893.59682755699</v>
      </c>
      <c r="AB1066">
        <v>251926.77585633969</v>
      </c>
      <c r="AC1066">
        <v>234616.61896967419</v>
      </c>
    </row>
    <row r="1067" spans="1:29" x14ac:dyDescent="0.2">
      <c r="A1067" s="1">
        <v>1065</v>
      </c>
      <c r="B1067">
        <v>1506</v>
      </c>
      <c r="C1067">
        <v>4920</v>
      </c>
      <c r="D1067" t="s">
        <v>2696</v>
      </c>
      <c r="E1067" t="s">
        <v>2697</v>
      </c>
      <c r="F1067" t="s">
        <v>1835</v>
      </c>
      <c r="G1067">
        <f t="shared" si="80"/>
        <v>0.38916138820236235</v>
      </c>
      <c r="H1067" t="s">
        <v>238</v>
      </c>
      <c r="I1067">
        <f t="shared" si="81"/>
        <v>0.12684762571236927</v>
      </c>
      <c r="J1067" t="s">
        <v>4484</v>
      </c>
      <c r="K1067">
        <f t="shared" si="82"/>
        <v>0.25140911047098646</v>
      </c>
      <c r="L1067">
        <f t="shared" si="83"/>
        <v>1.6515837104072397</v>
      </c>
      <c r="M1067">
        <f t="shared" si="84"/>
        <v>6.249864845587768E-2</v>
      </c>
      <c r="N1067" t="s">
        <v>5272</v>
      </c>
      <c r="O1067">
        <v>146000</v>
      </c>
      <c r="P1067" t="s">
        <v>5001</v>
      </c>
      <c r="Q1067" t="s">
        <v>6114</v>
      </c>
      <c r="R1067">
        <v>82547.679469228038</v>
      </c>
      <c r="S1067">
        <v>85750.477421661548</v>
      </c>
      <c r="T1067">
        <v>122449.9347162577</v>
      </c>
      <c r="U1067">
        <v>83722.106726304788</v>
      </c>
      <c r="V1067">
        <v>82573.199167076134</v>
      </c>
      <c r="W1067">
        <v>70107.687616978001</v>
      </c>
      <c r="X1067">
        <v>83149.939299986247</v>
      </c>
      <c r="Y1067">
        <v>91015.807857542983</v>
      </c>
      <c r="Z1067">
        <v>77919.01329400354</v>
      </c>
      <c r="AA1067">
        <v>92863.670501418441</v>
      </c>
      <c r="AB1067">
        <v>108688.19222835029</v>
      </c>
      <c r="AC1067">
        <v>90305.673353330712</v>
      </c>
    </row>
    <row r="1068" spans="1:29" x14ac:dyDescent="0.2">
      <c r="A1068" s="1">
        <v>1066</v>
      </c>
      <c r="B1068">
        <v>1639</v>
      </c>
      <c r="C1068">
        <v>4744</v>
      </c>
      <c r="D1068" t="s">
        <v>2698</v>
      </c>
      <c r="E1068" t="s">
        <v>2699</v>
      </c>
      <c r="F1068" t="s">
        <v>183</v>
      </c>
      <c r="G1068">
        <f t="shared" si="80"/>
        <v>6.6062265077849708E-2</v>
      </c>
      <c r="H1068" t="s">
        <v>1856</v>
      </c>
      <c r="I1068">
        <f t="shared" si="81"/>
        <v>8.2031290751257834E-4</v>
      </c>
      <c r="J1068" t="s">
        <v>318</v>
      </c>
      <c r="K1068">
        <f t="shared" si="82"/>
        <v>3.4388047817898504E-4</v>
      </c>
      <c r="L1068">
        <f t="shared" si="83"/>
        <v>1.6180371352785146</v>
      </c>
      <c r="M1068">
        <f t="shared" si="84"/>
        <v>1.5446529214675708E-2</v>
      </c>
      <c r="N1068" t="s">
        <v>5273</v>
      </c>
      <c r="O1068">
        <v>122000</v>
      </c>
      <c r="P1068" t="s">
        <v>6115</v>
      </c>
      <c r="Q1068" t="s">
        <v>5179</v>
      </c>
      <c r="R1068">
        <v>47773.966296818173</v>
      </c>
      <c r="S1068">
        <v>46743.118404846267</v>
      </c>
      <c r="T1068">
        <v>52159.225739206733</v>
      </c>
      <c r="U1068">
        <v>68515.871711230822</v>
      </c>
      <c r="V1068">
        <v>70646.58996076633</v>
      </c>
      <c r="W1068">
        <v>68671.062642780133</v>
      </c>
      <c r="X1068">
        <v>55572.988911747088</v>
      </c>
      <c r="Y1068">
        <v>53320.022279960453</v>
      </c>
      <c r="Z1068">
        <v>52274.985703805403</v>
      </c>
      <c r="AA1068">
        <v>76849.235179739306</v>
      </c>
      <c r="AB1068">
        <v>80279.958487185271</v>
      </c>
      <c r="AC1068">
        <v>86671.207778134543</v>
      </c>
    </row>
    <row r="1069" spans="1:29" x14ac:dyDescent="0.2">
      <c r="A1069" s="1">
        <v>1067</v>
      </c>
      <c r="B1069">
        <v>1410</v>
      </c>
      <c r="C1069">
        <v>6495</v>
      </c>
      <c r="D1069" t="s">
        <v>2700</v>
      </c>
      <c r="E1069" t="s">
        <v>2701</v>
      </c>
      <c r="F1069" t="s">
        <v>91</v>
      </c>
      <c r="G1069">
        <f t="shared" si="80"/>
        <v>0.66246472343183604</v>
      </c>
      <c r="H1069" t="s">
        <v>248</v>
      </c>
      <c r="I1069">
        <f t="shared" si="81"/>
        <v>0.47707583142647197</v>
      </c>
      <c r="J1069" t="s">
        <v>121</v>
      </c>
      <c r="K1069">
        <f t="shared" si="82"/>
        <v>0.14924673074206343</v>
      </c>
      <c r="L1069">
        <f t="shared" si="83"/>
        <v>1.347305389221557</v>
      </c>
      <c r="M1069">
        <f t="shared" si="84"/>
        <v>0.22259455040121734</v>
      </c>
      <c r="N1069" t="s">
        <v>5274</v>
      </c>
      <c r="O1069">
        <v>225000</v>
      </c>
      <c r="P1069" t="s">
        <v>5490</v>
      </c>
      <c r="Q1069" t="s">
        <v>5274</v>
      </c>
      <c r="R1069">
        <v>130699.4379110748</v>
      </c>
      <c r="S1069">
        <v>137575.75913905611</v>
      </c>
      <c r="T1069">
        <v>102452.7300470168</v>
      </c>
      <c r="U1069">
        <v>145853.69959137781</v>
      </c>
      <c r="V1069">
        <v>145247.8258218891</v>
      </c>
      <c r="W1069">
        <v>138470.77704762499</v>
      </c>
      <c r="X1069">
        <v>149685.48093189311</v>
      </c>
      <c r="Y1069">
        <v>117640.65070602779</v>
      </c>
      <c r="Z1069">
        <v>123935.6796676573</v>
      </c>
      <c r="AA1069">
        <v>140033.70369938409</v>
      </c>
      <c r="AB1069">
        <v>133590.43423738709</v>
      </c>
      <c r="AC1069">
        <v>141361.51074907859</v>
      </c>
    </row>
    <row r="1070" spans="1:29" x14ac:dyDescent="0.2">
      <c r="A1070" s="1">
        <v>1068</v>
      </c>
      <c r="B1070">
        <v>905</v>
      </c>
      <c r="C1070">
        <v>4169</v>
      </c>
      <c r="D1070" t="s">
        <v>2702</v>
      </c>
      <c r="E1070" t="s">
        <v>2703</v>
      </c>
      <c r="F1070" t="s">
        <v>1431</v>
      </c>
      <c r="G1070">
        <f t="shared" si="80"/>
        <v>8.6288474495872063E-3</v>
      </c>
      <c r="H1070" t="s">
        <v>2704</v>
      </c>
      <c r="I1070">
        <f t="shared" si="81"/>
        <v>9.4973401312191364E-4</v>
      </c>
      <c r="J1070" t="s">
        <v>4049</v>
      </c>
      <c r="K1070">
        <f t="shared" si="82"/>
        <v>2.5509136892093123E-4</v>
      </c>
      <c r="L1070">
        <f t="shared" si="83"/>
        <v>1.6125461254612545</v>
      </c>
      <c r="M1070">
        <f t="shared" si="84"/>
        <v>4.7053161414992557E-2</v>
      </c>
      <c r="N1070" t="s">
        <v>5275</v>
      </c>
      <c r="O1070">
        <v>437000</v>
      </c>
      <c r="P1070" t="s">
        <v>4614</v>
      </c>
      <c r="Q1070" t="s">
        <v>5918</v>
      </c>
      <c r="R1070">
        <v>480898.12000332231</v>
      </c>
      <c r="S1070">
        <v>487162.20548850117</v>
      </c>
      <c r="T1070">
        <v>520814.68710320751</v>
      </c>
      <c r="U1070">
        <v>237906.15260094631</v>
      </c>
      <c r="V1070">
        <v>236581.13278084589</v>
      </c>
      <c r="W1070">
        <v>283859.80431203783</v>
      </c>
      <c r="X1070">
        <v>698811.40134389128</v>
      </c>
      <c r="Y1070">
        <v>858077.6972189704</v>
      </c>
      <c r="Z1070">
        <v>704527.20394401089</v>
      </c>
      <c r="AA1070">
        <v>304041.96072616318</v>
      </c>
      <c r="AB1070">
        <v>294333.00763600192</v>
      </c>
      <c r="AC1070">
        <v>294901.63219647558</v>
      </c>
    </row>
    <row r="1071" spans="1:29" x14ac:dyDescent="0.2">
      <c r="A1071" s="1">
        <v>1069</v>
      </c>
      <c r="B1071">
        <v>1064</v>
      </c>
      <c r="C1071">
        <v>6142</v>
      </c>
      <c r="D1071" t="s">
        <v>2705</v>
      </c>
      <c r="E1071" t="s">
        <v>2706</v>
      </c>
      <c r="F1071" t="s">
        <v>1436</v>
      </c>
      <c r="G1071">
        <f t="shared" si="80"/>
        <v>0.31286963006632557</v>
      </c>
      <c r="H1071" t="s">
        <v>269</v>
      </c>
      <c r="I1071">
        <f t="shared" si="81"/>
        <v>4.41862344905411E-5</v>
      </c>
      <c r="J1071" t="s">
        <v>110</v>
      </c>
      <c r="K1071">
        <f t="shared" si="82"/>
        <v>7.7071347797116529E-3</v>
      </c>
      <c r="L1071">
        <f t="shared" si="83"/>
        <v>1.8037135278514589</v>
      </c>
      <c r="M1071">
        <f t="shared" si="84"/>
        <v>5.066185776121529E-3</v>
      </c>
      <c r="N1071" t="s">
        <v>4996</v>
      </c>
      <c r="O1071">
        <v>680000</v>
      </c>
      <c r="P1071" t="s">
        <v>5100</v>
      </c>
      <c r="Q1071" t="s">
        <v>4647</v>
      </c>
      <c r="R1071">
        <v>201975.82677746669</v>
      </c>
      <c r="S1071">
        <v>223508.45881574659</v>
      </c>
      <c r="T1071">
        <v>271502.7726577131</v>
      </c>
      <c r="U1071">
        <v>366885.11756678799</v>
      </c>
      <c r="V1071">
        <v>377175.71691467671</v>
      </c>
      <c r="W1071">
        <v>328848.30311615783</v>
      </c>
      <c r="X1071">
        <v>196069.7688828299</v>
      </c>
      <c r="Y1071">
        <v>214736.344287399</v>
      </c>
      <c r="Z1071">
        <v>212232.07754273209</v>
      </c>
      <c r="AA1071">
        <v>487664.60224663891</v>
      </c>
      <c r="AB1071">
        <v>450050.87212226092</v>
      </c>
      <c r="AC1071">
        <v>453186.29493105918</v>
      </c>
    </row>
    <row r="1072" spans="1:29" x14ac:dyDescent="0.2">
      <c r="A1072" s="1">
        <v>1070</v>
      </c>
      <c r="B1072">
        <v>754</v>
      </c>
      <c r="C1072">
        <v>4235</v>
      </c>
      <c r="D1072" t="s">
        <v>2707</v>
      </c>
      <c r="E1072" t="s">
        <v>2708</v>
      </c>
      <c r="F1072" t="s">
        <v>74</v>
      </c>
      <c r="G1072">
        <f t="shared" si="80"/>
        <v>5.4571644668175698E-2</v>
      </c>
      <c r="H1072" t="s">
        <v>731</v>
      </c>
      <c r="I1072">
        <f t="shared" si="81"/>
        <v>0.14288833236247717</v>
      </c>
      <c r="J1072" t="s">
        <v>377</v>
      </c>
      <c r="K1072">
        <f t="shared" si="82"/>
        <v>0.63602603025596594</v>
      </c>
      <c r="L1072">
        <f t="shared" si="83"/>
        <v>1.4935988620199145</v>
      </c>
      <c r="M1072">
        <f t="shared" si="84"/>
        <v>0.51856035893604813</v>
      </c>
      <c r="N1072" t="s">
        <v>4888</v>
      </c>
      <c r="O1072">
        <v>105000</v>
      </c>
      <c r="P1072" t="s">
        <v>6116</v>
      </c>
      <c r="Q1072" t="s">
        <v>5968</v>
      </c>
      <c r="R1072">
        <v>53518.484814169191</v>
      </c>
      <c r="S1072">
        <v>46848.847251663377</v>
      </c>
      <c r="T1072">
        <v>56841.151987106867</v>
      </c>
      <c r="U1072">
        <v>59232.389719787949</v>
      </c>
      <c r="V1072">
        <v>47613.342656125373</v>
      </c>
      <c r="W1072">
        <v>57516.335977557414</v>
      </c>
      <c r="X1072">
        <v>67942.637079097374</v>
      </c>
      <c r="Y1072">
        <v>90890.069803097213</v>
      </c>
      <c r="Z1072">
        <v>66473.745180887126</v>
      </c>
      <c r="AA1072">
        <v>57923.157003849643</v>
      </c>
      <c r="AB1072">
        <v>51792.746512442623</v>
      </c>
      <c r="AC1072">
        <v>66526.711863964127</v>
      </c>
    </row>
    <row r="1073" spans="1:29" x14ac:dyDescent="0.2">
      <c r="A1073" s="1">
        <v>1071</v>
      </c>
      <c r="B1073">
        <v>1744</v>
      </c>
      <c r="C1073">
        <v>6543</v>
      </c>
      <c r="D1073" t="s">
        <v>2709</v>
      </c>
      <c r="E1073" t="s">
        <v>2710</v>
      </c>
      <c r="F1073" t="s">
        <v>167</v>
      </c>
      <c r="G1073">
        <f t="shared" si="80"/>
        <v>1.53347309441753E-2</v>
      </c>
      <c r="H1073" t="s">
        <v>238</v>
      </c>
      <c r="I1073">
        <f t="shared" si="81"/>
        <v>3.2417281825221616E-4</v>
      </c>
      <c r="J1073" t="s">
        <v>466</v>
      </c>
      <c r="K1073">
        <f t="shared" si="82"/>
        <v>5.1718282544052441E-3</v>
      </c>
      <c r="L1073">
        <f t="shared" si="83"/>
        <v>1.6326530612244898</v>
      </c>
      <c r="M1073">
        <f t="shared" si="84"/>
        <v>3.0152999897693446E-4</v>
      </c>
      <c r="N1073" t="s">
        <v>4819</v>
      </c>
      <c r="O1073">
        <v>160000</v>
      </c>
      <c r="P1073" t="s">
        <v>5683</v>
      </c>
      <c r="Q1073" t="s">
        <v>6117</v>
      </c>
      <c r="R1073">
        <v>74551.7623854579</v>
      </c>
      <c r="S1073">
        <v>67040.614953096097</v>
      </c>
      <c r="T1073">
        <v>78577.197821946698</v>
      </c>
      <c r="U1073">
        <v>91731.26926980268</v>
      </c>
      <c r="V1073">
        <v>94814.014635810643</v>
      </c>
      <c r="W1073">
        <v>92127.755459869208</v>
      </c>
      <c r="X1073">
        <v>87600.112737941206</v>
      </c>
      <c r="Y1073">
        <v>91326.040729843793</v>
      </c>
      <c r="Z1073">
        <v>86315.51451179212</v>
      </c>
      <c r="AA1073">
        <v>110440.0490632318</v>
      </c>
      <c r="AB1073">
        <v>107199.61175073611</v>
      </c>
      <c r="AC1073">
        <v>109793.6509149139</v>
      </c>
    </row>
    <row r="1074" spans="1:29" x14ac:dyDescent="0.2">
      <c r="A1074" s="1">
        <v>1072</v>
      </c>
      <c r="B1074">
        <v>423</v>
      </c>
      <c r="C1074">
        <v>3219</v>
      </c>
      <c r="D1074" t="s">
        <v>2711</v>
      </c>
      <c r="E1074" t="s">
        <v>2712</v>
      </c>
      <c r="F1074" t="s">
        <v>530</v>
      </c>
      <c r="G1074">
        <f t="shared" si="80"/>
        <v>0.83106466345891405</v>
      </c>
      <c r="H1074" t="s">
        <v>402</v>
      </c>
      <c r="I1074">
        <f t="shared" si="81"/>
        <v>6.27083526674313E-2</v>
      </c>
      <c r="J1074" t="s">
        <v>828</v>
      </c>
      <c r="K1074">
        <f t="shared" si="82"/>
        <v>0.20434816377967585</v>
      </c>
      <c r="L1074">
        <f t="shared" si="83"/>
        <v>1.5517826825127334</v>
      </c>
      <c r="M1074">
        <f t="shared" si="84"/>
        <v>1.6093222611253653E-2</v>
      </c>
      <c r="N1074" t="s">
        <v>5208</v>
      </c>
      <c r="O1074">
        <v>914000</v>
      </c>
      <c r="P1074" t="s">
        <v>5419</v>
      </c>
      <c r="Q1074" t="s">
        <v>5681</v>
      </c>
      <c r="R1074">
        <v>647000.18265933916</v>
      </c>
      <c r="S1074">
        <v>595651.14031257632</v>
      </c>
      <c r="T1074">
        <v>551765.45404371584</v>
      </c>
      <c r="U1074">
        <v>529197.75980299932</v>
      </c>
      <c r="V1074">
        <v>565553.55609726242</v>
      </c>
      <c r="W1074">
        <v>563570.82360327186</v>
      </c>
      <c r="X1074">
        <v>592553.58364979911</v>
      </c>
      <c r="Y1074">
        <v>588887.80139903538</v>
      </c>
      <c r="Z1074">
        <v>594148.63900186936</v>
      </c>
      <c r="AA1074">
        <v>618800.01097824343</v>
      </c>
      <c r="AB1074">
        <v>669149.93745252956</v>
      </c>
      <c r="AC1074">
        <v>618029.25979276106</v>
      </c>
    </row>
    <row r="1075" spans="1:29" x14ac:dyDescent="0.2">
      <c r="A1075" s="1">
        <v>1073</v>
      </c>
      <c r="B1075">
        <v>913</v>
      </c>
      <c r="C1075">
        <v>14329</v>
      </c>
      <c r="D1075" t="s">
        <v>2713</v>
      </c>
      <c r="E1075" t="s">
        <v>2714</v>
      </c>
      <c r="F1075" t="s">
        <v>121</v>
      </c>
      <c r="G1075">
        <f t="shared" si="80"/>
        <v>0.17368292692348589</v>
      </c>
      <c r="H1075" t="s">
        <v>494</v>
      </c>
      <c r="I1075">
        <f t="shared" si="81"/>
        <v>0.28488219287671313</v>
      </c>
      <c r="J1075" t="s">
        <v>70</v>
      </c>
      <c r="K1075">
        <f t="shared" si="82"/>
        <v>4.1224101517683208E-2</v>
      </c>
      <c r="L1075">
        <f t="shared" si="83"/>
        <v>1.2350230414746544</v>
      </c>
      <c r="M1075">
        <f t="shared" si="84"/>
        <v>3.8155383694750564E-2</v>
      </c>
      <c r="N1075" t="s">
        <v>4656</v>
      </c>
      <c r="O1075">
        <v>2680000</v>
      </c>
      <c r="P1075" t="s">
        <v>4704</v>
      </c>
      <c r="Q1075" t="s">
        <v>5637</v>
      </c>
      <c r="R1075">
        <v>1717894.8641585109</v>
      </c>
      <c r="S1075">
        <v>1472081.3485885351</v>
      </c>
      <c r="T1075">
        <v>1469534.9880604439</v>
      </c>
      <c r="U1075">
        <v>1747320.5074690401</v>
      </c>
      <c r="V1075">
        <v>1882738.5600786039</v>
      </c>
      <c r="W1075">
        <v>1984580.195987578</v>
      </c>
      <c r="X1075">
        <v>1885182.22231386</v>
      </c>
      <c r="Y1075">
        <v>1669903.5382146521</v>
      </c>
      <c r="Z1075">
        <v>1654825.6218049009</v>
      </c>
      <c r="AA1075">
        <v>1610508.7096240041</v>
      </c>
      <c r="AB1075">
        <v>1706199.8275741241</v>
      </c>
      <c r="AC1075">
        <v>1586364.5654884391</v>
      </c>
    </row>
    <row r="1076" spans="1:29" x14ac:dyDescent="0.2">
      <c r="A1076" s="1">
        <v>1074</v>
      </c>
      <c r="B1076">
        <v>2958</v>
      </c>
      <c r="C1076">
        <v>11966</v>
      </c>
      <c r="D1076" t="s">
        <v>2715</v>
      </c>
      <c r="E1076" t="s">
        <v>2716</v>
      </c>
      <c r="F1076" t="s">
        <v>1937</v>
      </c>
      <c r="G1076">
        <f t="shared" si="80"/>
        <v>1.3295477765640969E-2</v>
      </c>
      <c r="H1076" t="s">
        <v>2717</v>
      </c>
      <c r="I1076">
        <f t="shared" si="81"/>
        <v>1.9506351916547506E-2</v>
      </c>
      <c r="J1076" t="s">
        <v>605</v>
      </c>
      <c r="K1076">
        <f t="shared" si="82"/>
        <v>0.42733879053314522</v>
      </c>
      <c r="L1076">
        <f t="shared" si="83"/>
        <v>1.3952569169960474</v>
      </c>
      <c r="M1076">
        <f t="shared" si="84"/>
        <v>0.65291152582589052</v>
      </c>
      <c r="N1076" t="s">
        <v>5276</v>
      </c>
      <c r="O1076">
        <v>35300</v>
      </c>
      <c r="P1076" t="s">
        <v>5546</v>
      </c>
      <c r="Q1076" t="s">
        <v>6118</v>
      </c>
      <c r="R1076">
        <v>9661.7341458823794</v>
      </c>
      <c r="S1076">
        <v>14337.914851955849</v>
      </c>
      <c r="T1076">
        <v>16489.521458059651</v>
      </c>
      <c r="U1076">
        <v>16878.61850487742</v>
      </c>
      <c r="V1076">
        <v>13353.069827568581</v>
      </c>
      <c r="W1076">
        <v>16330.577173733929</v>
      </c>
      <c r="X1076">
        <v>25241.691469955669</v>
      </c>
      <c r="Y1076">
        <v>31500.25458557298</v>
      </c>
      <c r="Z1076">
        <v>23616.15226764316</v>
      </c>
      <c r="AA1076">
        <v>18520.432225816221</v>
      </c>
      <c r="AB1076">
        <v>13862.26122111384</v>
      </c>
      <c r="AC1076">
        <v>16716.922818020179</v>
      </c>
    </row>
    <row r="1077" spans="1:29" x14ac:dyDescent="0.2">
      <c r="A1077" s="1">
        <v>1075</v>
      </c>
      <c r="B1077">
        <v>2012</v>
      </c>
      <c r="C1077">
        <v>7695</v>
      </c>
      <c r="D1077" t="s">
        <v>2718</v>
      </c>
      <c r="E1077" t="s">
        <v>2719</v>
      </c>
      <c r="F1077" t="s">
        <v>279</v>
      </c>
      <c r="G1077">
        <f t="shared" si="80"/>
        <v>3.128732876094136E-3</v>
      </c>
      <c r="H1077" t="s">
        <v>491</v>
      </c>
      <c r="I1077">
        <f t="shared" si="81"/>
        <v>0.23626259337878103</v>
      </c>
      <c r="J1077" t="s">
        <v>151</v>
      </c>
      <c r="K1077">
        <f t="shared" si="82"/>
        <v>1.3870763175324298E-2</v>
      </c>
      <c r="L1077">
        <f t="shared" si="83"/>
        <v>1.4580152671755726</v>
      </c>
      <c r="M1077">
        <f t="shared" si="84"/>
        <v>0.35961322060695988</v>
      </c>
      <c r="N1077" t="s">
        <v>5277</v>
      </c>
      <c r="O1077">
        <v>191000</v>
      </c>
      <c r="P1077" t="s">
        <v>4888</v>
      </c>
      <c r="Q1077" t="s">
        <v>5060</v>
      </c>
      <c r="R1077">
        <v>103283.7047815839</v>
      </c>
      <c r="S1077">
        <v>109511.4555900142</v>
      </c>
      <c r="T1077">
        <v>107449.2192671323</v>
      </c>
      <c r="U1077">
        <v>118722.9826286695</v>
      </c>
      <c r="V1077">
        <v>130645.059480902</v>
      </c>
      <c r="W1077">
        <v>121546.023736512</v>
      </c>
      <c r="X1077">
        <v>120252.4579817335</v>
      </c>
      <c r="Y1077">
        <v>126890.9473389833</v>
      </c>
      <c r="Z1077">
        <v>123705.5948843506</v>
      </c>
      <c r="AA1077">
        <v>128979.54009620901</v>
      </c>
      <c r="AB1077">
        <v>123200.4411438478</v>
      </c>
      <c r="AC1077">
        <v>132909.78365719959</v>
      </c>
    </row>
    <row r="1078" spans="1:29" x14ac:dyDescent="0.2">
      <c r="A1078" s="1">
        <v>1076</v>
      </c>
      <c r="B1078">
        <v>1431</v>
      </c>
      <c r="C1078">
        <v>3836</v>
      </c>
      <c r="D1078" t="s">
        <v>2720</v>
      </c>
      <c r="E1078" t="s">
        <v>2721</v>
      </c>
      <c r="F1078" t="s">
        <v>244</v>
      </c>
      <c r="G1078">
        <f t="shared" si="80"/>
        <v>5.8277317683096803E-2</v>
      </c>
      <c r="H1078" t="s">
        <v>321</v>
      </c>
      <c r="I1078">
        <f t="shared" si="81"/>
        <v>0.16932692696662488</v>
      </c>
      <c r="J1078" t="s">
        <v>67</v>
      </c>
      <c r="K1078">
        <f t="shared" si="82"/>
        <v>0.22777805769640383</v>
      </c>
      <c r="L1078">
        <f t="shared" si="83"/>
        <v>1.3888888888888888</v>
      </c>
      <c r="M1078">
        <f t="shared" si="84"/>
        <v>0.73564014821907686</v>
      </c>
      <c r="N1078" t="s">
        <v>4893</v>
      </c>
      <c r="O1078">
        <v>225000</v>
      </c>
      <c r="P1078" t="s">
        <v>5018</v>
      </c>
      <c r="Q1078" t="s">
        <v>4627</v>
      </c>
      <c r="R1078">
        <v>118022.1671686809</v>
      </c>
      <c r="S1078">
        <v>149063.8419227773</v>
      </c>
      <c r="T1078">
        <v>145324.42268707929</v>
      </c>
      <c r="U1078">
        <v>159791.01321565971</v>
      </c>
      <c r="V1078">
        <v>140936.0877373027</v>
      </c>
      <c r="W1078">
        <v>162516.50517042409</v>
      </c>
      <c r="X1078">
        <v>165431.0270173022</v>
      </c>
      <c r="Y1078">
        <v>207207.97379910591</v>
      </c>
      <c r="Z1078">
        <v>169746.63955310429</v>
      </c>
      <c r="AA1078">
        <v>158568.34843138719</v>
      </c>
      <c r="AB1078">
        <v>149082.51090105841</v>
      </c>
      <c r="AC1078">
        <v>164416.17332257819</v>
      </c>
    </row>
    <row r="1079" spans="1:29" x14ac:dyDescent="0.2">
      <c r="A1079" s="1">
        <v>1077</v>
      </c>
      <c r="B1079">
        <v>366</v>
      </c>
      <c r="C1079">
        <v>1491</v>
      </c>
      <c r="D1079" t="s">
        <v>2722</v>
      </c>
      <c r="E1079" t="s">
        <v>2723</v>
      </c>
      <c r="F1079" t="s">
        <v>2724</v>
      </c>
      <c r="G1079">
        <f t="shared" si="80"/>
        <v>0.5129788882419013</v>
      </c>
      <c r="H1079" t="s">
        <v>387</v>
      </c>
      <c r="I1079">
        <f t="shared" si="81"/>
        <v>9.6135721824090617E-4</v>
      </c>
      <c r="J1079" t="s">
        <v>4485</v>
      </c>
      <c r="K1079">
        <f t="shared" si="82"/>
        <v>7.0496103778636427E-3</v>
      </c>
      <c r="L1079">
        <f t="shared" si="83"/>
        <v>1.3961165048543689</v>
      </c>
      <c r="M1079">
        <f t="shared" si="84"/>
        <v>0.72970943485951822</v>
      </c>
      <c r="N1079" t="s">
        <v>4906</v>
      </c>
      <c r="O1079">
        <v>719000</v>
      </c>
      <c r="P1079" t="s">
        <v>5947</v>
      </c>
      <c r="Q1079" t="s">
        <v>6046</v>
      </c>
      <c r="R1079">
        <v>869948.79365645733</v>
      </c>
      <c r="S1079">
        <v>750155.64867567329</v>
      </c>
      <c r="T1079">
        <v>694062.4042267761</v>
      </c>
      <c r="U1079">
        <v>467118.25671699701</v>
      </c>
      <c r="V1079">
        <v>486609.82806482288</v>
      </c>
      <c r="W1079">
        <v>525991.64793263271</v>
      </c>
      <c r="X1079">
        <v>746214.255330769</v>
      </c>
      <c r="Y1079">
        <v>704168.31246117817</v>
      </c>
      <c r="Z1079">
        <v>748020.55464058253</v>
      </c>
      <c r="AA1079">
        <v>460592.62771770079</v>
      </c>
      <c r="AB1079">
        <v>533873.69586195424</v>
      </c>
      <c r="AC1079">
        <v>516474.63580626989</v>
      </c>
    </row>
    <row r="1080" spans="1:29" x14ac:dyDescent="0.2">
      <c r="A1080" s="1">
        <v>1078</v>
      </c>
      <c r="B1080">
        <v>1627</v>
      </c>
      <c r="C1080">
        <v>6318</v>
      </c>
      <c r="D1080" t="s">
        <v>2725</v>
      </c>
      <c r="E1080" t="s">
        <v>2726</v>
      </c>
      <c r="F1080" t="s">
        <v>2727</v>
      </c>
      <c r="G1080">
        <f t="shared" si="80"/>
        <v>0.35265153448198339</v>
      </c>
      <c r="H1080" t="s">
        <v>1123</v>
      </c>
      <c r="I1080">
        <f t="shared" si="81"/>
        <v>6.73409315645339E-4</v>
      </c>
      <c r="J1080" t="s">
        <v>183</v>
      </c>
      <c r="K1080">
        <f t="shared" si="82"/>
        <v>0.19158861533052848</v>
      </c>
      <c r="L1080">
        <f t="shared" si="83"/>
        <v>1.6527777777777777</v>
      </c>
      <c r="M1080">
        <f t="shared" si="84"/>
        <v>9.5581681334779914E-3</v>
      </c>
      <c r="N1080" t="s">
        <v>5024</v>
      </c>
      <c r="O1080">
        <v>357000</v>
      </c>
      <c r="P1080" t="s">
        <v>5216</v>
      </c>
      <c r="Q1080" t="s">
        <v>4926</v>
      </c>
      <c r="R1080">
        <v>150638.59837976139</v>
      </c>
      <c r="S1080">
        <v>210352.63579678131</v>
      </c>
      <c r="T1080">
        <v>174342.34586335611</v>
      </c>
      <c r="U1080">
        <v>211331.69090606921</v>
      </c>
      <c r="V1080">
        <v>216531.10705456141</v>
      </c>
      <c r="W1080">
        <v>194827.22044243099</v>
      </c>
      <c r="X1080">
        <v>169086.13719752381</v>
      </c>
      <c r="Y1080">
        <v>162201.43676123561</v>
      </c>
      <c r="Z1080">
        <v>144752.16067621339</v>
      </c>
      <c r="AA1080">
        <v>241827.21147157339</v>
      </c>
      <c r="AB1080">
        <v>245052.55341608901</v>
      </c>
      <c r="AC1080">
        <v>261778.11417102171</v>
      </c>
    </row>
    <row r="1081" spans="1:29" x14ac:dyDescent="0.2">
      <c r="A1081" s="1">
        <v>1079</v>
      </c>
      <c r="B1081">
        <v>3060</v>
      </c>
      <c r="C1081">
        <v>11297</v>
      </c>
      <c r="D1081" t="s">
        <v>2728</v>
      </c>
      <c r="E1081" t="s">
        <v>2729</v>
      </c>
      <c r="F1081" t="s">
        <v>362</v>
      </c>
      <c r="G1081">
        <f t="shared" si="80"/>
        <v>0.36970674760119521</v>
      </c>
      <c r="H1081" t="s">
        <v>2730</v>
      </c>
      <c r="I1081">
        <f t="shared" si="81"/>
        <v>1.1480872052965139E-2</v>
      </c>
      <c r="J1081" t="s">
        <v>4486</v>
      </c>
      <c r="K1081">
        <f t="shared" si="82"/>
        <v>4.1066792689563654E-2</v>
      </c>
      <c r="L1081">
        <f t="shared" si="83"/>
        <v>1.4675324675324675</v>
      </c>
      <c r="M1081">
        <f t="shared" si="84"/>
        <v>0.37204247057137579</v>
      </c>
      <c r="N1081" t="s">
        <v>5124</v>
      </c>
      <c r="O1081">
        <v>45200</v>
      </c>
      <c r="P1081" t="s">
        <v>6005</v>
      </c>
      <c r="Q1081" t="s">
        <v>6069</v>
      </c>
      <c r="R1081">
        <v>40583.834091909528</v>
      </c>
      <c r="S1081">
        <v>46600.835221338377</v>
      </c>
      <c r="T1081">
        <v>28434.805919926501</v>
      </c>
      <c r="U1081">
        <v>23457.21801335131</v>
      </c>
      <c r="V1081">
        <v>22599.025296176838</v>
      </c>
      <c r="W1081">
        <v>21719.37372347177</v>
      </c>
      <c r="X1081">
        <v>52364.629870496523</v>
      </c>
      <c r="Y1081">
        <v>46313.14122088709</v>
      </c>
      <c r="Z1081">
        <v>37657.243570576356</v>
      </c>
      <c r="AA1081">
        <v>24783.333234093268</v>
      </c>
      <c r="AB1081">
        <v>21146.935368033071</v>
      </c>
      <c r="AC1081">
        <v>27990.3496222801</v>
      </c>
    </row>
    <row r="1082" spans="1:29" x14ac:dyDescent="0.2">
      <c r="A1082" s="1">
        <v>1080</v>
      </c>
      <c r="B1082">
        <v>1693</v>
      </c>
      <c r="C1082">
        <v>5765</v>
      </c>
      <c r="D1082" t="s">
        <v>2731</v>
      </c>
      <c r="E1082" t="s">
        <v>2732</v>
      </c>
      <c r="F1082" t="s">
        <v>686</v>
      </c>
      <c r="G1082">
        <f t="shared" si="80"/>
        <v>0.40034474319850416</v>
      </c>
      <c r="H1082" t="s">
        <v>390</v>
      </c>
      <c r="I1082">
        <f t="shared" si="81"/>
        <v>1.4318513557545702E-2</v>
      </c>
      <c r="J1082" t="s">
        <v>4487</v>
      </c>
      <c r="K1082">
        <f t="shared" si="82"/>
        <v>0.11994766582932706</v>
      </c>
      <c r="L1082">
        <f t="shared" si="83"/>
        <v>1.25</v>
      </c>
      <c r="M1082">
        <f t="shared" si="84"/>
        <v>9.1231383841184233E-2</v>
      </c>
      <c r="N1082" t="s">
        <v>5001</v>
      </c>
      <c r="O1082">
        <v>125000</v>
      </c>
      <c r="P1082" t="s">
        <v>5115</v>
      </c>
      <c r="Q1082" t="s">
        <v>5476</v>
      </c>
      <c r="R1082">
        <v>93461.675123269466</v>
      </c>
      <c r="S1082">
        <v>122220.8758440948</v>
      </c>
      <c r="T1082">
        <v>112996.593734615</v>
      </c>
      <c r="U1082">
        <v>89001.635513108195</v>
      </c>
      <c r="V1082">
        <v>97918.739211022752</v>
      </c>
      <c r="W1082">
        <v>88417.053089684283</v>
      </c>
      <c r="X1082">
        <v>107606.98269657</v>
      </c>
      <c r="Y1082">
        <v>98567.25742802766</v>
      </c>
      <c r="Z1082">
        <v>96794.371931617468</v>
      </c>
      <c r="AA1082">
        <v>87487.412761811909</v>
      </c>
      <c r="AB1082">
        <v>76851.127723545025</v>
      </c>
      <c r="AC1082">
        <v>82140.403914512543</v>
      </c>
    </row>
    <row r="1083" spans="1:29" x14ac:dyDescent="0.2">
      <c r="A1083" s="1">
        <v>1081</v>
      </c>
      <c r="B1083">
        <v>1433</v>
      </c>
      <c r="C1083">
        <v>5310</v>
      </c>
      <c r="D1083" t="s">
        <v>2733</v>
      </c>
      <c r="E1083" t="s">
        <v>2734</v>
      </c>
      <c r="F1083" t="s">
        <v>817</v>
      </c>
      <c r="G1083">
        <f t="shared" si="80"/>
        <v>1.8510977453764729E-2</v>
      </c>
      <c r="H1083" t="s">
        <v>286</v>
      </c>
      <c r="I1083">
        <f t="shared" si="81"/>
        <v>2.1951095851069777E-2</v>
      </c>
      <c r="J1083" t="s">
        <v>390</v>
      </c>
      <c r="K1083">
        <f t="shared" si="82"/>
        <v>0.21943802652611055</v>
      </c>
      <c r="L1083">
        <f t="shared" si="83"/>
        <v>1.2580645161290323</v>
      </c>
      <c r="M1083">
        <f t="shared" si="84"/>
        <v>9.3066644269747464E-2</v>
      </c>
      <c r="N1083" t="s">
        <v>4613</v>
      </c>
      <c r="O1083">
        <v>312000</v>
      </c>
      <c r="P1083" t="s">
        <v>5363</v>
      </c>
      <c r="Q1083" t="s">
        <v>5481</v>
      </c>
      <c r="R1083">
        <v>211147.43466714129</v>
      </c>
      <c r="S1083">
        <v>235982.74031017971</v>
      </c>
      <c r="T1083">
        <v>219775.21813670979</v>
      </c>
      <c r="U1083">
        <v>240932.2484745094</v>
      </c>
      <c r="V1083">
        <v>248834.4612344018</v>
      </c>
      <c r="W1083">
        <v>223100.80368748531</v>
      </c>
      <c r="X1083">
        <v>194677.7291963523</v>
      </c>
      <c r="Y1083">
        <v>188088.01095408321</v>
      </c>
      <c r="Z1083">
        <v>173392.41345469281</v>
      </c>
      <c r="AA1083">
        <v>206266.45223596369</v>
      </c>
      <c r="AB1083">
        <v>217083.99076893841</v>
      </c>
      <c r="AC1083">
        <v>226403.49931014201</v>
      </c>
    </row>
    <row r="1084" spans="1:29" x14ac:dyDescent="0.2">
      <c r="A1084" s="1">
        <v>1082</v>
      </c>
      <c r="B1084">
        <v>2355</v>
      </c>
      <c r="C1084">
        <v>13153</v>
      </c>
      <c r="D1084" t="s">
        <v>2735</v>
      </c>
      <c r="E1084" t="s">
        <v>2736</v>
      </c>
      <c r="F1084" t="s">
        <v>151</v>
      </c>
      <c r="G1084">
        <f t="shared" si="80"/>
        <v>0.79597713819968652</v>
      </c>
      <c r="H1084" t="s">
        <v>224</v>
      </c>
      <c r="I1084">
        <f t="shared" si="81"/>
        <v>0.48929720169318242</v>
      </c>
      <c r="J1084" t="s">
        <v>570</v>
      </c>
      <c r="K1084">
        <f t="shared" si="82"/>
        <v>0.51665180079793349</v>
      </c>
      <c r="L1084">
        <f t="shared" si="83"/>
        <v>1.5212121212121212</v>
      </c>
      <c r="M1084">
        <f t="shared" si="84"/>
        <v>0.1849763801657949</v>
      </c>
      <c r="N1084" t="s">
        <v>5228</v>
      </c>
      <c r="O1084">
        <v>251000</v>
      </c>
      <c r="P1084" t="s">
        <v>4837</v>
      </c>
      <c r="Q1084" t="s">
        <v>6064</v>
      </c>
      <c r="R1084">
        <v>159044.74756645429</v>
      </c>
      <c r="S1084">
        <v>154641.64174502419</v>
      </c>
      <c r="T1084">
        <v>141969.38498665299</v>
      </c>
      <c r="U1084">
        <v>142242.0104738771</v>
      </c>
      <c r="V1084">
        <v>136952.08725133209</v>
      </c>
      <c r="W1084">
        <v>158730.81353763651</v>
      </c>
      <c r="X1084">
        <v>160395.2847346146</v>
      </c>
      <c r="Y1084">
        <v>144822.39253223929</v>
      </c>
      <c r="Z1084">
        <v>156170.70564837439</v>
      </c>
      <c r="AA1084">
        <v>151359.58509823011</v>
      </c>
      <c r="AB1084">
        <v>157821.00248210339</v>
      </c>
      <c r="AC1084">
        <v>167060.48035135921</v>
      </c>
    </row>
    <row r="1085" spans="1:29" x14ac:dyDescent="0.2">
      <c r="A1085" s="1">
        <v>1083</v>
      </c>
      <c r="B1085">
        <v>477</v>
      </c>
      <c r="C1085">
        <v>2035</v>
      </c>
      <c r="D1085" t="s">
        <v>2737</v>
      </c>
      <c r="E1085" t="s">
        <v>2738</v>
      </c>
      <c r="F1085" t="s">
        <v>230</v>
      </c>
      <c r="G1085">
        <f t="shared" si="80"/>
        <v>0.35339682416429524</v>
      </c>
      <c r="H1085" t="s">
        <v>188</v>
      </c>
      <c r="I1085">
        <f t="shared" si="81"/>
        <v>2.9252379028046203E-2</v>
      </c>
      <c r="J1085" t="s">
        <v>196</v>
      </c>
      <c r="K1085">
        <f t="shared" si="82"/>
        <v>4.3258496371972814E-2</v>
      </c>
      <c r="L1085">
        <f t="shared" si="83"/>
        <v>1.2063492063492063</v>
      </c>
      <c r="M1085">
        <f t="shared" si="84"/>
        <v>0.36647982505344506</v>
      </c>
      <c r="N1085" t="s">
        <v>4570</v>
      </c>
      <c r="O1085">
        <v>228000</v>
      </c>
      <c r="P1085" t="s">
        <v>5050</v>
      </c>
      <c r="Q1085" t="s">
        <v>4920</v>
      </c>
      <c r="R1085">
        <v>110708.5296391929</v>
      </c>
      <c r="S1085">
        <v>87166.640012200573</v>
      </c>
      <c r="T1085">
        <v>105268.54223866601</v>
      </c>
      <c r="U1085">
        <v>150141.3681563953</v>
      </c>
      <c r="V1085">
        <v>178332.20565453731</v>
      </c>
      <c r="W1085">
        <v>124476.3978741413</v>
      </c>
      <c r="X1085">
        <v>114739.84354363559</v>
      </c>
      <c r="Y1085">
        <v>102191.9403093885</v>
      </c>
      <c r="Z1085">
        <v>111546.2065295619</v>
      </c>
      <c r="AA1085">
        <v>123025.2679760766</v>
      </c>
      <c r="AB1085">
        <v>144867.68752370591</v>
      </c>
      <c r="AC1085">
        <v>133832.68768732791</v>
      </c>
    </row>
    <row r="1086" spans="1:29" x14ac:dyDescent="0.2">
      <c r="A1086" s="1">
        <v>1084</v>
      </c>
      <c r="B1086">
        <v>1212</v>
      </c>
      <c r="C1086">
        <v>3233</v>
      </c>
      <c r="D1086" t="s">
        <v>2739</v>
      </c>
      <c r="E1086" t="s">
        <v>2740</v>
      </c>
      <c r="F1086" t="s">
        <v>2741</v>
      </c>
      <c r="G1086">
        <f t="shared" si="80"/>
        <v>0.39806330089738223</v>
      </c>
      <c r="H1086" t="s">
        <v>167</v>
      </c>
      <c r="I1086">
        <f t="shared" si="81"/>
        <v>0.89727264206317503</v>
      </c>
      <c r="J1086" t="s">
        <v>1084</v>
      </c>
      <c r="K1086">
        <f t="shared" si="82"/>
        <v>0.13732666388511736</v>
      </c>
      <c r="L1086">
        <f t="shared" si="83"/>
        <v>1.4393939393939394</v>
      </c>
      <c r="M1086">
        <f t="shared" si="84"/>
        <v>0.35175836067499061</v>
      </c>
      <c r="N1086" t="s">
        <v>4945</v>
      </c>
      <c r="O1086">
        <v>285000</v>
      </c>
      <c r="P1086" t="s">
        <v>4848</v>
      </c>
      <c r="Q1086" t="s">
        <v>5216</v>
      </c>
      <c r="R1086">
        <v>191755.27624136049</v>
      </c>
      <c r="S1086">
        <v>214228.3513264232</v>
      </c>
      <c r="T1086">
        <v>217322.25262826119</v>
      </c>
      <c r="U1086">
        <v>190866.47186568929</v>
      </c>
      <c r="V1086">
        <v>198550.47046785531</v>
      </c>
      <c r="W1086">
        <v>179971.4150045086</v>
      </c>
      <c r="X1086">
        <v>209354.65261219101</v>
      </c>
      <c r="Y1086">
        <v>193525.5710668267</v>
      </c>
      <c r="Z1086">
        <v>192967.6893270713</v>
      </c>
      <c r="AA1086">
        <v>214518.28853993121</v>
      </c>
      <c r="AB1086">
        <v>198289.3186716417</v>
      </c>
      <c r="AC1086">
        <v>187009.90634940041</v>
      </c>
    </row>
    <row r="1087" spans="1:29" x14ac:dyDescent="0.2">
      <c r="A1087" s="1">
        <v>1085</v>
      </c>
      <c r="B1087">
        <v>1904</v>
      </c>
      <c r="C1087">
        <v>9333</v>
      </c>
      <c r="D1087" t="s">
        <v>2742</v>
      </c>
      <c r="E1087" t="s">
        <v>2743</v>
      </c>
      <c r="F1087" t="s">
        <v>390</v>
      </c>
      <c r="G1087">
        <f t="shared" si="80"/>
        <v>0.45192852771032987</v>
      </c>
      <c r="H1087" t="s">
        <v>318</v>
      </c>
      <c r="I1087">
        <f t="shared" si="81"/>
        <v>0.84275593896668655</v>
      </c>
      <c r="J1087" t="s">
        <v>2016</v>
      </c>
      <c r="K1087">
        <f t="shared" si="82"/>
        <v>0.27319455217159461</v>
      </c>
      <c r="L1087">
        <f t="shared" si="83"/>
        <v>1.5304347826086957</v>
      </c>
      <c r="M1087">
        <f t="shared" si="84"/>
        <v>0.3730172830677117</v>
      </c>
      <c r="N1087" t="s">
        <v>5049</v>
      </c>
      <c r="O1087">
        <v>176000</v>
      </c>
      <c r="P1087" t="s">
        <v>5049</v>
      </c>
      <c r="Q1087" t="s">
        <v>4879</v>
      </c>
      <c r="R1087">
        <v>104032.7816913249</v>
      </c>
      <c r="S1087">
        <v>106457.9591362116</v>
      </c>
      <c r="T1087">
        <v>144089.75538834819</v>
      </c>
      <c r="U1087">
        <v>98632.515969911678</v>
      </c>
      <c r="V1087">
        <v>113009.3653144329</v>
      </c>
      <c r="W1087">
        <v>84404.118423168708</v>
      </c>
      <c r="X1087">
        <v>109961.0842260612</v>
      </c>
      <c r="Y1087">
        <v>100185.4664612526</v>
      </c>
      <c r="Z1087">
        <v>110932.4861012059</v>
      </c>
      <c r="AA1087">
        <v>106416.09199424709</v>
      </c>
      <c r="AB1087">
        <v>117492.0047800996</v>
      </c>
      <c r="AC1087">
        <v>100950.88144733739</v>
      </c>
    </row>
    <row r="1088" spans="1:29" x14ac:dyDescent="0.2">
      <c r="A1088" s="1">
        <v>1086</v>
      </c>
      <c r="B1088">
        <v>395</v>
      </c>
      <c r="C1088">
        <v>6250</v>
      </c>
      <c r="D1088" t="s">
        <v>2744</v>
      </c>
      <c r="E1088" t="s">
        <v>2745</v>
      </c>
      <c r="F1088" t="s">
        <v>494</v>
      </c>
      <c r="G1088">
        <f t="shared" si="80"/>
        <v>0.20116602662032296</v>
      </c>
      <c r="H1088" t="s">
        <v>2746</v>
      </c>
      <c r="I1088">
        <f t="shared" si="81"/>
        <v>5.5047155477031227E-3</v>
      </c>
      <c r="J1088" t="s">
        <v>1666</v>
      </c>
      <c r="K1088">
        <f t="shared" si="82"/>
        <v>0.25254575787572009</v>
      </c>
      <c r="L1088">
        <f t="shared" si="83"/>
        <v>1.296</v>
      </c>
      <c r="M1088">
        <f t="shared" si="84"/>
        <v>0.45091415034708632</v>
      </c>
      <c r="N1088" t="s">
        <v>4995</v>
      </c>
      <c r="O1088">
        <v>81000</v>
      </c>
      <c r="P1088" t="s">
        <v>4886</v>
      </c>
      <c r="Q1088" t="s">
        <v>5157</v>
      </c>
      <c r="R1088">
        <v>94446.464013089455</v>
      </c>
      <c r="S1088">
        <v>63573.875991237532</v>
      </c>
      <c r="T1088">
        <v>62495.77556549068</v>
      </c>
      <c r="U1088">
        <v>64988.861613691668</v>
      </c>
      <c r="V1088">
        <v>58152.15340574798</v>
      </c>
      <c r="W1088">
        <v>53228.049207236843</v>
      </c>
      <c r="X1088">
        <v>102085.04204143969</v>
      </c>
      <c r="Y1088">
        <v>92584.950993308303</v>
      </c>
      <c r="Z1088">
        <v>81246.788026801994</v>
      </c>
      <c r="AA1088">
        <v>61093.230425762733</v>
      </c>
      <c r="AB1088">
        <v>50725.880815310309</v>
      </c>
      <c r="AC1088">
        <v>52920.016393577651</v>
      </c>
    </row>
    <row r="1089" spans="1:29" x14ac:dyDescent="0.2">
      <c r="A1089" s="1">
        <v>1087</v>
      </c>
      <c r="B1089">
        <v>166</v>
      </c>
      <c r="C1089">
        <v>752</v>
      </c>
      <c r="D1089" t="s">
        <v>2747</v>
      </c>
      <c r="E1089" t="s">
        <v>2748</v>
      </c>
      <c r="F1089" t="s">
        <v>199</v>
      </c>
      <c r="G1089">
        <f t="shared" si="80"/>
        <v>0.1845129297068617</v>
      </c>
      <c r="H1089" t="s">
        <v>268</v>
      </c>
      <c r="I1089">
        <f t="shared" si="81"/>
        <v>6.3842714156700196E-3</v>
      </c>
      <c r="J1089" t="s">
        <v>1805</v>
      </c>
      <c r="K1089">
        <f t="shared" si="82"/>
        <v>0.50428582455800675</v>
      </c>
      <c r="L1089">
        <f t="shared" si="83"/>
        <v>1.4755043227665705</v>
      </c>
      <c r="M1089">
        <f t="shared" si="84"/>
        <v>0.11879242516761711</v>
      </c>
      <c r="N1089" t="s">
        <v>5278</v>
      </c>
      <c r="O1089">
        <v>5120000</v>
      </c>
      <c r="P1089" t="s">
        <v>6119</v>
      </c>
      <c r="Q1089" t="s">
        <v>6120</v>
      </c>
      <c r="R1089">
        <v>3508533.4300634279</v>
      </c>
      <c r="S1089">
        <v>3781426.1555570131</v>
      </c>
      <c r="T1089">
        <v>3082553.2529068249</v>
      </c>
      <c r="U1089">
        <v>3274319.756531151</v>
      </c>
      <c r="V1089">
        <v>3502900.4158293749</v>
      </c>
      <c r="W1089">
        <v>3070690.0143000572</v>
      </c>
      <c r="X1089">
        <v>3799364.2598687829</v>
      </c>
      <c r="Y1089">
        <v>3707274.947534428</v>
      </c>
      <c r="Z1089">
        <v>3868284.7443951382</v>
      </c>
      <c r="AA1089">
        <v>3561598.337764441</v>
      </c>
      <c r="AB1089">
        <v>3531838.6829779209</v>
      </c>
      <c r="AC1089">
        <v>3502846.8853180469</v>
      </c>
    </row>
    <row r="1090" spans="1:29" x14ac:dyDescent="0.2">
      <c r="A1090" s="1">
        <v>1088</v>
      </c>
      <c r="B1090">
        <v>1043</v>
      </c>
      <c r="C1090">
        <v>4466</v>
      </c>
      <c r="D1090" t="s">
        <v>2749</v>
      </c>
      <c r="E1090" t="s">
        <v>1878</v>
      </c>
      <c r="F1090" t="s">
        <v>268</v>
      </c>
      <c r="G1090">
        <f t="shared" si="80"/>
        <v>3.4225944953073413E-2</v>
      </c>
      <c r="H1090" t="s">
        <v>48</v>
      </c>
      <c r="I1090">
        <f t="shared" si="81"/>
        <v>5.224717238956518E-3</v>
      </c>
      <c r="J1090" t="s">
        <v>125</v>
      </c>
      <c r="K1090">
        <f t="shared" si="82"/>
        <v>7.3534174738751528E-3</v>
      </c>
      <c r="L1090">
        <f t="shared" si="83"/>
        <v>1.4942528735632183</v>
      </c>
      <c r="M1090">
        <f t="shared" si="84"/>
        <v>0.17171528547612197</v>
      </c>
      <c r="N1090" t="s">
        <v>4837</v>
      </c>
      <c r="O1090">
        <v>260000</v>
      </c>
      <c r="P1090" t="s">
        <v>4559</v>
      </c>
      <c r="Q1090" t="s">
        <v>5375</v>
      </c>
      <c r="R1090">
        <v>138069.01608913991</v>
      </c>
      <c r="S1090">
        <v>132151.68555667021</v>
      </c>
      <c r="T1090">
        <v>124197.2699779399</v>
      </c>
      <c r="U1090">
        <v>152927.7099753402</v>
      </c>
      <c r="V1090">
        <v>166087.0964094745</v>
      </c>
      <c r="W1090">
        <v>158852.6864068571</v>
      </c>
      <c r="X1090">
        <v>147505.76800395441</v>
      </c>
      <c r="Y1090">
        <v>146698.80235031631</v>
      </c>
      <c r="Z1090">
        <v>141833.0609862041</v>
      </c>
      <c r="AA1090">
        <v>164629.14446926571</v>
      </c>
      <c r="AB1090">
        <v>175577.22473278249</v>
      </c>
      <c r="AC1090">
        <v>164208.77603406261</v>
      </c>
    </row>
    <row r="1091" spans="1:29" x14ac:dyDescent="0.2">
      <c r="A1091" s="1">
        <v>1089</v>
      </c>
      <c r="B1091">
        <v>2065</v>
      </c>
      <c r="C1091">
        <v>6702</v>
      </c>
      <c r="D1091" t="s">
        <v>2750</v>
      </c>
      <c r="E1091" t="s">
        <v>2751</v>
      </c>
      <c r="F1091" t="s">
        <v>2752</v>
      </c>
      <c r="G1091">
        <f t="shared" ref="G1091:G1154" si="85">_xlfn.T.TEST(X1091:Z1091,R1091:T1091,2,2)</f>
        <v>0.13948520846704041</v>
      </c>
      <c r="H1091" t="s">
        <v>491</v>
      </c>
      <c r="I1091">
        <f t="shared" ref="I1091:I1154" si="86">_xlfn.T.TEST(AA1091:AC1091,X1091:Z1091,2,2)</f>
        <v>0.91725968527810764</v>
      </c>
      <c r="J1091" t="s">
        <v>4488</v>
      </c>
      <c r="K1091">
        <f t="shared" ref="K1091:K1154" si="87">_xlfn.T.TEST(U1091:W1091,R1091:T1091,2,2)</f>
        <v>7.4971965344262828E-2</v>
      </c>
      <c r="L1091">
        <f t="shared" ref="L1091:L1154" si="88">O1091/Q1091</f>
        <v>1.3629489603024574</v>
      </c>
      <c r="M1091">
        <f t="shared" ref="M1091:M1154" si="89">_xlfn.T.TEST(AA1091:AC1091,U1091:W1091,2,2)</f>
        <v>0.17968103062972732</v>
      </c>
      <c r="N1091" t="s">
        <v>5279</v>
      </c>
      <c r="O1091">
        <v>72100</v>
      </c>
      <c r="P1091" t="s">
        <v>5205</v>
      </c>
      <c r="Q1091" t="s">
        <v>6121</v>
      </c>
      <c r="R1091">
        <v>32991.774930719897</v>
      </c>
      <c r="S1091">
        <v>61678.04112081186</v>
      </c>
      <c r="T1091">
        <v>73728.877378928039</v>
      </c>
      <c r="U1091">
        <v>24863.695181017851</v>
      </c>
      <c r="V1091">
        <v>27682.24178140358</v>
      </c>
      <c r="W1091">
        <v>28739.723485178689</v>
      </c>
      <c r="X1091">
        <v>42712.452529867442</v>
      </c>
      <c r="Y1091">
        <v>27280.324255388001</v>
      </c>
      <c r="Z1091">
        <v>24914.261952436482</v>
      </c>
      <c r="AA1091">
        <v>35156.530694061526</v>
      </c>
      <c r="AB1091">
        <v>28760.06497962189</v>
      </c>
      <c r="AC1091">
        <v>29013.11303910672</v>
      </c>
    </row>
    <row r="1092" spans="1:29" x14ac:dyDescent="0.2">
      <c r="A1092" s="1">
        <v>1090</v>
      </c>
      <c r="B1092">
        <v>1612</v>
      </c>
      <c r="C1092">
        <v>6915</v>
      </c>
      <c r="D1092" t="s">
        <v>2753</v>
      </c>
      <c r="E1092" t="s">
        <v>2754</v>
      </c>
      <c r="F1092" t="s">
        <v>408</v>
      </c>
      <c r="G1092">
        <f t="shared" si="85"/>
        <v>1.5528324878180766E-2</v>
      </c>
      <c r="H1092" t="s">
        <v>1953</v>
      </c>
      <c r="I1092">
        <f t="shared" si="86"/>
        <v>1.1917330729683484E-2</v>
      </c>
      <c r="J1092" t="s">
        <v>2016</v>
      </c>
      <c r="K1092">
        <f t="shared" si="87"/>
        <v>0.4229249377992636</v>
      </c>
      <c r="L1092">
        <f t="shared" si="88"/>
        <v>1.4244186046511629</v>
      </c>
      <c r="M1092">
        <f t="shared" si="89"/>
        <v>0.9020209729827342</v>
      </c>
      <c r="N1092" t="s">
        <v>5280</v>
      </c>
      <c r="O1092">
        <v>245000</v>
      </c>
      <c r="P1092" t="s">
        <v>5819</v>
      </c>
      <c r="Q1092" t="s">
        <v>5126</v>
      </c>
      <c r="R1092">
        <v>159322.50378968031</v>
      </c>
      <c r="S1092">
        <v>159243.53195088301</v>
      </c>
      <c r="T1092">
        <v>144405.55439721231</v>
      </c>
      <c r="U1092">
        <v>155414.55549582111</v>
      </c>
      <c r="V1092">
        <v>126640.22314134421</v>
      </c>
      <c r="W1092">
        <v>152940.48344315571</v>
      </c>
      <c r="X1092">
        <v>196056.39531780189</v>
      </c>
      <c r="Y1092">
        <v>246206.4405440214</v>
      </c>
      <c r="Z1092">
        <v>210957.1262589797</v>
      </c>
      <c r="AA1092">
        <v>154882.58824781229</v>
      </c>
      <c r="AB1092">
        <v>133374.96845770051</v>
      </c>
      <c r="AC1092">
        <v>151202.7636882808</v>
      </c>
    </row>
    <row r="1093" spans="1:29" x14ac:dyDescent="0.2">
      <c r="A1093" s="1">
        <v>1091</v>
      </c>
      <c r="B1093">
        <v>2541</v>
      </c>
      <c r="C1093">
        <v>12846</v>
      </c>
      <c r="D1093" t="s">
        <v>2755</v>
      </c>
      <c r="E1093" t="s">
        <v>2756</v>
      </c>
      <c r="F1093" t="s">
        <v>73</v>
      </c>
      <c r="G1093">
        <f t="shared" si="85"/>
        <v>0.53328380961164557</v>
      </c>
      <c r="H1093" t="s">
        <v>268</v>
      </c>
      <c r="I1093">
        <f t="shared" si="86"/>
        <v>0.63465119598508446</v>
      </c>
      <c r="J1093" t="s">
        <v>4409</v>
      </c>
      <c r="K1093">
        <f t="shared" si="87"/>
        <v>0.79717142884790149</v>
      </c>
      <c r="L1093">
        <f t="shared" si="88"/>
        <v>1.4013605442176871</v>
      </c>
      <c r="M1093">
        <f t="shared" si="89"/>
        <v>0.74692642043746071</v>
      </c>
      <c r="N1093" t="s">
        <v>5281</v>
      </c>
      <c r="O1093">
        <v>61800</v>
      </c>
      <c r="P1093" t="s">
        <v>6122</v>
      </c>
      <c r="Q1093" t="s">
        <v>6018</v>
      </c>
      <c r="R1093">
        <v>14983.431751466989</v>
      </c>
      <c r="S1093">
        <v>13104.198687174659</v>
      </c>
      <c r="T1093">
        <v>19742.716402021451</v>
      </c>
      <c r="U1093">
        <v>26369.305226728658</v>
      </c>
      <c r="V1093">
        <v>13506.300292837181</v>
      </c>
      <c r="W1093">
        <v>12043.06417867032</v>
      </c>
      <c r="X1093">
        <v>14985.298124916841</v>
      </c>
      <c r="Y1093">
        <v>14592.0959073392</v>
      </c>
      <c r="Z1093">
        <v>14190.004024954609</v>
      </c>
      <c r="AA1093">
        <v>19368.266808957818</v>
      </c>
      <c r="AB1093">
        <v>14526.06933213515</v>
      </c>
      <c r="AC1093">
        <v>12890.13786871915</v>
      </c>
    </row>
    <row r="1094" spans="1:29" x14ac:dyDescent="0.2">
      <c r="A1094" s="1">
        <v>1092</v>
      </c>
      <c r="B1094">
        <v>890</v>
      </c>
      <c r="C1094">
        <v>2743</v>
      </c>
      <c r="D1094" t="s">
        <v>2757</v>
      </c>
      <c r="E1094" t="s">
        <v>2758</v>
      </c>
      <c r="F1094" t="s">
        <v>605</v>
      </c>
      <c r="G1094">
        <f t="shared" si="85"/>
        <v>0.84099021432298027</v>
      </c>
      <c r="H1094" t="s">
        <v>147</v>
      </c>
      <c r="I1094">
        <f t="shared" si="86"/>
        <v>0.17098910132322132</v>
      </c>
      <c r="J1094" t="s">
        <v>949</v>
      </c>
      <c r="K1094">
        <f t="shared" si="87"/>
        <v>0.18620571242020001</v>
      </c>
      <c r="L1094">
        <f t="shared" si="88"/>
        <v>1.4699453551912569</v>
      </c>
      <c r="M1094">
        <f t="shared" si="89"/>
        <v>0.34126491008228682</v>
      </c>
      <c r="N1094" t="s">
        <v>5282</v>
      </c>
      <c r="O1094">
        <v>538000</v>
      </c>
      <c r="P1094" t="s">
        <v>4785</v>
      </c>
      <c r="Q1094" t="s">
        <v>5145</v>
      </c>
      <c r="R1094">
        <v>419768.44740932662</v>
      </c>
      <c r="S1094">
        <v>355271.61655734299</v>
      </c>
      <c r="T1094">
        <v>338838.01024606457</v>
      </c>
      <c r="U1094">
        <v>322981.6085704093</v>
      </c>
      <c r="V1094">
        <v>326583.37368288159</v>
      </c>
      <c r="W1094">
        <v>342713.21946368768</v>
      </c>
      <c r="X1094">
        <v>353626.61427844019</v>
      </c>
      <c r="Y1094">
        <v>383682.73499731772</v>
      </c>
      <c r="Z1094">
        <v>359650.18243611581</v>
      </c>
      <c r="AA1094">
        <v>356711.78591186448</v>
      </c>
      <c r="AB1094">
        <v>324079.78009640658</v>
      </c>
      <c r="AC1094">
        <v>348903.1969216991</v>
      </c>
    </row>
    <row r="1095" spans="1:29" x14ac:dyDescent="0.2">
      <c r="A1095" s="1">
        <v>1093</v>
      </c>
      <c r="B1095">
        <v>721</v>
      </c>
      <c r="C1095">
        <v>5340</v>
      </c>
      <c r="D1095" t="s">
        <v>2759</v>
      </c>
      <c r="E1095" t="s">
        <v>2760</v>
      </c>
      <c r="F1095" t="s">
        <v>808</v>
      </c>
      <c r="G1095">
        <f t="shared" si="85"/>
        <v>0.2044581463500556</v>
      </c>
      <c r="H1095" t="s">
        <v>794</v>
      </c>
      <c r="I1095">
        <f t="shared" si="86"/>
        <v>5.7102002768887365E-4</v>
      </c>
      <c r="J1095" t="s">
        <v>390</v>
      </c>
      <c r="K1095">
        <f t="shared" si="87"/>
        <v>0.19502034896216852</v>
      </c>
      <c r="L1095">
        <f t="shared" si="88"/>
        <v>1.6392045454545454</v>
      </c>
      <c r="M1095">
        <f t="shared" si="89"/>
        <v>1.2004979088827042E-2</v>
      </c>
      <c r="N1095" t="s">
        <v>5109</v>
      </c>
      <c r="O1095">
        <v>577000</v>
      </c>
      <c r="P1095" t="s">
        <v>4867</v>
      </c>
      <c r="Q1095" t="s">
        <v>5003</v>
      </c>
      <c r="R1095">
        <v>270442.95593805419</v>
      </c>
      <c r="S1095">
        <v>304584.7360414649</v>
      </c>
      <c r="T1095">
        <v>287651.73946816201</v>
      </c>
      <c r="U1095">
        <v>299586.65949858841</v>
      </c>
      <c r="V1095">
        <v>299003.15289101779</v>
      </c>
      <c r="W1095">
        <v>323373.33899906249</v>
      </c>
      <c r="X1095">
        <v>281939.57043317542</v>
      </c>
      <c r="Y1095">
        <v>264174.79010242771</v>
      </c>
      <c r="Z1095">
        <v>264414.5739556835</v>
      </c>
      <c r="AA1095">
        <v>353706.71398298698</v>
      </c>
      <c r="AB1095">
        <v>355927.78924702102</v>
      </c>
      <c r="AC1095">
        <v>338826.44958927808</v>
      </c>
    </row>
    <row r="1096" spans="1:29" x14ac:dyDescent="0.2">
      <c r="A1096" s="1">
        <v>1094</v>
      </c>
      <c r="B1096">
        <v>418</v>
      </c>
      <c r="C1096">
        <v>951</v>
      </c>
      <c r="D1096" t="s">
        <v>2761</v>
      </c>
      <c r="E1096" t="s">
        <v>2762</v>
      </c>
      <c r="F1096" t="s">
        <v>1554</v>
      </c>
      <c r="G1096">
        <f t="shared" si="85"/>
        <v>0.18695252584733285</v>
      </c>
      <c r="H1096" t="s">
        <v>1580</v>
      </c>
      <c r="I1096">
        <f t="shared" si="86"/>
        <v>1.0046051243883655E-4</v>
      </c>
      <c r="J1096" t="s">
        <v>224</v>
      </c>
      <c r="K1096">
        <f t="shared" si="87"/>
        <v>1.4419556980879959E-2</v>
      </c>
      <c r="L1096">
        <f t="shared" si="88"/>
        <v>1.5740740740740742</v>
      </c>
      <c r="M1096">
        <f t="shared" si="89"/>
        <v>6.8488190393104047E-3</v>
      </c>
      <c r="N1096" t="s">
        <v>5283</v>
      </c>
      <c r="O1096">
        <v>1700000</v>
      </c>
      <c r="P1096" t="s">
        <v>6123</v>
      </c>
      <c r="Q1096" t="s">
        <v>4609</v>
      </c>
      <c r="R1096">
        <v>584399.13741196378</v>
      </c>
      <c r="S1096">
        <v>711902.36304428068</v>
      </c>
      <c r="T1096">
        <v>841372.99727977114</v>
      </c>
      <c r="U1096">
        <v>1022573.408745796</v>
      </c>
      <c r="V1096">
        <v>1004720.472917645</v>
      </c>
      <c r="W1096">
        <v>1039131.36959065</v>
      </c>
      <c r="X1096">
        <v>585052.45825829625</v>
      </c>
      <c r="Y1096">
        <v>545848.00007477542</v>
      </c>
      <c r="Z1096">
        <v>632978.52938403562</v>
      </c>
      <c r="AA1096">
        <v>1162191.2032843421</v>
      </c>
      <c r="AB1096">
        <v>1230017.484018086</v>
      </c>
      <c r="AC1096">
        <v>1134986.2433771021</v>
      </c>
    </row>
    <row r="1097" spans="1:29" x14ac:dyDescent="0.2">
      <c r="A1097" s="1">
        <v>1095</v>
      </c>
      <c r="B1097">
        <v>1250</v>
      </c>
      <c r="C1097">
        <v>7784</v>
      </c>
      <c r="D1097" t="s">
        <v>2763</v>
      </c>
      <c r="E1097" t="s">
        <v>2764</v>
      </c>
      <c r="F1097" t="s">
        <v>91</v>
      </c>
      <c r="G1097">
        <f t="shared" si="85"/>
        <v>0.74237444834130883</v>
      </c>
      <c r="H1097" t="s">
        <v>286</v>
      </c>
      <c r="I1097">
        <f t="shared" si="86"/>
        <v>0.10095801158354169</v>
      </c>
      <c r="J1097" t="s">
        <v>418</v>
      </c>
      <c r="K1097">
        <f t="shared" si="87"/>
        <v>4.2874675486129402E-2</v>
      </c>
      <c r="L1097">
        <f t="shared" si="88"/>
        <v>1.3246753246753247</v>
      </c>
      <c r="M1097">
        <f t="shared" si="89"/>
        <v>0.54430532389208541</v>
      </c>
      <c r="N1097" t="s">
        <v>5284</v>
      </c>
      <c r="O1097">
        <v>918000</v>
      </c>
      <c r="P1097" t="s">
        <v>4814</v>
      </c>
      <c r="Q1097" t="s">
        <v>6124</v>
      </c>
      <c r="R1097">
        <v>595486.28590660414</v>
      </c>
      <c r="S1097">
        <v>495790.66450197977</v>
      </c>
      <c r="T1097">
        <v>496190.92978333251</v>
      </c>
      <c r="U1097">
        <v>608837.89589946694</v>
      </c>
      <c r="V1097">
        <v>700802.08796953328</v>
      </c>
      <c r="W1097">
        <v>651213.23457715462</v>
      </c>
      <c r="X1097">
        <v>555038.07033935969</v>
      </c>
      <c r="Y1097">
        <v>545308.81367990188</v>
      </c>
      <c r="Z1097">
        <v>523532.07713974372</v>
      </c>
      <c r="AA1097">
        <v>582551.07412220095</v>
      </c>
      <c r="AB1097">
        <v>698029.88136053749</v>
      </c>
      <c r="AC1097">
        <v>589110.9478589897</v>
      </c>
    </row>
    <row r="1098" spans="1:29" x14ac:dyDescent="0.2">
      <c r="A1098" s="1">
        <v>1096</v>
      </c>
      <c r="B1098">
        <v>695</v>
      </c>
      <c r="C1098">
        <v>7504</v>
      </c>
      <c r="D1098" t="s">
        <v>2765</v>
      </c>
      <c r="E1098" t="s">
        <v>2766</v>
      </c>
      <c r="F1098" t="s">
        <v>219</v>
      </c>
      <c r="G1098">
        <f t="shared" si="85"/>
        <v>0.89993479899865769</v>
      </c>
      <c r="H1098" t="s">
        <v>354</v>
      </c>
      <c r="I1098">
        <f t="shared" si="86"/>
        <v>0.80043466600595359</v>
      </c>
      <c r="J1098" t="s">
        <v>390</v>
      </c>
      <c r="K1098">
        <f t="shared" si="87"/>
        <v>0.58517787189670145</v>
      </c>
      <c r="L1098">
        <f t="shared" si="88"/>
        <v>1.2372188139059306</v>
      </c>
      <c r="M1098">
        <f t="shared" si="89"/>
        <v>9.7432327034626801E-2</v>
      </c>
      <c r="N1098" t="s">
        <v>5011</v>
      </c>
      <c r="O1098">
        <v>1210000</v>
      </c>
      <c r="P1098" t="s">
        <v>5882</v>
      </c>
      <c r="Q1098" t="s">
        <v>6125</v>
      </c>
      <c r="R1098">
        <v>918726.78520976019</v>
      </c>
      <c r="S1098">
        <v>962677.37559582887</v>
      </c>
      <c r="T1098">
        <v>705109.87360894529</v>
      </c>
      <c r="U1098">
        <v>930377.95965312177</v>
      </c>
      <c r="V1098">
        <v>957603.72297431121</v>
      </c>
      <c r="W1098">
        <v>851013.60930104787</v>
      </c>
      <c r="X1098">
        <v>779374.02510761272</v>
      </c>
      <c r="Y1098">
        <v>746081.83799194614</v>
      </c>
      <c r="Z1098">
        <v>1014446.536953369</v>
      </c>
      <c r="AA1098">
        <v>803419.55077662389</v>
      </c>
      <c r="AB1098">
        <v>788428.86863685772</v>
      </c>
      <c r="AC1098">
        <v>876179.31703946216</v>
      </c>
    </row>
    <row r="1099" spans="1:29" x14ac:dyDescent="0.2">
      <c r="A1099" s="1">
        <v>1097</v>
      </c>
      <c r="B1099">
        <v>516</v>
      </c>
      <c r="C1099">
        <v>3263</v>
      </c>
      <c r="D1099" t="s">
        <v>2767</v>
      </c>
      <c r="E1099" t="s">
        <v>2768</v>
      </c>
      <c r="F1099" t="s">
        <v>70</v>
      </c>
      <c r="G1099">
        <f t="shared" si="85"/>
        <v>0.9614635403480577</v>
      </c>
      <c r="H1099" t="s">
        <v>457</v>
      </c>
      <c r="I1099">
        <f t="shared" si="86"/>
        <v>0.2248105842866468</v>
      </c>
      <c r="J1099" t="s">
        <v>255</v>
      </c>
      <c r="K1099">
        <f t="shared" si="87"/>
        <v>6.1773219617594612E-2</v>
      </c>
      <c r="L1099">
        <f t="shared" si="88"/>
        <v>1.5436893203883495</v>
      </c>
      <c r="M1099">
        <f t="shared" si="89"/>
        <v>2.3638759130379883E-2</v>
      </c>
      <c r="N1099" t="s">
        <v>4884</v>
      </c>
      <c r="O1099">
        <v>1590000</v>
      </c>
      <c r="P1099" t="s">
        <v>4610</v>
      </c>
      <c r="Q1099" t="s">
        <v>5747</v>
      </c>
      <c r="R1099">
        <v>1212285.659499167</v>
      </c>
      <c r="S1099">
        <v>1189765.396209144</v>
      </c>
      <c r="T1099">
        <v>1027936.895515846</v>
      </c>
      <c r="U1099">
        <v>958398.66791874135</v>
      </c>
      <c r="V1099">
        <v>1027307.049702573</v>
      </c>
      <c r="W1099">
        <v>965189.80569222476</v>
      </c>
      <c r="X1099">
        <v>1112249.100443705</v>
      </c>
      <c r="Y1099">
        <v>1184896.889263028</v>
      </c>
      <c r="Z1099">
        <v>1142368.37916257</v>
      </c>
      <c r="AA1099">
        <v>1051575.6515580071</v>
      </c>
      <c r="AB1099">
        <v>1126659.489959582</v>
      </c>
      <c r="AC1099">
        <v>1122615.5954408641</v>
      </c>
    </row>
    <row r="1100" spans="1:29" x14ac:dyDescent="0.2">
      <c r="A1100" s="1">
        <v>1098</v>
      </c>
      <c r="B1100">
        <v>152</v>
      </c>
      <c r="C1100">
        <v>756</v>
      </c>
      <c r="D1100" t="s">
        <v>2769</v>
      </c>
      <c r="E1100" t="s">
        <v>2770</v>
      </c>
      <c r="F1100" t="s">
        <v>483</v>
      </c>
      <c r="G1100">
        <f t="shared" si="85"/>
        <v>0.26501237577135006</v>
      </c>
      <c r="H1100" t="s">
        <v>402</v>
      </c>
      <c r="I1100">
        <f t="shared" si="86"/>
        <v>1.3732312839387743E-3</v>
      </c>
      <c r="J1100" t="s">
        <v>858</v>
      </c>
      <c r="K1100">
        <f t="shared" si="87"/>
        <v>0.7029956344610252</v>
      </c>
      <c r="L1100">
        <f t="shared" si="88"/>
        <v>1.5364238410596027</v>
      </c>
      <c r="M1100">
        <f t="shared" si="89"/>
        <v>8.4552351537866173E-3</v>
      </c>
      <c r="N1100" t="s">
        <v>4604</v>
      </c>
      <c r="O1100">
        <v>4640000</v>
      </c>
      <c r="P1100" t="s">
        <v>6126</v>
      </c>
      <c r="Q1100" t="s">
        <v>5095</v>
      </c>
      <c r="R1100">
        <v>3069454.437643264</v>
      </c>
      <c r="S1100">
        <v>2818917.1733718431</v>
      </c>
      <c r="T1100">
        <v>2813286.0394789921</v>
      </c>
      <c r="U1100">
        <v>2755068.9051876622</v>
      </c>
      <c r="V1100">
        <v>2997430.5944296508</v>
      </c>
      <c r="W1100">
        <v>2811777.2262186678</v>
      </c>
      <c r="X1100">
        <v>3011816.6463226778</v>
      </c>
      <c r="Y1100">
        <v>2979110.361427675</v>
      </c>
      <c r="Z1100">
        <v>3047812.0646302332</v>
      </c>
      <c r="AA1100">
        <v>3248238.2239692248</v>
      </c>
      <c r="AB1100">
        <v>3211064.5124933152</v>
      </c>
      <c r="AC1100">
        <v>3192208.2880849191</v>
      </c>
    </row>
    <row r="1101" spans="1:29" x14ac:dyDescent="0.2">
      <c r="A1101" s="1">
        <v>1099</v>
      </c>
      <c r="B1101">
        <v>2233</v>
      </c>
      <c r="C1101">
        <v>9329</v>
      </c>
      <c r="D1101" t="s">
        <v>2771</v>
      </c>
      <c r="E1101" t="s">
        <v>2772</v>
      </c>
      <c r="F1101" t="s">
        <v>121</v>
      </c>
      <c r="G1101">
        <f t="shared" si="85"/>
        <v>0.60477308421385878</v>
      </c>
      <c r="H1101" t="s">
        <v>188</v>
      </c>
      <c r="I1101">
        <f t="shared" si="86"/>
        <v>4.7237770811128767E-2</v>
      </c>
      <c r="J1101" t="s">
        <v>109</v>
      </c>
      <c r="K1101">
        <f t="shared" si="87"/>
        <v>3.8053732372325628E-2</v>
      </c>
      <c r="L1101">
        <f t="shared" si="88"/>
        <v>1.4054054054054055</v>
      </c>
      <c r="M1101">
        <f t="shared" si="89"/>
        <v>0.72253007992295903</v>
      </c>
      <c r="N1101" t="s">
        <v>5049</v>
      </c>
      <c r="O1101">
        <v>208000</v>
      </c>
      <c r="P1101" t="s">
        <v>5050</v>
      </c>
      <c r="Q1101" t="s">
        <v>5084</v>
      </c>
      <c r="R1101">
        <v>120057.9462808791</v>
      </c>
      <c r="S1101">
        <v>120518.4293245966</v>
      </c>
      <c r="T1101">
        <v>100577.9951658752</v>
      </c>
      <c r="U1101">
        <v>129214.9670941487</v>
      </c>
      <c r="V1101">
        <v>141746.29179106481</v>
      </c>
      <c r="W1101">
        <v>146193.89125574351</v>
      </c>
      <c r="X1101">
        <v>115844.2556021841</v>
      </c>
      <c r="Y1101">
        <v>114099.81960615001</v>
      </c>
      <c r="Z1101">
        <v>123229.5914783116</v>
      </c>
      <c r="AA1101">
        <v>126814.5942477473</v>
      </c>
      <c r="AB1101">
        <v>155259.6013351726</v>
      </c>
      <c r="AC1101">
        <v>146302.06094703899</v>
      </c>
    </row>
    <row r="1102" spans="1:29" x14ac:dyDescent="0.2">
      <c r="A1102" s="1">
        <v>1100</v>
      </c>
      <c r="B1102">
        <v>24</v>
      </c>
      <c r="C1102">
        <v>111</v>
      </c>
      <c r="D1102" t="s">
        <v>2773</v>
      </c>
      <c r="E1102" t="s">
        <v>2774</v>
      </c>
      <c r="F1102" t="s">
        <v>91</v>
      </c>
      <c r="G1102">
        <f t="shared" si="85"/>
        <v>0.33822983763797276</v>
      </c>
      <c r="H1102" t="s">
        <v>48</v>
      </c>
      <c r="I1102">
        <f t="shared" si="86"/>
        <v>1.5512990333148475E-2</v>
      </c>
      <c r="J1102" t="s">
        <v>1216</v>
      </c>
      <c r="K1102">
        <f t="shared" si="87"/>
        <v>0.48030885716816685</v>
      </c>
      <c r="L1102">
        <f t="shared" si="88"/>
        <v>1.5982905982905984</v>
      </c>
      <c r="M1102">
        <f t="shared" si="89"/>
        <v>1.5225768158591379E-3</v>
      </c>
      <c r="N1102" t="s">
        <v>5285</v>
      </c>
      <c r="O1102">
        <v>18700000</v>
      </c>
      <c r="P1102" t="s">
        <v>6127</v>
      </c>
      <c r="Q1102" t="s">
        <v>5659</v>
      </c>
      <c r="R1102">
        <v>12102171.481772359</v>
      </c>
      <c r="S1102">
        <v>10085738.25138648</v>
      </c>
      <c r="T1102">
        <v>9871237.3390287645</v>
      </c>
      <c r="U1102">
        <v>11124829.115626549</v>
      </c>
      <c r="V1102">
        <v>11570111.69711558</v>
      </c>
      <c r="W1102">
        <v>11062937.26418951</v>
      </c>
      <c r="X1102">
        <v>11052946.52314551</v>
      </c>
      <c r="Y1102">
        <v>11410976.846882639</v>
      </c>
      <c r="Z1102">
        <v>12132988.52755137</v>
      </c>
      <c r="AA1102">
        <v>12721137.943442831</v>
      </c>
      <c r="AB1102">
        <v>13245613.317997251</v>
      </c>
      <c r="AC1102">
        <v>12912018.79389588</v>
      </c>
    </row>
    <row r="1103" spans="1:29" x14ac:dyDescent="0.2">
      <c r="A1103" s="1">
        <v>1101</v>
      </c>
      <c r="B1103">
        <v>2735</v>
      </c>
      <c r="C1103">
        <v>11621</v>
      </c>
      <c r="D1103" t="s">
        <v>2775</v>
      </c>
      <c r="E1103" t="s">
        <v>2776</v>
      </c>
      <c r="F1103" t="s">
        <v>2777</v>
      </c>
      <c r="G1103">
        <f t="shared" si="85"/>
        <v>8.2279552252786534E-2</v>
      </c>
      <c r="H1103" t="s">
        <v>472</v>
      </c>
      <c r="I1103">
        <f t="shared" si="86"/>
        <v>0.99089578434891679</v>
      </c>
      <c r="J1103" t="s">
        <v>4450</v>
      </c>
      <c r="K1103">
        <f t="shared" si="87"/>
        <v>9.5345013963825817E-2</v>
      </c>
      <c r="L1103">
        <f t="shared" si="88"/>
        <v>1.3171171171171172</v>
      </c>
      <c r="M1103">
        <f t="shared" si="89"/>
        <v>0.81748417482038671</v>
      </c>
      <c r="N1103" t="s">
        <v>5286</v>
      </c>
      <c r="O1103">
        <v>73100</v>
      </c>
      <c r="P1103" t="s">
        <v>5023</v>
      </c>
      <c r="Q1103" t="s">
        <v>6128</v>
      </c>
      <c r="R1103">
        <v>61684.032762500668</v>
      </c>
      <c r="S1103">
        <v>142523.5045702947</v>
      </c>
      <c r="T1103">
        <v>175080.1686033539</v>
      </c>
      <c r="U1103">
        <v>66154.74276416206</v>
      </c>
      <c r="V1103">
        <v>46737.010214991133</v>
      </c>
      <c r="W1103">
        <v>40961.047273837641</v>
      </c>
      <c r="X1103">
        <v>50970.025876756808</v>
      </c>
      <c r="Y1103">
        <v>52937.340024483528</v>
      </c>
      <c r="Z1103">
        <v>40537.260813001303</v>
      </c>
      <c r="AA1103">
        <v>67249.734020545555</v>
      </c>
      <c r="AB1103">
        <v>40693.845027255527</v>
      </c>
      <c r="AC1103">
        <v>36876.074745068508</v>
      </c>
    </row>
    <row r="1104" spans="1:29" x14ac:dyDescent="0.2">
      <c r="A1104" s="1">
        <v>1102</v>
      </c>
      <c r="B1104">
        <v>1046</v>
      </c>
      <c r="C1104">
        <v>12689</v>
      </c>
      <c r="D1104" t="s">
        <v>2778</v>
      </c>
      <c r="E1104" t="s">
        <v>2779</v>
      </c>
      <c r="F1104" t="s">
        <v>1650</v>
      </c>
      <c r="G1104">
        <f t="shared" si="85"/>
        <v>0.71521601337438367</v>
      </c>
      <c r="H1104" t="s">
        <v>110</v>
      </c>
      <c r="I1104">
        <f t="shared" si="86"/>
        <v>0.10165973792660293</v>
      </c>
      <c r="J1104" t="s">
        <v>4142</v>
      </c>
      <c r="K1104">
        <f t="shared" si="87"/>
        <v>0.29080227672297049</v>
      </c>
      <c r="L1104">
        <f t="shared" si="88"/>
        <v>1.5687732342007434</v>
      </c>
      <c r="M1104">
        <f t="shared" si="89"/>
        <v>2.2186746264906132E-2</v>
      </c>
      <c r="N1104" t="s">
        <v>4798</v>
      </c>
      <c r="O1104">
        <v>422000</v>
      </c>
      <c r="P1104" t="s">
        <v>4542</v>
      </c>
      <c r="Q1104" t="s">
        <v>5823</v>
      </c>
      <c r="R1104">
        <v>252578.39628282361</v>
      </c>
      <c r="S1104">
        <v>268772.51615539461</v>
      </c>
      <c r="T1104">
        <v>218218.3853574752</v>
      </c>
      <c r="U1104">
        <v>235356.25014968851</v>
      </c>
      <c r="V1104">
        <v>228304.2243601295</v>
      </c>
      <c r="W1104">
        <v>218778.8862735274</v>
      </c>
      <c r="X1104">
        <v>238149.75754927719</v>
      </c>
      <c r="Y1104">
        <v>235718.97654789151</v>
      </c>
      <c r="Z1104">
        <v>247667.4980319608</v>
      </c>
      <c r="AA1104">
        <v>263109.31671190239</v>
      </c>
      <c r="AB1104">
        <v>243556.474538404</v>
      </c>
      <c r="AC1104">
        <v>259508.29519566809</v>
      </c>
    </row>
    <row r="1105" spans="1:29" x14ac:dyDescent="0.2">
      <c r="A1105" s="1">
        <v>1103</v>
      </c>
      <c r="B1105">
        <v>1564</v>
      </c>
      <c r="C1105">
        <v>7951</v>
      </c>
      <c r="D1105" t="s">
        <v>2780</v>
      </c>
      <c r="E1105" t="s">
        <v>2781</v>
      </c>
      <c r="F1105" t="s">
        <v>2782</v>
      </c>
      <c r="G1105">
        <f t="shared" si="85"/>
        <v>0.13412629641924956</v>
      </c>
      <c r="H1105" t="s">
        <v>454</v>
      </c>
      <c r="I1105">
        <f t="shared" si="86"/>
        <v>4.2176174782452653E-3</v>
      </c>
      <c r="J1105" t="s">
        <v>84</v>
      </c>
      <c r="K1105">
        <f t="shared" si="87"/>
        <v>0.42550044454344615</v>
      </c>
      <c r="L1105">
        <f t="shared" si="88"/>
        <v>1.4387031408308004</v>
      </c>
      <c r="M1105">
        <f t="shared" si="89"/>
        <v>0.96675877545518574</v>
      </c>
      <c r="N1105" t="s">
        <v>5265</v>
      </c>
      <c r="O1105">
        <v>142000</v>
      </c>
      <c r="P1105" t="s">
        <v>6129</v>
      </c>
      <c r="Q1105" t="s">
        <v>4841</v>
      </c>
      <c r="R1105">
        <v>61406.064773274309</v>
      </c>
      <c r="S1105">
        <v>78684.567501072248</v>
      </c>
      <c r="T1105">
        <v>92383.243137780926</v>
      </c>
      <c r="U1105">
        <v>117595.21532825691</v>
      </c>
      <c r="V1105">
        <v>80326.302385165298</v>
      </c>
      <c r="W1105">
        <v>76693.452944737495</v>
      </c>
      <c r="X1105">
        <v>53614.241624338691</v>
      </c>
      <c r="Y1105">
        <v>65975.045938993309</v>
      </c>
      <c r="Z1105">
        <v>58589.890293484546</v>
      </c>
      <c r="AA1105">
        <v>97732.412565513936</v>
      </c>
      <c r="AB1105">
        <v>91188.316835489211</v>
      </c>
      <c r="AC1105">
        <v>83875.925649674085</v>
      </c>
    </row>
    <row r="1106" spans="1:29" x14ac:dyDescent="0.2">
      <c r="A1106" s="1">
        <v>1104</v>
      </c>
      <c r="B1106">
        <v>91</v>
      </c>
      <c r="C1106">
        <v>5384</v>
      </c>
      <c r="D1106" t="s">
        <v>2783</v>
      </c>
      <c r="E1106" t="s">
        <v>2784</v>
      </c>
      <c r="F1106" t="s">
        <v>828</v>
      </c>
      <c r="G1106">
        <f t="shared" si="85"/>
        <v>0.19707998877726435</v>
      </c>
      <c r="H1106" t="s">
        <v>1431</v>
      </c>
      <c r="I1106">
        <f t="shared" si="86"/>
        <v>1.2044308989428152E-2</v>
      </c>
      <c r="J1106" t="s">
        <v>2899</v>
      </c>
      <c r="K1106">
        <f t="shared" si="87"/>
        <v>0.44964718985498309</v>
      </c>
      <c r="L1106">
        <f t="shared" si="88"/>
        <v>1.6385542168674698</v>
      </c>
      <c r="M1106">
        <f t="shared" si="89"/>
        <v>1.8599348992297711E-2</v>
      </c>
      <c r="N1106" t="s">
        <v>5287</v>
      </c>
      <c r="O1106">
        <v>8160000</v>
      </c>
      <c r="P1106" t="s">
        <v>6130</v>
      </c>
      <c r="Q1106" t="s">
        <v>5287</v>
      </c>
      <c r="R1106">
        <v>5338597.7187765259</v>
      </c>
      <c r="S1106">
        <v>5418489.6563178124</v>
      </c>
      <c r="T1106">
        <v>4192950.1550816582</v>
      </c>
      <c r="U1106">
        <v>4637727.9918832611</v>
      </c>
      <c r="V1106">
        <v>4494301.5834476119</v>
      </c>
      <c r="W1106">
        <v>4799532.1684831111</v>
      </c>
      <c r="X1106">
        <v>4259433.3310624957</v>
      </c>
      <c r="Y1106">
        <v>4033566.9644019371</v>
      </c>
      <c r="Z1106">
        <v>4643998.290002251</v>
      </c>
      <c r="AA1106">
        <v>5086688.2213018779</v>
      </c>
      <c r="AB1106">
        <v>5597517.1359566702</v>
      </c>
      <c r="AC1106">
        <v>5738497.6238436224</v>
      </c>
    </row>
    <row r="1107" spans="1:29" x14ac:dyDescent="0.2">
      <c r="A1107" s="1">
        <v>1105</v>
      </c>
      <c r="B1107">
        <v>1722</v>
      </c>
      <c r="C1107">
        <v>7782</v>
      </c>
      <c r="D1107" t="s">
        <v>2785</v>
      </c>
      <c r="E1107" t="s">
        <v>2786</v>
      </c>
      <c r="F1107" t="s">
        <v>84</v>
      </c>
      <c r="G1107">
        <f t="shared" si="85"/>
        <v>0.34684341112822692</v>
      </c>
      <c r="H1107" t="s">
        <v>318</v>
      </c>
      <c r="I1107">
        <f t="shared" si="86"/>
        <v>2.3980634981091868E-2</v>
      </c>
      <c r="J1107" t="s">
        <v>1898</v>
      </c>
      <c r="K1107">
        <f t="shared" si="87"/>
        <v>0.623072471950048</v>
      </c>
      <c r="L1107">
        <f t="shared" si="88"/>
        <v>1.5833333333333333</v>
      </c>
      <c r="M1107">
        <f t="shared" si="89"/>
        <v>1.4483627793503047E-2</v>
      </c>
      <c r="N1107" t="s">
        <v>5146</v>
      </c>
      <c r="O1107">
        <v>190000</v>
      </c>
      <c r="P1107" t="s">
        <v>5163</v>
      </c>
      <c r="Q1107" t="s">
        <v>5020</v>
      </c>
      <c r="R1107">
        <v>125445.7505986648</v>
      </c>
      <c r="S1107">
        <v>108119.5806599108</v>
      </c>
      <c r="T1107">
        <v>114712.2528561131</v>
      </c>
      <c r="U1107">
        <v>105330.0801458557</v>
      </c>
      <c r="V1107">
        <v>118251.21982073299</v>
      </c>
      <c r="W1107">
        <v>114573.8870661394</v>
      </c>
      <c r="X1107">
        <v>118388.94759602479</v>
      </c>
      <c r="Y1107">
        <v>124138.4397100318</v>
      </c>
      <c r="Z1107">
        <v>122813.0344958537</v>
      </c>
      <c r="AA1107">
        <v>128727.2218849046</v>
      </c>
      <c r="AB1107">
        <v>132064.3376092634</v>
      </c>
      <c r="AC1107">
        <v>127708.7301430261</v>
      </c>
    </row>
    <row r="1108" spans="1:29" x14ac:dyDescent="0.2">
      <c r="A1108" s="1">
        <v>1106</v>
      </c>
      <c r="B1108">
        <v>161</v>
      </c>
      <c r="C1108">
        <v>2699</v>
      </c>
      <c r="D1108" t="s">
        <v>2787</v>
      </c>
      <c r="E1108" t="s">
        <v>2788</v>
      </c>
      <c r="F1108" t="s">
        <v>109</v>
      </c>
      <c r="G1108">
        <f t="shared" si="85"/>
        <v>0.29446308050250541</v>
      </c>
      <c r="H1108" t="s">
        <v>16</v>
      </c>
      <c r="I1108">
        <f t="shared" si="86"/>
        <v>5.6180758621753105E-2</v>
      </c>
      <c r="J1108" t="s">
        <v>387</v>
      </c>
      <c r="K1108">
        <f t="shared" si="87"/>
        <v>0.29000009458132203</v>
      </c>
      <c r="L1108">
        <f t="shared" si="88"/>
        <v>1.3571428571428572</v>
      </c>
      <c r="M1108">
        <f t="shared" si="89"/>
        <v>0.52869983037764012</v>
      </c>
      <c r="N1108" t="s">
        <v>4897</v>
      </c>
      <c r="O1108">
        <v>399000</v>
      </c>
      <c r="P1108" t="s">
        <v>5063</v>
      </c>
      <c r="Q1108" t="s">
        <v>5854</v>
      </c>
      <c r="R1108">
        <v>268127.28579666291</v>
      </c>
      <c r="S1108">
        <v>265837.6359016528</v>
      </c>
      <c r="T1108">
        <v>312419.58264763211</v>
      </c>
      <c r="U1108">
        <v>266429.43375521619</v>
      </c>
      <c r="V1108">
        <v>246114.3726124634</v>
      </c>
      <c r="W1108">
        <v>271568.57924644632</v>
      </c>
      <c r="X1108">
        <v>349764.60438948229</v>
      </c>
      <c r="Y1108">
        <v>289319.678028939</v>
      </c>
      <c r="Z1108">
        <v>295695.78509319568</v>
      </c>
      <c r="AA1108">
        <v>242660.83495080011</v>
      </c>
      <c r="AB1108">
        <v>275010.12451023521</v>
      </c>
      <c r="AC1108">
        <v>237258.32815766911</v>
      </c>
    </row>
    <row r="1109" spans="1:29" x14ac:dyDescent="0.2">
      <c r="A1109" s="1">
        <v>1107</v>
      </c>
      <c r="B1109">
        <v>2476</v>
      </c>
      <c r="C1109">
        <v>7275</v>
      </c>
      <c r="D1109" t="s">
        <v>2789</v>
      </c>
      <c r="E1109" t="s">
        <v>2790</v>
      </c>
      <c r="F1109" t="s">
        <v>166</v>
      </c>
      <c r="G1109">
        <f t="shared" si="85"/>
        <v>0.68400178876937012</v>
      </c>
      <c r="H1109" t="s">
        <v>48</v>
      </c>
      <c r="I1109">
        <f t="shared" si="86"/>
        <v>0.20934782139770422</v>
      </c>
      <c r="J1109" t="s">
        <v>4434</v>
      </c>
      <c r="K1109">
        <f t="shared" si="87"/>
        <v>0.6348402827565407</v>
      </c>
      <c r="L1109">
        <f t="shared" si="88"/>
        <v>1.5539906103286385</v>
      </c>
      <c r="M1109">
        <f t="shared" si="89"/>
        <v>0.27659444410114409</v>
      </c>
      <c r="N1109" t="s">
        <v>5288</v>
      </c>
      <c r="O1109">
        <v>33100</v>
      </c>
      <c r="P1109" t="s">
        <v>5546</v>
      </c>
      <c r="Q1109" t="s">
        <v>6131</v>
      </c>
      <c r="R1109">
        <v>12990.708364797491</v>
      </c>
      <c r="S1109">
        <v>8244.9526976341131</v>
      </c>
      <c r="T1109">
        <v>14820.835362601911</v>
      </c>
      <c r="U1109">
        <v>11673.126295964301</v>
      </c>
      <c r="V1109">
        <v>15595.08887807119</v>
      </c>
      <c r="W1109">
        <v>12335.79873975732</v>
      </c>
      <c r="X1109">
        <v>14150.91256582544</v>
      </c>
      <c r="Y1109">
        <v>10727.281959057869</v>
      </c>
      <c r="Z1109">
        <v>14158.78623024118</v>
      </c>
      <c r="AA1109">
        <v>14799.22328803864</v>
      </c>
      <c r="AB1109">
        <v>15130.177486458429</v>
      </c>
      <c r="AC1109">
        <v>14333.834965408891</v>
      </c>
    </row>
    <row r="1110" spans="1:29" x14ac:dyDescent="0.2">
      <c r="A1110" s="1">
        <v>1108</v>
      </c>
      <c r="B1110">
        <v>534</v>
      </c>
      <c r="C1110">
        <v>714</v>
      </c>
      <c r="D1110" t="s">
        <v>2791</v>
      </c>
      <c r="E1110" t="s">
        <v>2792</v>
      </c>
      <c r="F1110" t="s">
        <v>91</v>
      </c>
      <c r="G1110">
        <f t="shared" si="85"/>
        <v>0.1380954942833616</v>
      </c>
      <c r="H1110" t="s">
        <v>110</v>
      </c>
      <c r="I1110">
        <f t="shared" si="86"/>
        <v>6.3362598733591813E-3</v>
      </c>
      <c r="J1110" t="s">
        <v>1216</v>
      </c>
      <c r="K1110">
        <f t="shared" si="87"/>
        <v>0.24765023672683506</v>
      </c>
      <c r="L1110">
        <f t="shared" si="88"/>
        <v>1.583011583011583</v>
      </c>
      <c r="M1110">
        <f t="shared" si="89"/>
        <v>6.1382316771877625E-3</v>
      </c>
      <c r="N1110" t="s">
        <v>5289</v>
      </c>
      <c r="O1110">
        <v>1230000</v>
      </c>
      <c r="P1110" t="s">
        <v>5966</v>
      </c>
      <c r="Q1110" t="s">
        <v>6132</v>
      </c>
      <c r="R1110">
        <v>701497.9416829088</v>
      </c>
      <c r="S1110">
        <v>626668.15545451408</v>
      </c>
      <c r="T1110">
        <v>631133.1161090174</v>
      </c>
      <c r="U1110">
        <v>680141.51001320023</v>
      </c>
      <c r="V1110">
        <v>721683.63571080542</v>
      </c>
      <c r="W1110">
        <v>673338.36564010556</v>
      </c>
      <c r="X1110">
        <v>692828.37303804001</v>
      </c>
      <c r="Y1110">
        <v>689219.43442069797</v>
      </c>
      <c r="Z1110">
        <v>729329.84367124853</v>
      </c>
      <c r="AA1110">
        <v>784687.98068196536</v>
      </c>
      <c r="AB1110">
        <v>767249.27219052264</v>
      </c>
      <c r="AC1110">
        <v>775859.96641352854</v>
      </c>
    </row>
    <row r="1111" spans="1:29" x14ac:dyDescent="0.2">
      <c r="A1111" s="1">
        <v>1109</v>
      </c>
      <c r="B1111">
        <v>657</v>
      </c>
      <c r="C1111">
        <v>5866</v>
      </c>
      <c r="D1111" t="s">
        <v>2793</v>
      </c>
      <c r="E1111" t="s">
        <v>2794</v>
      </c>
      <c r="F1111" t="s">
        <v>1678</v>
      </c>
      <c r="G1111">
        <f t="shared" si="85"/>
        <v>0.72384193175370415</v>
      </c>
      <c r="H1111" t="s">
        <v>402</v>
      </c>
      <c r="I1111">
        <f t="shared" si="86"/>
        <v>1.8209719326754456E-2</v>
      </c>
      <c r="J1111" t="s">
        <v>984</v>
      </c>
      <c r="K1111">
        <f t="shared" si="87"/>
        <v>0.17056472982636567</v>
      </c>
      <c r="L1111">
        <f t="shared" si="88"/>
        <v>1.5592417061611374</v>
      </c>
      <c r="M1111">
        <f t="shared" si="89"/>
        <v>8.8179819802824948E-3</v>
      </c>
      <c r="N1111" t="s">
        <v>5187</v>
      </c>
      <c r="O1111">
        <v>658000</v>
      </c>
      <c r="P1111" t="s">
        <v>4965</v>
      </c>
      <c r="Q1111" t="s">
        <v>4992</v>
      </c>
      <c r="R1111">
        <v>445516.23107962881</v>
      </c>
      <c r="S1111">
        <v>417733.87811396172</v>
      </c>
      <c r="T1111">
        <v>411553.01207994763</v>
      </c>
      <c r="U1111">
        <v>398429.3086067788</v>
      </c>
      <c r="V1111">
        <v>418916.63892820547</v>
      </c>
      <c r="W1111">
        <v>389002.49414920021</v>
      </c>
      <c r="X1111">
        <v>412459.84459846938</v>
      </c>
      <c r="Y1111">
        <v>416498.29504579329</v>
      </c>
      <c r="Z1111">
        <v>432142.78864672082</v>
      </c>
      <c r="AA1111">
        <v>453543.45208100422</v>
      </c>
      <c r="AB1111">
        <v>441841.77028038778</v>
      </c>
      <c r="AC1111">
        <v>461464.12116615119</v>
      </c>
    </row>
    <row r="1112" spans="1:29" x14ac:dyDescent="0.2">
      <c r="A1112" s="1">
        <v>1110</v>
      </c>
      <c r="B1112">
        <v>2542</v>
      </c>
      <c r="C1112">
        <v>12913</v>
      </c>
      <c r="D1112" t="s">
        <v>2795</v>
      </c>
      <c r="E1112" t="s">
        <v>2796</v>
      </c>
      <c r="F1112" t="s">
        <v>2797</v>
      </c>
      <c r="G1112">
        <f t="shared" si="85"/>
        <v>0.10145280366685243</v>
      </c>
      <c r="H1112" t="s">
        <v>32</v>
      </c>
      <c r="I1112">
        <f t="shared" si="86"/>
        <v>8.4999533660037093E-3</v>
      </c>
      <c r="J1112" t="s">
        <v>865</v>
      </c>
      <c r="K1112">
        <f t="shared" si="87"/>
        <v>0.39613323313149135</v>
      </c>
      <c r="L1112">
        <f t="shared" si="88"/>
        <v>1.2666666666666666</v>
      </c>
      <c r="M1112">
        <f t="shared" si="89"/>
        <v>0.36395102007160601</v>
      </c>
      <c r="N1112" t="s">
        <v>5290</v>
      </c>
      <c r="O1112">
        <v>81700</v>
      </c>
      <c r="P1112" t="s">
        <v>5163</v>
      </c>
      <c r="Q1112" t="s">
        <v>6133</v>
      </c>
      <c r="R1112">
        <v>36607.321645114549</v>
      </c>
      <c r="S1112">
        <v>83329.555073865733</v>
      </c>
      <c r="T1112">
        <v>110188.0626853569</v>
      </c>
      <c r="U1112">
        <v>71394.179182671462</v>
      </c>
      <c r="V1112">
        <v>44898.955097357037</v>
      </c>
      <c r="W1112">
        <v>48146.387623146788</v>
      </c>
      <c r="X1112">
        <v>33082.919160987389</v>
      </c>
      <c r="Y1112">
        <v>29919.519238087389</v>
      </c>
      <c r="Z1112">
        <v>30315.380456011571</v>
      </c>
      <c r="AA1112">
        <v>49388.595245745768</v>
      </c>
      <c r="AB1112">
        <v>47855.825016506067</v>
      </c>
      <c r="AC1112">
        <v>40099.89391136288</v>
      </c>
    </row>
    <row r="1113" spans="1:29" x14ac:dyDescent="0.2">
      <c r="A1113" s="1">
        <v>1111</v>
      </c>
      <c r="B1113">
        <v>2525</v>
      </c>
      <c r="C1113">
        <v>11915</v>
      </c>
      <c r="D1113" t="s">
        <v>2798</v>
      </c>
      <c r="E1113" t="s">
        <v>2799</v>
      </c>
      <c r="F1113" t="s">
        <v>187</v>
      </c>
      <c r="G1113">
        <f t="shared" si="85"/>
        <v>0.93714403038525373</v>
      </c>
      <c r="H1113" t="s">
        <v>2800</v>
      </c>
      <c r="I1113">
        <f t="shared" si="86"/>
        <v>4.6124878816456803E-3</v>
      </c>
      <c r="J1113" t="s">
        <v>1053</v>
      </c>
      <c r="K1113">
        <f t="shared" si="87"/>
        <v>2.4431472378939022E-3</v>
      </c>
      <c r="L1113">
        <f t="shared" si="88"/>
        <v>1.4450867052023122</v>
      </c>
      <c r="M1113">
        <f t="shared" si="89"/>
        <v>0.37246059763959211</v>
      </c>
      <c r="N1113" t="s">
        <v>4971</v>
      </c>
      <c r="O1113">
        <v>100000</v>
      </c>
      <c r="P1113" t="s">
        <v>5014</v>
      </c>
      <c r="Q1113" t="s">
        <v>6134</v>
      </c>
      <c r="R1113">
        <v>105611.8696152238</v>
      </c>
      <c r="S1113">
        <v>110493.5313090093</v>
      </c>
      <c r="T1113">
        <v>95025.65252574558</v>
      </c>
      <c r="U1113">
        <v>59458.580198946038</v>
      </c>
      <c r="V1113">
        <v>55969.510568161422</v>
      </c>
      <c r="W1113">
        <v>69800.989533700558</v>
      </c>
      <c r="X1113">
        <v>103389.4845338536</v>
      </c>
      <c r="Y1113">
        <v>114059.5807170021</v>
      </c>
      <c r="Z1113">
        <v>95460.265932995884</v>
      </c>
      <c r="AA1113">
        <v>62474.425410878357</v>
      </c>
      <c r="AB1113">
        <v>64998.332861203096</v>
      </c>
      <c r="AC1113">
        <v>74276.925540429234</v>
      </c>
    </row>
    <row r="1114" spans="1:29" x14ac:dyDescent="0.2">
      <c r="A1114" s="1">
        <v>1112</v>
      </c>
      <c r="B1114">
        <v>1420</v>
      </c>
      <c r="C1114">
        <v>3284</v>
      </c>
      <c r="D1114" t="s">
        <v>2801</v>
      </c>
      <c r="E1114" t="s">
        <v>2802</v>
      </c>
      <c r="F1114" t="s">
        <v>321</v>
      </c>
      <c r="G1114">
        <f t="shared" si="85"/>
        <v>0.27868049882706553</v>
      </c>
      <c r="H1114" t="s">
        <v>1334</v>
      </c>
      <c r="I1114">
        <f t="shared" si="86"/>
        <v>6.5281347290484489E-3</v>
      </c>
      <c r="J1114" t="s">
        <v>433</v>
      </c>
      <c r="K1114">
        <f t="shared" si="87"/>
        <v>4.9923964734123272E-3</v>
      </c>
      <c r="L1114">
        <f t="shared" si="88"/>
        <v>1.2617924528301887</v>
      </c>
      <c r="M1114">
        <f t="shared" si="89"/>
        <v>4.6485964225058331E-2</v>
      </c>
      <c r="N1114" t="s">
        <v>5291</v>
      </c>
      <c r="O1114">
        <v>107000</v>
      </c>
      <c r="P1114" t="s">
        <v>5286</v>
      </c>
      <c r="Q1114" t="s">
        <v>5963</v>
      </c>
      <c r="R1114">
        <v>33824.457344810289</v>
      </c>
      <c r="S1114">
        <v>31677.401969277729</v>
      </c>
      <c r="T1114">
        <v>41033.487343495282</v>
      </c>
      <c r="U1114">
        <v>56005.465139061831</v>
      </c>
      <c r="V1114">
        <v>54480.903519477411</v>
      </c>
      <c r="W1114">
        <v>50636.593417583463</v>
      </c>
      <c r="X1114">
        <v>31385.224221745801</v>
      </c>
      <c r="Y1114">
        <v>34619.261762422699</v>
      </c>
      <c r="Z1114">
        <v>27153.10106585098</v>
      </c>
      <c r="AA1114">
        <v>47903.996465661337</v>
      </c>
      <c r="AB1114">
        <v>48867.5628512314</v>
      </c>
      <c r="AC1114">
        <v>42413.009519919207</v>
      </c>
    </row>
    <row r="1115" spans="1:29" x14ac:dyDescent="0.2">
      <c r="A1115" s="1">
        <v>1113</v>
      </c>
      <c r="B1115">
        <v>484</v>
      </c>
      <c r="C1115">
        <v>1603</v>
      </c>
      <c r="D1115" t="s">
        <v>2803</v>
      </c>
      <c r="E1115" t="s">
        <v>2804</v>
      </c>
      <c r="F1115" t="s">
        <v>2805</v>
      </c>
      <c r="G1115">
        <f t="shared" si="85"/>
        <v>0.1122098807869206</v>
      </c>
      <c r="H1115" t="s">
        <v>245</v>
      </c>
      <c r="I1115">
        <f t="shared" si="86"/>
        <v>0.86804049288363494</v>
      </c>
      <c r="J1115" t="s">
        <v>643</v>
      </c>
      <c r="K1115">
        <f t="shared" si="87"/>
        <v>9.0526809944848977E-2</v>
      </c>
      <c r="L1115">
        <f t="shared" si="88"/>
        <v>1.3708791208791209</v>
      </c>
      <c r="M1115">
        <f t="shared" si="89"/>
        <v>0.95349983273734873</v>
      </c>
      <c r="N1115" t="s">
        <v>5292</v>
      </c>
      <c r="O1115">
        <v>499000</v>
      </c>
      <c r="P1115" t="s">
        <v>6135</v>
      </c>
      <c r="Q1115" t="s">
        <v>5931</v>
      </c>
      <c r="R1115">
        <v>371686.63380701339</v>
      </c>
      <c r="S1115">
        <v>602074.79038336372</v>
      </c>
      <c r="T1115">
        <v>670215.27561614255</v>
      </c>
      <c r="U1115">
        <v>369242.54201175662</v>
      </c>
      <c r="V1115">
        <v>322661.20466428972</v>
      </c>
      <c r="W1115">
        <v>343652.72096180462</v>
      </c>
      <c r="X1115">
        <v>412537.38730079762</v>
      </c>
      <c r="Y1115">
        <v>347377.33668159548</v>
      </c>
      <c r="Z1115">
        <v>298200.40459385968</v>
      </c>
      <c r="AA1115">
        <v>373431.76394403249</v>
      </c>
      <c r="AB1115">
        <v>332671.56284989382</v>
      </c>
      <c r="AC1115">
        <v>333007.08226308459</v>
      </c>
    </row>
    <row r="1116" spans="1:29" x14ac:dyDescent="0.2">
      <c r="A1116" s="1">
        <v>1114</v>
      </c>
      <c r="B1116">
        <v>2860</v>
      </c>
      <c r="C1116">
        <v>15540</v>
      </c>
      <c r="D1116" t="s">
        <v>2806</v>
      </c>
      <c r="E1116" t="s">
        <v>2807</v>
      </c>
      <c r="F1116" t="s">
        <v>858</v>
      </c>
      <c r="G1116">
        <f t="shared" si="85"/>
        <v>0.13209958116577988</v>
      </c>
      <c r="H1116" t="s">
        <v>454</v>
      </c>
      <c r="I1116">
        <f t="shared" si="86"/>
        <v>8.8550647771378568E-3</v>
      </c>
      <c r="J1116" t="s">
        <v>84</v>
      </c>
      <c r="K1116">
        <f t="shared" si="87"/>
        <v>6.9794740237344735E-2</v>
      </c>
      <c r="L1116">
        <f t="shared" si="88"/>
        <v>1.4733333333333334</v>
      </c>
      <c r="M1116">
        <f t="shared" si="89"/>
        <v>0.94980725285356793</v>
      </c>
      <c r="N1116" t="s">
        <v>5014</v>
      </c>
      <c r="O1116">
        <v>221000</v>
      </c>
      <c r="P1116" t="s">
        <v>5049</v>
      </c>
      <c r="Q1116" t="s">
        <v>4881</v>
      </c>
      <c r="R1116">
        <v>107571.217916478</v>
      </c>
      <c r="S1116">
        <v>100925.70308520029</v>
      </c>
      <c r="T1116">
        <v>113846.94562410669</v>
      </c>
      <c r="U1116">
        <v>117373.8425402554</v>
      </c>
      <c r="V1116">
        <v>132384.2163513932</v>
      </c>
      <c r="W1116">
        <v>152476.80707790001</v>
      </c>
      <c r="X1116">
        <v>105398.59396258451</v>
      </c>
      <c r="Y1116">
        <v>86985.751825108848</v>
      </c>
      <c r="Z1116">
        <v>73493.632500736348</v>
      </c>
      <c r="AA1116">
        <v>129063.4758905964</v>
      </c>
      <c r="AB1116">
        <v>138040.19031176221</v>
      </c>
      <c r="AC1116">
        <v>137254.5324935012</v>
      </c>
    </row>
    <row r="1117" spans="1:29" x14ac:dyDescent="0.2">
      <c r="A1117" s="1">
        <v>1115</v>
      </c>
      <c r="B1117">
        <v>987</v>
      </c>
      <c r="C1117">
        <v>2256</v>
      </c>
      <c r="D1117" t="s">
        <v>2808</v>
      </c>
      <c r="E1117" t="s">
        <v>2809</v>
      </c>
      <c r="F1117" t="s">
        <v>70</v>
      </c>
      <c r="G1117">
        <f t="shared" si="85"/>
        <v>0.15253152055211605</v>
      </c>
      <c r="H1117" t="s">
        <v>752</v>
      </c>
      <c r="I1117">
        <f t="shared" si="86"/>
        <v>2.9818075196753478E-3</v>
      </c>
      <c r="J1117" t="s">
        <v>241</v>
      </c>
      <c r="K1117">
        <f t="shared" si="87"/>
        <v>4.743975978122301E-4</v>
      </c>
      <c r="L1117">
        <f t="shared" si="88"/>
        <v>1.2251308900523561</v>
      </c>
      <c r="M1117">
        <f t="shared" si="89"/>
        <v>0.11956919316256487</v>
      </c>
      <c r="N1117" t="s">
        <v>5271</v>
      </c>
      <c r="O1117">
        <v>468000</v>
      </c>
      <c r="P1117" t="s">
        <v>4642</v>
      </c>
      <c r="Q1117" t="s">
        <v>4546</v>
      </c>
      <c r="R1117">
        <v>225861.48034717239</v>
      </c>
      <c r="S1117">
        <v>199599.84245248261</v>
      </c>
      <c r="T1117">
        <v>204738.94155789699</v>
      </c>
      <c r="U1117">
        <v>354289.81114878599</v>
      </c>
      <c r="V1117">
        <v>387605.60441234312</v>
      </c>
      <c r="W1117">
        <v>348071.46498311759</v>
      </c>
      <c r="X1117">
        <v>221326.80939809969</v>
      </c>
      <c r="Y1117">
        <v>226903.5840077535</v>
      </c>
      <c r="Z1117">
        <v>225393.40617921541</v>
      </c>
      <c r="AA1117">
        <v>296588.36235777021</v>
      </c>
      <c r="AB1117">
        <v>349789.30207054358</v>
      </c>
      <c r="AC1117">
        <v>326910.82156632032</v>
      </c>
    </row>
    <row r="1118" spans="1:29" x14ac:dyDescent="0.2">
      <c r="A1118" s="1">
        <v>1116</v>
      </c>
      <c r="B1118">
        <v>1220</v>
      </c>
      <c r="C1118">
        <v>11372</v>
      </c>
      <c r="D1118" t="s">
        <v>2810</v>
      </c>
      <c r="E1118" t="s">
        <v>2811</v>
      </c>
      <c r="F1118" t="s">
        <v>125</v>
      </c>
      <c r="G1118">
        <f t="shared" si="85"/>
        <v>0.76912780086368682</v>
      </c>
      <c r="H1118" t="s">
        <v>513</v>
      </c>
      <c r="I1118">
        <f t="shared" si="86"/>
        <v>3.5271072764091228E-3</v>
      </c>
      <c r="J1118" t="s">
        <v>513</v>
      </c>
      <c r="K1118">
        <f t="shared" si="87"/>
        <v>2.8460031845891605E-3</v>
      </c>
      <c r="L1118">
        <f t="shared" si="88"/>
        <v>1.1380400421496313</v>
      </c>
      <c r="M1118">
        <f t="shared" si="89"/>
        <v>2.1625078766183303E-2</v>
      </c>
      <c r="N1118" t="s">
        <v>5293</v>
      </c>
      <c r="O1118">
        <v>1080000</v>
      </c>
      <c r="P1118" t="s">
        <v>5420</v>
      </c>
      <c r="Q1118" t="s">
        <v>6136</v>
      </c>
      <c r="R1118">
        <v>464715.11950560031</v>
      </c>
      <c r="S1118">
        <v>436397.75101789972</v>
      </c>
      <c r="T1118">
        <v>376853.99236232712</v>
      </c>
      <c r="U1118">
        <v>635917.74700717465</v>
      </c>
      <c r="V1118">
        <v>678256.46765508433</v>
      </c>
      <c r="W1118">
        <v>739147.93271495251</v>
      </c>
      <c r="X1118">
        <v>458670.11060827278</v>
      </c>
      <c r="Y1118">
        <v>414268.47502501722</v>
      </c>
      <c r="Z1118">
        <v>432285.82709793962</v>
      </c>
      <c r="AA1118">
        <v>529664.91162957286</v>
      </c>
      <c r="AB1118">
        <v>581533.53835393919</v>
      </c>
      <c r="AC1118">
        <v>570555.3101259754</v>
      </c>
    </row>
    <row r="1119" spans="1:29" x14ac:dyDescent="0.2">
      <c r="A1119" s="1">
        <v>1117</v>
      </c>
      <c r="B1119">
        <v>1581</v>
      </c>
      <c r="C1119">
        <v>12595</v>
      </c>
      <c r="D1119" t="s">
        <v>2812</v>
      </c>
      <c r="E1119" t="s">
        <v>2813</v>
      </c>
      <c r="F1119" t="s">
        <v>55</v>
      </c>
      <c r="G1119">
        <f t="shared" si="85"/>
        <v>0.48928822339883965</v>
      </c>
      <c r="H1119" t="s">
        <v>890</v>
      </c>
      <c r="I1119">
        <f t="shared" si="86"/>
        <v>2.3569218666253805E-2</v>
      </c>
      <c r="J1119" t="s">
        <v>1064</v>
      </c>
      <c r="K1119">
        <f t="shared" si="87"/>
        <v>5.7917705265964747E-3</v>
      </c>
      <c r="L1119">
        <f t="shared" si="88"/>
        <v>1.2677966101694915</v>
      </c>
      <c r="M1119">
        <f t="shared" si="89"/>
        <v>0.37002247232774349</v>
      </c>
      <c r="N1119" t="s">
        <v>5294</v>
      </c>
      <c r="O1119">
        <v>374000</v>
      </c>
      <c r="P1119" t="s">
        <v>5161</v>
      </c>
      <c r="Q1119" t="s">
        <v>4594</v>
      </c>
      <c r="R1119">
        <v>174642.0872338716</v>
      </c>
      <c r="S1119">
        <v>173689.7708219995</v>
      </c>
      <c r="T1119">
        <v>152316.62533867269</v>
      </c>
      <c r="U1119">
        <v>237491.6518695124</v>
      </c>
      <c r="V1119">
        <v>299011.53980100987</v>
      </c>
      <c r="W1119">
        <v>279882.13181893883</v>
      </c>
      <c r="X1119">
        <v>202295.75209917271</v>
      </c>
      <c r="Y1119">
        <v>157115.0851660778</v>
      </c>
      <c r="Z1119">
        <v>175478.62972136051</v>
      </c>
      <c r="AA1119">
        <v>220988.76510063669</v>
      </c>
      <c r="AB1119">
        <v>253232.455055956</v>
      </c>
      <c r="AC1119">
        <v>271345.06572151568</v>
      </c>
    </row>
    <row r="1120" spans="1:29" x14ac:dyDescent="0.2">
      <c r="A1120" s="1">
        <v>1118</v>
      </c>
      <c r="B1120">
        <v>2133</v>
      </c>
      <c r="C1120">
        <v>12797</v>
      </c>
      <c r="D1120" t="s">
        <v>2814</v>
      </c>
      <c r="E1120" t="s">
        <v>2815</v>
      </c>
      <c r="F1120" t="s">
        <v>1873</v>
      </c>
      <c r="G1120">
        <f t="shared" si="85"/>
        <v>0.30142305382302298</v>
      </c>
      <c r="H1120" t="s">
        <v>286</v>
      </c>
      <c r="I1120">
        <f t="shared" si="86"/>
        <v>8.0768982744861446E-3</v>
      </c>
      <c r="J1120" t="s">
        <v>1709</v>
      </c>
      <c r="K1120">
        <f t="shared" si="87"/>
        <v>0.43489311915525208</v>
      </c>
      <c r="L1120">
        <f t="shared" si="88"/>
        <v>1.4512195121951219</v>
      </c>
      <c r="M1120">
        <f t="shared" si="89"/>
        <v>0.17120549253931866</v>
      </c>
      <c r="N1120" t="s">
        <v>4627</v>
      </c>
      <c r="O1120">
        <v>238000</v>
      </c>
      <c r="P1120" t="s">
        <v>4820</v>
      </c>
      <c r="Q1120" t="s">
        <v>4900</v>
      </c>
      <c r="R1120">
        <v>159781.03906683251</v>
      </c>
      <c r="S1120">
        <v>148277.25927702189</v>
      </c>
      <c r="T1120">
        <v>140723.16715862139</v>
      </c>
      <c r="U1120">
        <v>163784.2684613223</v>
      </c>
      <c r="V1120">
        <v>155094.26823425401</v>
      </c>
      <c r="W1120">
        <v>148393.8222826311</v>
      </c>
      <c r="X1120">
        <v>142542.9158992063</v>
      </c>
      <c r="Y1120">
        <v>147604.63127073611</v>
      </c>
      <c r="Z1120">
        <v>135031.01842196149</v>
      </c>
      <c r="AA1120">
        <v>168032.09956728909</v>
      </c>
      <c r="AB1120">
        <v>167061.50463240221</v>
      </c>
      <c r="AC1120">
        <v>158807.3712247838</v>
      </c>
    </row>
    <row r="1121" spans="1:29" x14ac:dyDescent="0.2">
      <c r="A1121" s="1">
        <v>1119</v>
      </c>
      <c r="B1121">
        <v>1668</v>
      </c>
      <c r="C1121">
        <v>11699</v>
      </c>
      <c r="D1121" t="s">
        <v>2816</v>
      </c>
      <c r="E1121" t="s">
        <v>2817</v>
      </c>
      <c r="F1121" t="s">
        <v>183</v>
      </c>
      <c r="G1121">
        <f t="shared" si="85"/>
        <v>0.69967740366979314</v>
      </c>
      <c r="H1121" t="s">
        <v>121</v>
      </c>
      <c r="I1121">
        <f t="shared" si="86"/>
        <v>3.3062553120064307E-2</v>
      </c>
      <c r="J1121" t="s">
        <v>39</v>
      </c>
      <c r="K1121">
        <f t="shared" si="87"/>
        <v>0.10839647334080252</v>
      </c>
      <c r="L1121">
        <f t="shared" si="88"/>
        <v>1.3539192399049882</v>
      </c>
      <c r="M1121">
        <f t="shared" si="89"/>
        <v>0.65887705571312605</v>
      </c>
      <c r="N1121" t="s">
        <v>5000</v>
      </c>
      <c r="O1121">
        <v>114000</v>
      </c>
      <c r="P1121" t="s">
        <v>5484</v>
      </c>
      <c r="Q1121" t="s">
        <v>5679</v>
      </c>
      <c r="R1121">
        <v>76594.604793760038</v>
      </c>
      <c r="S1121">
        <v>88366.645414661587</v>
      </c>
      <c r="T1121">
        <v>90374.252902776963</v>
      </c>
      <c r="U1121">
        <v>73028.980539102733</v>
      </c>
      <c r="V1121">
        <v>76826.13838823176</v>
      </c>
      <c r="W1121">
        <v>77539.880294108851</v>
      </c>
      <c r="X1121">
        <v>86786.773645463443</v>
      </c>
      <c r="Y1121">
        <v>84694.528492484678</v>
      </c>
      <c r="Z1121">
        <v>89470.04807351112</v>
      </c>
      <c r="AA1121">
        <v>66848.669109131573</v>
      </c>
      <c r="AB1121">
        <v>74423.336913990206</v>
      </c>
      <c r="AC1121">
        <v>80237.39920330132</v>
      </c>
    </row>
    <row r="1122" spans="1:29" x14ac:dyDescent="0.2">
      <c r="A1122" s="1">
        <v>1120</v>
      </c>
      <c r="B1122">
        <v>872</v>
      </c>
      <c r="C1122">
        <v>10905</v>
      </c>
      <c r="D1122" t="s">
        <v>2818</v>
      </c>
      <c r="E1122" t="s">
        <v>2819</v>
      </c>
      <c r="F1122" t="s">
        <v>230</v>
      </c>
      <c r="G1122">
        <f t="shared" si="85"/>
        <v>5.0230595804411499E-2</v>
      </c>
      <c r="H1122" t="s">
        <v>317</v>
      </c>
      <c r="I1122">
        <f t="shared" si="86"/>
        <v>2.0889717572323399E-4</v>
      </c>
      <c r="J1122" t="s">
        <v>2952</v>
      </c>
      <c r="K1122">
        <f t="shared" si="87"/>
        <v>1.1470751226627609E-2</v>
      </c>
      <c r="L1122">
        <f t="shared" si="88"/>
        <v>1.3119834710743801</v>
      </c>
      <c r="M1122">
        <f t="shared" si="89"/>
        <v>0.34537734124995018</v>
      </c>
      <c r="N1122" t="s">
        <v>5295</v>
      </c>
      <c r="O1122">
        <v>635000</v>
      </c>
      <c r="P1122" t="s">
        <v>5224</v>
      </c>
      <c r="Q1122" t="s">
        <v>4937</v>
      </c>
      <c r="R1122">
        <v>686021.7239089557</v>
      </c>
      <c r="S1122">
        <v>648407.35616124782</v>
      </c>
      <c r="T1122">
        <v>569305.01172571711</v>
      </c>
      <c r="U1122">
        <v>432489.76232310821</v>
      </c>
      <c r="V1122">
        <v>490997.68537342781</v>
      </c>
      <c r="W1122">
        <v>470238.32219263422</v>
      </c>
      <c r="X1122">
        <v>789127.6219778083</v>
      </c>
      <c r="Y1122">
        <v>726103.52862295473</v>
      </c>
      <c r="Z1122">
        <v>724698.17293384334</v>
      </c>
      <c r="AA1122">
        <v>425154.25812968193</v>
      </c>
      <c r="AB1122">
        <v>460124.6009911329</v>
      </c>
      <c r="AC1122">
        <v>444669.66622438002</v>
      </c>
    </row>
    <row r="1123" spans="1:29" x14ac:dyDescent="0.2">
      <c r="A1123" s="1">
        <v>1121</v>
      </c>
      <c r="B1123">
        <v>185</v>
      </c>
      <c r="C1123">
        <v>513</v>
      </c>
      <c r="D1123" t="s">
        <v>2820</v>
      </c>
      <c r="E1123" t="s">
        <v>2821</v>
      </c>
      <c r="F1123" t="s">
        <v>2822</v>
      </c>
      <c r="G1123">
        <f t="shared" si="85"/>
        <v>0.2493833004621589</v>
      </c>
      <c r="H1123" t="s">
        <v>290</v>
      </c>
      <c r="I1123">
        <f t="shared" si="86"/>
        <v>0.2139687119976002</v>
      </c>
      <c r="J1123" t="s">
        <v>828</v>
      </c>
      <c r="K1123">
        <f t="shared" si="87"/>
        <v>0.61856520782405733</v>
      </c>
      <c r="L1123">
        <f t="shared" si="88"/>
        <v>1.2181616832779623</v>
      </c>
      <c r="M1123">
        <f t="shared" si="89"/>
        <v>0.42124398382192718</v>
      </c>
      <c r="N1123" t="s">
        <v>5296</v>
      </c>
      <c r="O1123">
        <v>110000</v>
      </c>
      <c r="P1123" t="s">
        <v>5016</v>
      </c>
      <c r="Q1123" t="s">
        <v>6137</v>
      </c>
      <c r="R1123">
        <v>62108.143322433687</v>
      </c>
      <c r="S1123">
        <v>58459.731760037379</v>
      </c>
      <c r="T1123">
        <v>37687.452572668561</v>
      </c>
      <c r="U1123">
        <v>49838.248176646222</v>
      </c>
      <c r="V1123">
        <v>63357.142713078872</v>
      </c>
      <c r="W1123">
        <v>58936.607764064742</v>
      </c>
      <c r="X1123">
        <v>50508.60461077861</v>
      </c>
      <c r="Y1123">
        <v>32592.61035052672</v>
      </c>
      <c r="Z1123">
        <v>37628.208499228422</v>
      </c>
      <c r="AA1123">
        <v>42430.404304836753</v>
      </c>
      <c r="AB1123">
        <v>50816.707528534243</v>
      </c>
      <c r="AC1123">
        <v>60960.572889075527</v>
      </c>
    </row>
    <row r="1124" spans="1:29" x14ac:dyDescent="0.2">
      <c r="A1124" s="1">
        <v>1122</v>
      </c>
      <c r="B1124">
        <v>596</v>
      </c>
      <c r="C1124">
        <v>1697</v>
      </c>
      <c r="D1124" t="s">
        <v>2823</v>
      </c>
      <c r="E1124" t="s">
        <v>2824</v>
      </c>
      <c r="F1124" t="s">
        <v>2825</v>
      </c>
      <c r="G1124">
        <f t="shared" si="85"/>
        <v>0.12892099126732517</v>
      </c>
      <c r="H1124" t="s">
        <v>338</v>
      </c>
      <c r="I1124">
        <f t="shared" si="86"/>
        <v>1.3776938700512414E-4</v>
      </c>
      <c r="J1124" t="s">
        <v>447</v>
      </c>
      <c r="K1124">
        <f t="shared" si="87"/>
        <v>0.77566001761737724</v>
      </c>
      <c r="L1124">
        <f t="shared" si="88"/>
        <v>1.4887218045112782</v>
      </c>
      <c r="M1124">
        <f t="shared" si="89"/>
        <v>7.4201508372317718E-2</v>
      </c>
      <c r="N1124" t="s">
        <v>4896</v>
      </c>
      <c r="O1124">
        <v>990000</v>
      </c>
      <c r="P1124" t="s">
        <v>4765</v>
      </c>
      <c r="Q1124" t="s">
        <v>5781</v>
      </c>
      <c r="R1124">
        <v>420301.44933284289</v>
      </c>
      <c r="S1124">
        <v>551752.72864751529</v>
      </c>
      <c r="T1124">
        <v>828872.17379174393</v>
      </c>
      <c r="U1124">
        <v>643909.74638851255</v>
      </c>
      <c r="V1124">
        <v>653080.16835165478</v>
      </c>
      <c r="W1124">
        <v>614586.58434604376</v>
      </c>
      <c r="X1124">
        <v>385203.16059012699</v>
      </c>
      <c r="Y1124">
        <v>372871.58172100288</v>
      </c>
      <c r="Z1124">
        <v>350899.06649564533</v>
      </c>
      <c r="AA1124">
        <v>710315.75759828486</v>
      </c>
      <c r="AB1124">
        <v>716400.27180331433</v>
      </c>
      <c r="AC1124">
        <v>652907.3895100049</v>
      </c>
    </row>
    <row r="1125" spans="1:29" x14ac:dyDescent="0.2">
      <c r="A1125" s="1">
        <v>1123</v>
      </c>
      <c r="B1125">
        <v>711</v>
      </c>
      <c r="C1125">
        <v>4523</v>
      </c>
      <c r="D1125" t="s">
        <v>2826</v>
      </c>
      <c r="E1125" t="s">
        <v>2827</v>
      </c>
      <c r="F1125" t="s">
        <v>279</v>
      </c>
      <c r="G1125">
        <f t="shared" si="85"/>
        <v>0.93012198485524433</v>
      </c>
      <c r="H1125" t="s">
        <v>912</v>
      </c>
      <c r="I1125">
        <f t="shared" si="86"/>
        <v>4.1596371036499387E-2</v>
      </c>
      <c r="J1125" t="s">
        <v>2487</v>
      </c>
      <c r="K1125">
        <f t="shared" si="87"/>
        <v>0.16717452038586542</v>
      </c>
      <c r="L1125">
        <f t="shared" si="88"/>
        <v>1.3044217687074831</v>
      </c>
      <c r="M1125">
        <f t="shared" si="89"/>
        <v>0.24644438683256362</v>
      </c>
      <c r="N1125" t="s">
        <v>5297</v>
      </c>
      <c r="O1125">
        <v>767000</v>
      </c>
      <c r="P1125" t="s">
        <v>5958</v>
      </c>
      <c r="Q1125" t="s">
        <v>5420</v>
      </c>
      <c r="R1125">
        <v>545637.68661000358</v>
      </c>
      <c r="S1125">
        <v>543113.85791277862</v>
      </c>
      <c r="T1125">
        <v>458717.85143686621</v>
      </c>
      <c r="U1125">
        <v>459093.50513021857</v>
      </c>
      <c r="V1125">
        <v>485140.07504992542</v>
      </c>
      <c r="W1125">
        <v>448814.24961502082</v>
      </c>
      <c r="X1125">
        <v>539499.16023901128</v>
      </c>
      <c r="Y1125">
        <v>509148.42829313362</v>
      </c>
      <c r="Z1125">
        <v>489858.87969405472</v>
      </c>
      <c r="AA1125">
        <v>378491.63556962489</v>
      </c>
      <c r="AB1125">
        <v>442925.16798327939</v>
      </c>
      <c r="AC1125">
        <v>460802.29430915468</v>
      </c>
    </row>
    <row r="1126" spans="1:29" x14ac:dyDescent="0.2">
      <c r="A1126" s="1">
        <v>1124</v>
      </c>
      <c r="B1126">
        <v>502</v>
      </c>
      <c r="C1126">
        <v>2145</v>
      </c>
      <c r="D1126" t="s">
        <v>2828</v>
      </c>
      <c r="E1126" t="s">
        <v>2829</v>
      </c>
      <c r="F1126" t="s">
        <v>91</v>
      </c>
      <c r="G1126">
        <f t="shared" si="85"/>
        <v>0.31630491863678695</v>
      </c>
      <c r="H1126" t="s">
        <v>457</v>
      </c>
      <c r="I1126">
        <f t="shared" si="86"/>
        <v>2.3196154394720711E-2</v>
      </c>
      <c r="J1126" t="s">
        <v>483</v>
      </c>
      <c r="K1126">
        <f t="shared" si="87"/>
        <v>0.18248606249060376</v>
      </c>
      <c r="L1126">
        <f t="shared" si="88"/>
        <v>1.2906724511930585</v>
      </c>
      <c r="M1126">
        <f t="shared" si="89"/>
        <v>1.0455350480429889E-3</v>
      </c>
      <c r="N1126" t="s">
        <v>5298</v>
      </c>
      <c r="O1126">
        <v>1190000</v>
      </c>
      <c r="P1126" t="s">
        <v>5175</v>
      </c>
      <c r="Q1126" t="s">
        <v>5089</v>
      </c>
      <c r="R1126">
        <v>868487.18837731401</v>
      </c>
      <c r="S1126">
        <v>814820.50132840732</v>
      </c>
      <c r="T1126">
        <v>739702.25019624655</v>
      </c>
      <c r="U1126">
        <v>861937.80168317223</v>
      </c>
      <c r="V1126">
        <v>876280.63458881725</v>
      </c>
      <c r="W1126">
        <v>866444.97617389937</v>
      </c>
      <c r="X1126">
        <v>878015.75996816764</v>
      </c>
      <c r="Y1126">
        <v>840294.22892884316</v>
      </c>
      <c r="Z1126">
        <v>840037.18790663593</v>
      </c>
      <c r="AA1126">
        <v>801790.67419649009</v>
      </c>
      <c r="AB1126">
        <v>813322.28411722137</v>
      </c>
      <c r="AC1126">
        <v>790676.92487119779</v>
      </c>
    </row>
    <row r="1127" spans="1:29" x14ac:dyDescent="0.2">
      <c r="A1127" s="1">
        <v>1125</v>
      </c>
      <c r="B1127">
        <v>798</v>
      </c>
      <c r="C1127">
        <v>2446</v>
      </c>
      <c r="D1127" t="s">
        <v>2830</v>
      </c>
      <c r="E1127" t="s">
        <v>2831</v>
      </c>
      <c r="F1127" t="s">
        <v>1116</v>
      </c>
      <c r="G1127">
        <f t="shared" si="85"/>
        <v>0.80636478067731798</v>
      </c>
      <c r="H1127" t="s">
        <v>318</v>
      </c>
      <c r="I1127">
        <f t="shared" si="86"/>
        <v>0.513960956687601</v>
      </c>
      <c r="J1127" t="s">
        <v>620</v>
      </c>
      <c r="K1127">
        <f t="shared" si="87"/>
        <v>5.9358689563674967E-2</v>
      </c>
      <c r="L1127">
        <f t="shared" si="88"/>
        <v>1.6084788029925188</v>
      </c>
      <c r="M1127">
        <f t="shared" si="89"/>
        <v>2.2787502623482537E-4</v>
      </c>
      <c r="N1127" t="s">
        <v>5299</v>
      </c>
      <c r="O1127">
        <v>645000</v>
      </c>
      <c r="P1127" t="s">
        <v>4919</v>
      </c>
      <c r="Q1127" t="s">
        <v>5379</v>
      </c>
      <c r="R1127">
        <v>460880.34705040831</v>
      </c>
      <c r="S1127">
        <v>411013.01219217788</v>
      </c>
      <c r="T1127">
        <v>407060.96960462548</v>
      </c>
      <c r="U1127">
        <v>373619.80530945078</v>
      </c>
      <c r="V1127">
        <v>388135.36778122018</v>
      </c>
      <c r="W1127">
        <v>377319.32789598708</v>
      </c>
      <c r="X1127">
        <v>414484.2308209844</v>
      </c>
      <c r="Y1127">
        <v>432429.14025203139</v>
      </c>
      <c r="Z1127">
        <v>447583.45183290838</v>
      </c>
      <c r="AA1127">
        <v>441724.65255423408</v>
      </c>
      <c r="AB1127">
        <v>436372.95968551119</v>
      </c>
      <c r="AC1127">
        <v>437233.58878639969</v>
      </c>
    </row>
    <row r="1128" spans="1:29" x14ac:dyDescent="0.2">
      <c r="A1128" s="1">
        <v>1126</v>
      </c>
      <c r="B1128">
        <v>424</v>
      </c>
      <c r="C1128">
        <v>1567</v>
      </c>
      <c r="D1128" t="s">
        <v>2832</v>
      </c>
      <c r="E1128" t="s">
        <v>2833</v>
      </c>
      <c r="F1128" t="s">
        <v>362</v>
      </c>
      <c r="G1128">
        <f t="shared" si="85"/>
        <v>5.2783491237021585E-2</v>
      </c>
      <c r="H1128" t="s">
        <v>2834</v>
      </c>
      <c r="I1128">
        <f t="shared" si="86"/>
        <v>3.6743470790768628E-3</v>
      </c>
      <c r="J1128" t="s">
        <v>2561</v>
      </c>
      <c r="K1128">
        <f t="shared" si="87"/>
        <v>5.6051035140038993E-2</v>
      </c>
      <c r="L1128">
        <f t="shared" si="88"/>
        <v>1.4223512336719883</v>
      </c>
      <c r="M1128">
        <f t="shared" si="89"/>
        <v>0.84477020996394137</v>
      </c>
      <c r="N1128" t="s">
        <v>4701</v>
      </c>
      <c r="O1128">
        <v>980000</v>
      </c>
      <c r="P1128" t="s">
        <v>6138</v>
      </c>
      <c r="Q1128" t="s">
        <v>5150</v>
      </c>
      <c r="R1128">
        <v>882919.14601237944</v>
      </c>
      <c r="S1128">
        <v>738522.17165472114</v>
      </c>
      <c r="T1128">
        <v>869666.36591580813</v>
      </c>
      <c r="U1128">
        <v>654667.95493163448</v>
      </c>
      <c r="V1128">
        <v>589821.22439102188</v>
      </c>
      <c r="W1128">
        <v>739958.21603414626</v>
      </c>
      <c r="X1128">
        <v>1002597.944480948</v>
      </c>
      <c r="Y1128">
        <v>1133954.518689011</v>
      </c>
      <c r="Z1128">
        <v>945635.59727166477</v>
      </c>
      <c r="AA1128">
        <v>695585.69184657827</v>
      </c>
      <c r="AB1128">
        <v>681151.96354816365</v>
      </c>
      <c r="AC1128">
        <v>637094.23235136888</v>
      </c>
    </row>
    <row r="1129" spans="1:29" x14ac:dyDescent="0.2">
      <c r="A1129" s="1">
        <v>1127</v>
      </c>
      <c r="B1129">
        <v>2377</v>
      </c>
      <c r="C1129">
        <v>9907</v>
      </c>
      <c r="D1129" t="s">
        <v>2835</v>
      </c>
      <c r="E1129" t="s">
        <v>2836</v>
      </c>
      <c r="F1129" t="s">
        <v>199</v>
      </c>
      <c r="G1129">
        <f t="shared" si="85"/>
        <v>3.7184044471923187E-2</v>
      </c>
      <c r="H1129" t="s">
        <v>109</v>
      </c>
      <c r="I1129">
        <f t="shared" si="86"/>
        <v>0.13961916302697913</v>
      </c>
      <c r="J1129" t="s">
        <v>1930</v>
      </c>
      <c r="K1129">
        <f t="shared" si="87"/>
        <v>0.9984335792335135</v>
      </c>
      <c r="L1129">
        <f t="shared" si="88"/>
        <v>1.454983922829582</v>
      </c>
      <c r="M1129">
        <f t="shared" si="89"/>
        <v>0.4796000870082357</v>
      </c>
      <c r="N1129" t="s">
        <v>5300</v>
      </c>
      <c r="O1129">
        <v>90500</v>
      </c>
      <c r="P1129" t="s">
        <v>6139</v>
      </c>
      <c r="Q1129" t="s">
        <v>6140</v>
      </c>
      <c r="R1129">
        <v>51678.247795908683</v>
      </c>
      <c r="S1129">
        <v>50104.85430541313</v>
      </c>
      <c r="T1129">
        <v>57206.52526278657</v>
      </c>
      <c r="U1129">
        <v>51363.327597065843</v>
      </c>
      <c r="V1129">
        <v>49690.829305019441</v>
      </c>
      <c r="W1129">
        <v>57956.254146537533</v>
      </c>
      <c r="X1129">
        <v>60373.934033062942</v>
      </c>
      <c r="Y1129">
        <v>76044.673965372043</v>
      </c>
      <c r="Z1129">
        <v>68794.660712604848</v>
      </c>
      <c r="AA1129">
        <v>65493.361641056807</v>
      </c>
      <c r="AB1129">
        <v>51942.387070854747</v>
      </c>
      <c r="AC1129">
        <v>53253.332498083029</v>
      </c>
    </row>
    <row r="1130" spans="1:29" x14ac:dyDescent="0.2">
      <c r="A1130" s="1">
        <v>1128</v>
      </c>
      <c r="B1130">
        <v>935</v>
      </c>
      <c r="C1130">
        <v>4313</v>
      </c>
      <c r="D1130" t="s">
        <v>2837</v>
      </c>
      <c r="E1130" t="s">
        <v>2838</v>
      </c>
      <c r="F1130" t="s">
        <v>1306</v>
      </c>
      <c r="G1130">
        <f t="shared" si="85"/>
        <v>0.17358366287778265</v>
      </c>
      <c r="H1130" t="s">
        <v>1000</v>
      </c>
      <c r="I1130">
        <f t="shared" si="86"/>
        <v>1.226047408034617E-3</v>
      </c>
      <c r="J1130" t="s">
        <v>462</v>
      </c>
      <c r="K1130">
        <f t="shared" si="87"/>
        <v>0.81992051042719383</v>
      </c>
      <c r="L1130">
        <f t="shared" si="88"/>
        <v>1.6901408450704225</v>
      </c>
      <c r="M1130">
        <f t="shared" si="89"/>
        <v>6.5061392044275648E-2</v>
      </c>
      <c r="N1130" t="s">
        <v>5301</v>
      </c>
      <c r="O1130">
        <v>600000</v>
      </c>
      <c r="P1130" t="s">
        <v>5863</v>
      </c>
      <c r="Q1130" t="s">
        <v>5716</v>
      </c>
      <c r="R1130">
        <v>207877.4873803416</v>
      </c>
      <c r="S1130">
        <v>351159.15359431249</v>
      </c>
      <c r="T1130">
        <v>525243.68085430679</v>
      </c>
      <c r="U1130">
        <v>365739.68743586447</v>
      </c>
      <c r="V1130">
        <v>338100.47028792161</v>
      </c>
      <c r="W1130">
        <v>312604.45297490369</v>
      </c>
      <c r="X1130">
        <v>229321.0805324041</v>
      </c>
      <c r="Y1130">
        <v>193253.32717951891</v>
      </c>
      <c r="Z1130">
        <v>203443.99011462941</v>
      </c>
      <c r="AA1130">
        <v>406494.11671202321</v>
      </c>
      <c r="AB1130">
        <v>442815.7866638967</v>
      </c>
      <c r="AC1130">
        <v>367919.78663975268</v>
      </c>
    </row>
    <row r="1131" spans="1:29" x14ac:dyDescent="0.2">
      <c r="A1131" s="1">
        <v>1129</v>
      </c>
      <c r="B1131">
        <v>2322</v>
      </c>
      <c r="C1131">
        <v>13238</v>
      </c>
      <c r="D1131" t="s">
        <v>2839</v>
      </c>
      <c r="E1131" t="s">
        <v>2840</v>
      </c>
      <c r="F1131" t="s">
        <v>2841</v>
      </c>
      <c r="G1131">
        <f t="shared" si="85"/>
        <v>0.26074488140622126</v>
      </c>
      <c r="H1131" t="s">
        <v>503</v>
      </c>
      <c r="I1131">
        <f t="shared" si="86"/>
        <v>2.0213783616620639E-2</v>
      </c>
      <c r="J1131" t="s">
        <v>2041</v>
      </c>
      <c r="K1131">
        <f t="shared" si="87"/>
        <v>0.99600527139722228</v>
      </c>
      <c r="L1131">
        <f t="shared" si="88"/>
        <v>1.3836858006042296</v>
      </c>
      <c r="M1131">
        <f t="shared" si="89"/>
        <v>0.73479924949508879</v>
      </c>
      <c r="N1131" t="s">
        <v>5302</v>
      </c>
      <c r="O1131">
        <v>45800</v>
      </c>
      <c r="P1131" t="s">
        <v>5575</v>
      </c>
      <c r="Q1131" t="s">
        <v>6141</v>
      </c>
      <c r="R1131">
        <v>22196.89800405212</v>
      </c>
      <c r="S1131">
        <v>30878.96024937059</v>
      </c>
      <c r="T1131">
        <v>40881.510372936187</v>
      </c>
      <c r="U1131">
        <v>31462.96329523536</v>
      </c>
      <c r="V1131">
        <v>32747.657260325988</v>
      </c>
      <c r="W1131">
        <v>29834.052623326661</v>
      </c>
      <c r="X1131">
        <v>26700.571232954389</v>
      </c>
      <c r="Y1131">
        <v>23831.476168904432</v>
      </c>
      <c r="Z1131">
        <v>21390.616485725859</v>
      </c>
      <c r="AA1131">
        <v>32336.469957226469</v>
      </c>
      <c r="AB1131">
        <v>34355.733733810361</v>
      </c>
      <c r="AC1131">
        <v>29221.312347832682</v>
      </c>
    </row>
    <row r="1132" spans="1:29" x14ac:dyDescent="0.2">
      <c r="A1132" s="1">
        <v>1130</v>
      </c>
      <c r="B1132">
        <v>21</v>
      </c>
      <c r="C1132">
        <v>12</v>
      </c>
      <c r="D1132" t="s">
        <v>2842</v>
      </c>
      <c r="E1132" t="s">
        <v>2843</v>
      </c>
      <c r="F1132" t="s">
        <v>1172</v>
      </c>
      <c r="G1132">
        <f t="shared" si="85"/>
        <v>2.899133812377681E-2</v>
      </c>
      <c r="H1132" t="s">
        <v>235</v>
      </c>
      <c r="I1132">
        <f t="shared" si="86"/>
        <v>2.0496056988308995E-4</v>
      </c>
      <c r="J1132" t="s">
        <v>494</v>
      </c>
      <c r="K1132">
        <f t="shared" si="87"/>
        <v>4.5733061498717548E-3</v>
      </c>
      <c r="L1132">
        <f t="shared" si="88"/>
        <v>1.3121827411167513</v>
      </c>
      <c r="M1132">
        <f t="shared" si="89"/>
        <v>0.13412783590529451</v>
      </c>
      <c r="N1132" t="s">
        <v>5303</v>
      </c>
      <c r="O1132">
        <v>5170000</v>
      </c>
      <c r="P1132" t="s">
        <v>6142</v>
      </c>
      <c r="Q1132" t="s">
        <v>5765</v>
      </c>
      <c r="R1132">
        <v>2705511.9502543812</v>
      </c>
      <c r="S1132">
        <v>2923743.6082729418</v>
      </c>
      <c r="T1132">
        <v>3084083.821907904</v>
      </c>
      <c r="U1132">
        <v>3633244.9361991421</v>
      </c>
      <c r="V1132">
        <v>3927681.9816872939</v>
      </c>
      <c r="W1132">
        <v>3652020.103459998</v>
      </c>
      <c r="X1132">
        <v>2604184.2850754568</v>
      </c>
      <c r="Y1132">
        <v>2452018.0475020828</v>
      </c>
      <c r="Z1132">
        <v>2398158.63816493</v>
      </c>
      <c r="AA1132">
        <v>3430696.0510138152</v>
      </c>
      <c r="AB1132">
        <v>3602088.1867574151</v>
      </c>
      <c r="AC1132">
        <v>3568963.0055343802</v>
      </c>
    </row>
    <row r="1133" spans="1:29" x14ac:dyDescent="0.2">
      <c r="A1133" s="1">
        <v>1131</v>
      </c>
      <c r="B1133">
        <v>1900</v>
      </c>
      <c r="C1133">
        <v>13442</v>
      </c>
      <c r="D1133" t="s">
        <v>2844</v>
      </c>
      <c r="E1133" t="s">
        <v>2845</v>
      </c>
      <c r="F1133" t="s">
        <v>457</v>
      </c>
      <c r="G1133">
        <f t="shared" si="85"/>
        <v>0.26094189063089468</v>
      </c>
      <c r="H1133" t="s">
        <v>314</v>
      </c>
      <c r="I1133">
        <f t="shared" si="86"/>
        <v>0.364176738981209</v>
      </c>
      <c r="J1133" t="s">
        <v>151</v>
      </c>
      <c r="K1133">
        <f t="shared" si="87"/>
        <v>0.18094368706797825</v>
      </c>
      <c r="L1133">
        <f t="shared" si="88"/>
        <v>1.46</v>
      </c>
      <c r="M1133">
        <f t="shared" si="89"/>
        <v>0.56563422624368742</v>
      </c>
      <c r="N1133" t="s">
        <v>5274</v>
      </c>
      <c r="O1133">
        <v>219000</v>
      </c>
      <c r="P1133" t="s">
        <v>5277</v>
      </c>
      <c r="Q1133" t="s">
        <v>4881</v>
      </c>
      <c r="R1133">
        <v>99641.362186362647</v>
      </c>
      <c r="S1133">
        <v>104667.21654985219</v>
      </c>
      <c r="T1133">
        <v>104187.8360461549</v>
      </c>
      <c r="U1133">
        <v>109208.9039051756</v>
      </c>
      <c r="V1133">
        <v>121316.0726356021</v>
      </c>
      <c r="W1133">
        <v>104026.3430523882</v>
      </c>
      <c r="X1133">
        <v>119231.8883462387</v>
      </c>
      <c r="Y1133">
        <v>103396.9581209321</v>
      </c>
      <c r="Z1133">
        <v>106073.72518338051</v>
      </c>
      <c r="AA1133">
        <v>112581.386915461</v>
      </c>
      <c r="AB1133">
        <v>118643.53207455931</v>
      </c>
      <c r="AC1133">
        <v>113563.2485914858</v>
      </c>
    </row>
    <row r="1134" spans="1:29" x14ac:dyDescent="0.2">
      <c r="A1134" s="1">
        <v>1132</v>
      </c>
      <c r="B1134">
        <v>1311</v>
      </c>
      <c r="C1134">
        <v>7864</v>
      </c>
      <c r="D1134" t="s">
        <v>2846</v>
      </c>
      <c r="E1134" t="s">
        <v>2847</v>
      </c>
      <c r="F1134" t="s">
        <v>993</v>
      </c>
      <c r="G1134">
        <f t="shared" si="85"/>
        <v>1.8927628226257709E-2</v>
      </c>
      <c r="H1134" t="s">
        <v>81</v>
      </c>
      <c r="I1134">
        <f t="shared" si="86"/>
        <v>0.50691836942237256</v>
      </c>
      <c r="J1134" t="s">
        <v>4270</v>
      </c>
      <c r="K1134">
        <f t="shared" si="87"/>
        <v>0.82646993100047073</v>
      </c>
      <c r="L1134">
        <f t="shared" si="88"/>
        <v>1.156537753222836</v>
      </c>
      <c r="M1134">
        <f t="shared" si="89"/>
        <v>3.258029357414452E-2</v>
      </c>
      <c r="N1134" t="s">
        <v>5304</v>
      </c>
      <c r="O1134">
        <v>628000</v>
      </c>
      <c r="P1134" t="s">
        <v>4759</v>
      </c>
      <c r="Q1134" t="s">
        <v>4641</v>
      </c>
      <c r="R1134">
        <v>494404.2659607564</v>
      </c>
      <c r="S1134">
        <v>556181.15155814576</v>
      </c>
      <c r="T1134">
        <v>536153.74797270156</v>
      </c>
      <c r="U1134">
        <v>499485.12826823501</v>
      </c>
      <c r="V1134">
        <v>492175.82854309189</v>
      </c>
      <c r="W1134">
        <v>572923.41966356291</v>
      </c>
      <c r="X1134">
        <v>467810.10321333731</v>
      </c>
      <c r="Y1134">
        <v>444352.76493774529</v>
      </c>
      <c r="Z1134">
        <v>427765.81889482198</v>
      </c>
      <c r="AA1134">
        <v>438506.50396115409</v>
      </c>
      <c r="AB1134">
        <v>429883.73473804281</v>
      </c>
      <c r="AC1134">
        <v>444523.33018435643</v>
      </c>
    </row>
    <row r="1135" spans="1:29" x14ac:dyDescent="0.2">
      <c r="A1135" s="1">
        <v>1133</v>
      </c>
      <c r="B1135">
        <v>1851</v>
      </c>
      <c r="C1135">
        <v>9832</v>
      </c>
      <c r="D1135" t="s">
        <v>2848</v>
      </c>
      <c r="E1135" t="s">
        <v>2849</v>
      </c>
      <c r="F1135" t="s">
        <v>268</v>
      </c>
      <c r="G1135">
        <f t="shared" si="85"/>
        <v>0.76799637762808004</v>
      </c>
      <c r="H1135" t="s">
        <v>199</v>
      </c>
      <c r="I1135">
        <f t="shared" si="86"/>
        <v>0.72127636274190321</v>
      </c>
      <c r="J1135" t="s">
        <v>4394</v>
      </c>
      <c r="K1135">
        <f t="shared" si="87"/>
        <v>0.19721071741067805</v>
      </c>
      <c r="L1135">
        <f t="shared" si="88"/>
        <v>1.736842105263158</v>
      </c>
      <c r="M1135">
        <f t="shared" si="89"/>
        <v>3.9010856774607987E-3</v>
      </c>
      <c r="N1135" t="s">
        <v>5172</v>
      </c>
      <c r="O1135">
        <v>198000</v>
      </c>
      <c r="P1135" t="s">
        <v>5084</v>
      </c>
      <c r="Q1135" t="s">
        <v>4988</v>
      </c>
      <c r="R1135">
        <v>102016.9363732404</v>
      </c>
      <c r="S1135">
        <v>125329.0462191655</v>
      </c>
      <c r="T1135">
        <v>178475.05561926009</v>
      </c>
      <c r="U1135">
        <v>99388.960181218601</v>
      </c>
      <c r="V1135">
        <v>103767.0878022512</v>
      </c>
      <c r="W1135">
        <v>97433.9165860301</v>
      </c>
      <c r="X1135">
        <v>131707.3785639398</v>
      </c>
      <c r="Y1135">
        <v>147502.51138990291</v>
      </c>
      <c r="Z1135">
        <v>101687.07634067971</v>
      </c>
      <c r="AA1135">
        <v>125896.34203661729</v>
      </c>
      <c r="AB1135">
        <v>123433.0853573709</v>
      </c>
      <c r="AC1135">
        <v>115738.1890769219</v>
      </c>
    </row>
    <row r="1136" spans="1:29" x14ac:dyDescent="0.2">
      <c r="A1136" s="1">
        <v>1134</v>
      </c>
      <c r="B1136">
        <v>1177</v>
      </c>
      <c r="C1136">
        <v>3709</v>
      </c>
      <c r="D1136" t="s">
        <v>2850</v>
      </c>
      <c r="E1136" t="s">
        <v>2851</v>
      </c>
      <c r="F1136" t="s">
        <v>2852</v>
      </c>
      <c r="G1136">
        <f t="shared" si="85"/>
        <v>0.58912324240588143</v>
      </c>
      <c r="H1136" t="s">
        <v>70</v>
      </c>
      <c r="I1136">
        <f t="shared" si="86"/>
        <v>4.9636654926699789E-2</v>
      </c>
      <c r="J1136" t="s">
        <v>976</v>
      </c>
      <c r="K1136">
        <f t="shared" si="87"/>
        <v>0.41832553821868923</v>
      </c>
      <c r="L1136">
        <f t="shared" si="88"/>
        <v>1.1581196581196582</v>
      </c>
      <c r="M1136">
        <f t="shared" si="89"/>
        <v>2.0941339243681353E-2</v>
      </c>
      <c r="N1136" t="s">
        <v>5305</v>
      </c>
      <c r="O1136">
        <v>271000</v>
      </c>
      <c r="P1136" t="s">
        <v>4931</v>
      </c>
      <c r="Q1136" t="s">
        <v>5464</v>
      </c>
      <c r="R1136">
        <v>242894.47614590649</v>
      </c>
      <c r="S1136">
        <v>269043.7924926852</v>
      </c>
      <c r="T1136">
        <v>203105.44836427071</v>
      </c>
      <c r="U1136">
        <v>219560.5364230361</v>
      </c>
      <c r="V1136">
        <v>225123.32454737881</v>
      </c>
      <c r="W1136">
        <v>218202.85074458091</v>
      </c>
      <c r="X1136">
        <v>221664.8184903095</v>
      </c>
      <c r="Y1136">
        <v>209026.26693774201</v>
      </c>
      <c r="Z1136">
        <v>245688.45778196951</v>
      </c>
      <c r="AA1136">
        <v>179206.74103449119</v>
      </c>
      <c r="AB1136">
        <v>174664.33427634861</v>
      </c>
      <c r="AC1136">
        <v>204283.72700088701</v>
      </c>
    </row>
    <row r="1137" spans="1:29" x14ac:dyDescent="0.2">
      <c r="A1137" s="1">
        <v>1135</v>
      </c>
      <c r="B1137">
        <v>2856</v>
      </c>
      <c r="C1137">
        <v>13082</v>
      </c>
      <c r="D1137" t="s">
        <v>2853</v>
      </c>
      <c r="E1137" t="s">
        <v>2854</v>
      </c>
      <c r="F1137" t="s">
        <v>70</v>
      </c>
      <c r="G1137">
        <f t="shared" si="85"/>
        <v>0.52637748274963558</v>
      </c>
      <c r="H1137" t="s">
        <v>999</v>
      </c>
      <c r="I1137">
        <f t="shared" si="86"/>
        <v>0.1211068099141064</v>
      </c>
      <c r="J1137" t="s">
        <v>3281</v>
      </c>
      <c r="K1137">
        <f t="shared" si="87"/>
        <v>0.52265738588436095</v>
      </c>
      <c r="L1137">
        <f t="shared" si="88"/>
        <v>1.4845360824742269</v>
      </c>
      <c r="M1137">
        <f t="shared" si="89"/>
        <v>0.91914567439690975</v>
      </c>
      <c r="N1137" t="s">
        <v>5306</v>
      </c>
      <c r="O1137">
        <v>57600</v>
      </c>
      <c r="P1137" t="s">
        <v>6143</v>
      </c>
      <c r="Q1137" t="s">
        <v>5230</v>
      </c>
      <c r="R1137">
        <v>34212.887235967559</v>
      </c>
      <c r="S1137">
        <v>14339.513445430501</v>
      </c>
      <c r="T1137">
        <v>35176.085876386744</v>
      </c>
      <c r="U1137">
        <v>20784.60635516098</v>
      </c>
      <c r="V1137">
        <v>28688.847303263341</v>
      </c>
      <c r="W1137">
        <v>18619.85382024627</v>
      </c>
      <c r="X1137">
        <v>32985.536795402943</v>
      </c>
      <c r="Y1137">
        <v>25072.52044953368</v>
      </c>
      <c r="Z1137">
        <v>43712.686236845977</v>
      </c>
      <c r="AA1137">
        <v>22698.75855862342</v>
      </c>
      <c r="AB1137">
        <v>25316.675957719679</v>
      </c>
      <c r="AC1137">
        <v>21145.53836235149</v>
      </c>
    </row>
    <row r="1138" spans="1:29" x14ac:dyDescent="0.2">
      <c r="A1138" s="1">
        <v>1136</v>
      </c>
      <c r="B1138">
        <v>392</v>
      </c>
      <c r="C1138">
        <v>6919</v>
      </c>
      <c r="D1138" t="s">
        <v>2855</v>
      </c>
      <c r="E1138" t="s">
        <v>2856</v>
      </c>
      <c r="F1138" t="s">
        <v>2857</v>
      </c>
      <c r="G1138">
        <f t="shared" si="85"/>
        <v>3.5989674925949414E-2</v>
      </c>
      <c r="H1138" t="s">
        <v>1169</v>
      </c>
      <c r="I1138">
        <f t="shared" si="86"/>
        <v>8.0673670440295688E-3</v>
      </c>
      <c r="J1138" t="s">
        <v>1032</v>
      </c>
      <c r="K1138">
        <f t="shared" si="87"/>
        <v>0.20468099548286287</v>
      </c>
      <c r="L1138">
        <f t="shared" si="88"/>
        <v>1.4426229508196722</v>
      </c>
      <c r="M1138">
        <f t="shared" si="89"/>
        <v>0.43798619127949906</v>
      </c>
      <c r="N1138" t="s">
        <v>4609</v>
      </c>
      <c r="O1138">
        <v>1760000</v>
      </c>
      <c r="P1138" t="s">
        <v>4640</v>
      </c>
      <c r="Q1138" t="s">
        <v>4635</v>
      </c>
      <c r="R1138">
        <v>1133722.8049750449</v>
      </c>
      <c r="S1138">
        <v>1416009.244327486</v>
      </c>
      <c r="T1138">
        <v>1551591.4447366609</v>
      </c>
      <c r="U1138">
        <v>1266250.860153157</v>
      </c>
      <c r="V1138">
        <v>1115510.3763009489</v>
      </c>
      <c r="W1138">
        <v>1116040.9577578399</v>
      </c>
      <c r="X1138">
        <v>1042694.325354423</v>
      </c>
      <c r="Y1138">
        <v>916211.08076139365</v>
      </c>
      <c r="Z1138">
        <v>939483.09974637837</v>
      </c>
      <c r="AA1138">
        <v>1150869.825861047</v>
      </c>
      <c r="AB1138">
        <v>1256973.344169732</v>
      </c>
      <c r="AC1138">
        <v>1245944.444159274</v>
      </c>
    </row>
    <row r="1139" spans="1:29" x14ac:dyDescent="0.2">
      <c r="A1139" s="1">
        <v>1137</v>
      </c>
      <c r="B1139">
        <v>1241</v>
      </c>
      <c r="C1139">
        <v>5204</v>
      </c>
      <c r="D1139" t="s">
        <v>2858</v>
      </c>
      <c r="E1139" t="s">
        <v>2859</v>
      </c>
      <c r="F1139" t="s">
        <v>686</v>
      </c>
      <c r="G1139">
        <f t="shared" si="85"/>
        <v>0.82103529046819146</v>
      </c>
      <c r="H1139" t="s">
        <v>2664</v>
      </c>
      <c r="I1139">
        <f t="shared" si="86"/>
        <v>9.0518125372095876E-4</v>
      </c>
      <c r="J1139" t="s">
        <v>499</v>
      </c>
      <c r="K1139">
        <f t="shared" si="87"/>
        <v>9.4201226229997297E-4</v>
      </c>
      <c r="L1139">
        <f t="shared" si="88"/>
        <v>0.9463414634146341</v>
      </c>
      <c r="M1139">
        <f t="shared" si="89"/>
        <v>5.5377446578043967E-3</v>
      </c>
      <c r="N1139" t="s">
        <v>5307</v>
      </c>
      <c r="O1139">
        <v>194000</v>
      </c>
      <c r="P1139" t="s">
        <v>5307</v>
      </c>
      <c r="Q1139" t="s">
        <v>4772</v>
      </c>
      <c r="R1139">
        <v>90188.413386538348</v>
      </c>
      <c r="S1139">
        <v>75558.971221141066</v>
      </c>
      <c r="T1139">
        <v>89698.563713635478</v>
      </c>
      <c r="U1139">
        <v>169906.4828219187</v>
      </c>
      <c r="V1139">
        <v>199306.86053750009</v>
      </c>
      <c r="W1139">
        <v>170440.21496995559</v>
      </c>
      <c r="X1139">
        <v>94216.066274844459</v>
      </c>
      <c r="Y1139">
        <v>80444.332528203769</v>
      </c>
      <c r="Z1139">
        <v>85325.418258656777</v>
      </c>
      <c r="AA1139">
        <v>123400.3494148406</v>
      </c>
      <c r="AB1139">
        <v>129718.44693848649</v>
      </c>
      <c r="AC1139">
        <v>124988.98014641499</v>
      </c>
    </row>
    <row r="1140" spans="1:29" x14ac:dyDescent="0.2">
      <c r="A1140" s="1">
        <v>1138</v>
      </c>
      <c r="B1140">
        <v>863</v>
      </c>
      <c r="C1140">
        <v>5077</v>
      </c>
      <c r="D1140" t="s">
        <v>2860</v>
      </c>
      <c r="E1140" t="s">
        <v>2861</v>
      </c>
      <c r="F1140" t="s">
        <v>121</v>
      </c>
      <c r="G1140">
        <f t="shared" si="85"/>
        <v>0.83095333871456245</v>
      </c>
      <c r="H1140" t="s">
        <v>377</v>
      </c>
      <c r="I1140">
        <f t="shared" si="86"/>
        <v>4.4656251991940253E-2</v>
      </c>
      <c r="J1140" t="s">
        <v>726</v>
      </c>
      <c r="K1140">
        <f t="shared" si="87"/>
        <v>8.0893384683872277E-2</v>
      </c>
      <c r="L1140">
        <f t="shared" si="88"/>
        <v>1.3056680161943319</v>
      </c>
      <c r="M1140">
        <f t="shared" si="89"/>
        <v>0.40947511631934702</v>
      </c>
      <c r="N1140" t="s">
        <v>4610</v>
      </c>
      <c r="O1140">
        <v>1290000</v>
      </c>
      <c r="P1140" t="s">
        <v>5160</v>
      </c>
      <c r="Q1140" t="s">
        <v>5298</v>
      </c>
      <c r="R1140">
        <v>1068591.9814253231</v>
      </c>
      <c r="S1140">
        <v>1073493.5524624509</v>
      </c>
      <c r="T1140">
        <v>1062230.3628847769</v>
      </c>
      <c r="U1140">
        <v>1005278.239429853</v>
      </c>
      <c r="V1140">
        <v>972208.76726059115</v>
      </c>
      <c r="W1140">
        <v>813298.98802551534</v>
      </c>
      <c r="X1140">
        <v>953755.89855159074</v>
      </c>
      <c r="Y1140">
        <v>1099590.324433279</v>
      </c>
      <c r="Z1140">
        <v>1199852.9259752419</v>
      </c>
      <c r="AA1140">
        <v>854243.71942500712</v>
      </c>
      <c r="AB1140">
        <v>900630.45047874167</v>
      </c>
      <c r="AC1140">
        <v>867953.15462533303</v>
      </c>
    </row>
    <row r="1141" spans="1:29" x14ac:dyDescent="0.2">
      <c r="A1141" s="1">
        <v>1139</v>
      </c>
      <c r="B1141">
        <v>476</v>
      </c>
      <c r="C1141">
        <v>1466</v>
      </c>
      <c r="D1141" t="s">
        <v>2862</v>
      </c>
      <c r="E1141" t="s">
        <v>2863</v>
      </c>
      <c r="F1141" t="s">
        <v>70</v>
      </c>
      <c r="G1141">
        <f t="shared" si="85"/>
        <v>0.73043179860563789</v>
      </c>
      <c r="H1141" t="s">
        <v>183</v>
      </c>
      <c r="I1141">
        <f t="shared" si="86"/>
        <v>1.5838311934288345E-4</v>
      </c>
      <c r="J1141" t="s">
        <v>4489</v>
      </c>
      <c r="K1141">
        <f t="shared" si="87"/>
        <v>2.1131847212951258E-3</v>
      </c>
      <c r="L1141">
        <f t="shared" si="88"/>
        <v>1.6065573770491803</v>
      </c>
      <c r="M1141">
        <f t="shared" si="89"/>
        <v>6.4023606485734156E-3</v>
      </c>
      <c r="N1141" t="s">
        <v>5308</v>
      </c>
      <c r="O1141">
        <v>980000</v>
      </c>
      <c r="P1141" t="s">
        <v>5828</v>
      </c>
      <c r="Q1141" t="s">
        <v>5241</v>
      </c>
      <c r="R1141">
        <v>796178.3122068966</v>
      </c>
      <c r="S1141">
        <v>740110.69465435331</v>
      </c>
      <c r="T1141">
        <v>725417.55196800851</v>
      </c>
      <c r="U1141">
        <v>541947.40586029261</v>
      </c>
      <c r="V1141">
        <v>593120.84121544298</v>
      </c>
      <c r="W1141">
        <v>571647.78745406994</v>
      </c>
      <c r="X1141">
        <v>741120.31903530937</v>
      </c>
      <c r="Y1141">
        <v>757036.04623155145</v>
      </c>
      <c r="Z1141">
        <v>738817.38868808676</v>
      </c>
      <c r="AA1141">
        <v>643385.76327951089</v>
      </c>
      <c r="AB1141">
        <v>647340.49309524498</v>
      </c>
      <c r="AC1141">
        <v>656805.30935953581</v>
      </c>
    </row>
    <row r="1142" spans="1:29" x14ac:dyDescent="0.2">
      <c r="A1142" s="1">
        <v>1140</v>
      </c>
      <c r="B1142">
        <v>1719</v>
      </c>
      <c r="C1142">
        <v>9210</v>
      </c>
      <c r="D1142" t="s">
        <v>2864</v>
      </c>
      <c r="E1142" t="s">
        <v>2865</v>
      </c>
      <c r="F1142" t="s">
        <v>377</v>
      </c>
      <c r="G1142">
        <f t="shared" si="85"/>
        <v>0.5097608059612978</v>
      </c>
      <c r="H1142" t="s">
        <v>163</v>
      </c>
      <c r="I1142">
        <f t="shared" si="86"/>
        <v>5.0892758307224256E-3</v>
      </c>
      <c r="J1142" t="s">
        <v>224</v>
      </c>
      <c r="K1142">
        <f t="shared" si="87"/>
        <v>4.350274538611267E-3</v>
      </c>
      <c r="L1142">
        <f t="shared" si="88"/>
        <v>1.2148481439820022</v>
      </c>
      <c r="M1142">
        <f t="shared" si="89"/>
        <v>1.029546840412081E-2</v>
      </c>
      <c r="N1142" t="s">
        <v>5309</v>
      </c>
      <c r="O1142">
        <v>108000</v>
      </c>
      <c r="P1142" t="s">
        <v>6139</v>
      </c>
      <c r="Q1142" t="s">
        <v>6144</v>
      </c>
      <c r="R1142">
        <v>47866.308886042352</v>
      </c>
      <c r="S1142">
        <v>57223.660393198057</v>
      </c>
      <c r="T1142">
        <v>52855.510328870791</v>
      </c>
      <c r="U1142">
        <v>70387.081984949909</v>
      </c>
      <c r="V1142">
        <v>68755.004261783091</v>
      </c>
      <c r="W1142">
        <v>74445.323816708973</v>
      </c>
      <c r="X1142">
        <v>51214.308006475992</v>
      </c>
      <c r="Y1142">
        <v>51504.112051912867</v>
      </c>
      <c r="Z1142">
        <v>49148.045143032541</v>
      </c>
      <c r="AA1142">
        <v>61041.519344725028</v>
      </c>
      <c r="AB1142">
        <v>57498.573729783813</v>
      </c>
      <c r="AC1142">
        <v>63017.86223571789</v>
      </c>
    </row>
    <row r="1143" spans="1:29" x14ac:dyDescent="0.2">
      <c r="A1143" s="1">
        <v>1141</v>
      </c>
      <c r="B1143">
        <v>689</v>
      </c>
      <c r="C1143">
        <v>6726</v>
      </c>
      <c r="D1143" t="s">
        <v>2866</v>
      </c>
      <c r="E1143" t="s">
        <v>2867</v>
      </c>
      <c r="F1143" t="s">
        <v>390</v>
      </c>
      <c r="G1143">
        <f t="shared" si="85"/>
        <v>0.76093137454276194</v>
      </c>
      <c r="H1143" t="s">
        <v>110</v>
      </c>
      <c r="I1143">
        <f t="shared" si="86"/>
        <v>0.1174514332894612</v>
      </c>
      <c r="J1143" t="s">
        <v>1194</v>
      </c>
      <c r="K1143">
        <f t="shared" si="87"/>
        <v>0.85401496419714551</v>
      </c>
      <c r="L1143">
        <f t="shared" si="88"/>
        <v>1.5530864197530865</v>
      </c>
      <c r="M1143">
        <f t="shared" si="89"/>
        <v>4.5979163221482322E-2</v>
      </c>
      <c r="N1143" t="s">
        <v>5310</v>
      </c>
      <c r="O1143">
        <v>62900</v>
      </c>
      <c r="P1143" t="s">
        <v>6145</v>
      </c>
      <c r="Q1143" t="s">
        <v>5453</v>
      </c>
      <c r="R1143">
        <v>39893.869686450002</v>
      </c>
      <c r="S1143">
        <v>32871.275247366582</v>
      </c>
      <c r="T1143">
        <v>35168.114180998193</v>
      </c>
      <c r="U1143">
        <v>34159.74241735848</v>
      </c>
      <c r="V1143">
        <v>35712.799908655761</v>
      </c>
      <c r="W1143">
        <v>36764.941237166677</v>
      </c>
      <c r="X1143">
        <v>34658.142118798307</v>
      </c>
      <c r="Y1143">
        <v>39296.477355793249</v>
      </c>
      <c r="Z1143">
        <v>36393.246628207678</v>
      </c>
      <c r="AA1143">
        <v>38282.552467552727</v>
      </c>
      <c r="AB1143">
        <v>44952.028772331832</v>
      </c>
      <c r="AC1143">
        <v>41187.849425265696</v>
      </c>
    </row>
    <row r="1144" spans="1:29" x14ac:dyDescent="0.2">
      <c r="A1144" s="1">
        <v>1142</v>
      </c>
      <c r="B1144">
        <v>408</v>
      </c>
      <c r="C1144">
        <v>4284</v>
      </c>
      <c r="D1144" t="s">
        <v>2868</v>
      </c>
      <c r="E1144" t="s">
        <v>2869</v>
      </c>
      <c r="F1144" t="s">
        <v>418</v>
      </c>
      <c r="G1144">
        <f t="shared" si="85"/>
        <v>0.13269874062618819</v>
      </c>
      <c r="H1144" t="s">
        <v>390</v>
      </c>
      <c r="I1144">
        <f t="shared" si="86"/>
        <v>1.7691410122815061E-2</v>
      </c>
      <c r="J1144" t="s">
        <v>335</v>
      </c>
      <c r="K1144">
        <f t="shared" si="87"/>
        <v>0.51843100688055976</v>
      </c>
      <c r="L1144">
        <f t="shared" si="88"/>
        <v>1.2970588235294118</v>
      </c>
      <c r="M1144">
        <f t="shared" si="89"/>
        <v>1.557327131532067E-2</v>
      </c>
      <c r="N1144" t="s">
        <v>5311</v>
      </c>
      <c r="O1144">
        <v>441000</v>
      </c>
      <c r="P1144" t="s">
        <v>5547</v>
      </c>
      <c r="Q1144" t="s">
        <v>4875</v>
      </c>
      <c r="R1144">
        <v>313031.36503284483</v>
      </c>
      <c r="S1144">
        <v>333425.14886336238</v>
      </c>
      <c r="T1144">
        <v>350321.32841140218</v>
      </c>
      <c r="U1144">
        <v>330677.09522765968</v>
      </c>
      <c r="V1144">
        <v>318344.28899163828</v>
      </c>
      <c r="W1144">
        <v>323660.02800773073</v>
      </c>
      <c r="X1144">
        <v>382570.00312038831</v>
      </c>
      <c r="Y1144">
        <v>391733.81959032122</v>
      </c>
      <c r="Z1144">
        <v>336564.47976812872</v>
      </c>
      <c r="AA1144">
        <v>296211.93339792918</v>
      </c>
      <c r="AB1144">
        <v>299360.92295739939</v>
      </c>
      <c r="AC1144">
        <v>310128.04561620398</v>
      </c>
    </row>
    <row r="1145" spans="1:29" x14ac:dyDescent="0.2">
      <c r="A1145" s="1">
        <v>1143</v>
      </c>
      <c r="B1145">
        <v>1216</v>
      </c>
      <c r="C1145">
        <v>4769</v>
      </c>
      <c r="D1145" t="s">
        <v>2870</v>
      </c>
      <c r="E1145" t="s">
        <v>2871</v>
      </c>
      <c r="F1145" t="s">
        <v>1365</v>
      </c>
      <c r="G1145">
        <f t="shared" si="85"/>
        <v>0.16255823387294127</v>
      </c>
      <c r="H1145" t="s">
        <v>390</v>
      </c>
      <c r="I1145">
        <f t="shared" si="86"/>
        <v>3.6544358595543891E-2</v>
      </c>
      <c r="J1145" t="s">
        <v>1722</v>
      </c>
      <c r="K1145">
        <f t="shared" si="87"/>
        <v>8.2677170987113482E-2</v>
      </c>
      <c r="L1145">
        <f t="shared" si="88"/>
        <v>1.22</v>
      </c>
      <c r="M1145">
        <f t="shared" si="89"/>
        <v>8.0369964939989061E-2</v>
      </c>
      <c r="N1145" t="s">
        <v>4642</v>
      </c>
      <c r="O1145">
        <v>244000</v>
      </c>
      <c r="P1145" t="s">
        <v>5081</v>
      </c>
      <c r="Q1145" t="s">
        <v>4646</v>
      </c>
      <c r="R1145">
        <v>305870.91968191072</v>
      </c>
      <c r="S1145">
        <v>380732.91635336331</v>
      </c>
      <c r="T1145">
        <v>203083.47012742041</v>
      </c>
      <c r="U1145">
        <v>187974.18136438809</v>
      </c>
      <c r="V1145">
        <v>161554.4840069515</v>
      </c>
      <c r="W1145">
        <v>180300.89873322379</v>
      </c>
      <c r="X1145">
        <v>184011.63817479371</v>
      </c>
      <c r="Y1145">
        <v>195455.71290815849</v>
      </c>
      <c r="Z1145">
        <v>234680.81731059399</v>
      </c>
      <c r="AA1145">
        <v>157604.98729099339</v>
      </c>
      <c r="AB1145">
        <v>144080.9604888623</v>
      </c>
      <c r="AC1145">
        <v>161806.41067558399</v>
      </c>
    </row>
    <row r="1146" spans="1:29" x14ac:dyDescent="0.2">
      <c r="A1146" s="1">
        <v>1144</v>
      </c>
      <c r="B1146">
        <v>1675</v>
      </c>
      <c r="C1146">
        <v>8748</v>
      </c>
      <c r="D1146" t="s">
        <v>2872</v>
      </c>
      <c r="E1146" t="s">
        <v>2873</v>
      </c>
      <c r="F1146" t="s">
        <v>84</v>
      </c>
      <c r="G1146">
        <f t="shared" si="85"/>
        <v>0.28583255769341526</v>
      </c>
      <c r="H1146" t="s">
        <v>151</v>
      </c>
      <c r="I1146">
        <f t="shared" si="86"/>
        <v>2.9913192253036371E-2</v>
      </c>
      <c r="J1146" t="s">
        <v>1827</v>
      </c>
      <c r="K1146">
        <f t="shared" si="87"/>
        <v>0.70571730053517401</v>
      </c>
      <c r="L1146">
        <f t="shared" si="88"/>
        <v>1.2377622377622377</v>
      </c>
      <c r="M1146">
        <f t="shared" si="89"/>
        <v>0.26728531587442483</v>
      </c>
      <c r="N1146" t="s">
        <v>4967</v>
      </c>
      <c r="O1146">
        <v>354000</v>
      </c>
      <c r="P1146" t="s">
        <v>5854</v>
      </c>
      <c r="Q1146" t="s">
        <v>5574</v>
      </c>
      <c r="R1146">
        <v>220724.7023845409</v>
      </c>
      <c r="S1146">
        <v>293739.66896230262</v>
      </c>
      <c r="T1146">
        <v>277530.28119392862</v>
      </c>
      <c r="U1146">
        <v>311470.24879764568</v>
      </c>
      <c r="V1146">
        <v>260592.94075266851</v>
      </c>
      <c r="W1146">
        <v>254678.24098054101</v>
      </c>
      <c r="X1146">
        <v>286625.47835537622</v>
      </c>
      <c r="Y1146">
        <v>305712.2591627186</v>
      </c>
      <c r="Z1146">
        <v>285001.27751175722</v>
      </c>
      <c r="AA1146">
        <v>267475.27673996129</v>
      </c>
      <c r="AB1146">
        <v>226829.0615348061</v>
      </c>
      <c r="AC1146">
        <v>249298.8920815243</v>
      </c>
    </row>
    <row r="1147" spans="1:29" x14ac:dyDescent="0.2">
      <c r="A1147" s="1">
        <v>1145</v>
      </c>
      <c r="B1147">
        <v>1795</v>
      </c>
      <c r="C1147">
        <v>5525</v>
      </c>
      <c r="D1147" t="s">
        <v>2874</v>
      </c>
      <c r="E1147" t="s">
        <v>2875</v>
      </c>
      <c r="F1147" t="s">
        <v>183</v>
      </c>
      <c r="G1147">
        <f t="shared" si="85"/>
        <v>0.40231550656996357</v>
      </c>
      <c r="H1147" t="s">
        <v>890</v>
      </c>
      <c r="I1147">
        <f t="shared" si="86"/>
        <v>8.9195625067685722E-3</v>
      </c>
      <c r="J1147" t="s">
        <v>397</v>
      </c>
      <c r="K1147">
        <f t="shared" si="87"/>
        <v>1.3020936461206382E-3</v>
      </c>
      <c r="L1147">
        <f t="shared" si="88"/>
        <v>1.3014705882352942</v>
      </c>
      <c r="M1147">
        <f t="shared" si="89"/>
        <v>0.49048222454381307</v>
      </c>
      <c r="N1147" t="s">
        <v>5235</v>
      </c>
      <c r="O1147">
        <v>177000</v>
      </c>
      <c r="P1147" t="s">
        <v>6092</v>
      </c>
      <c r="Q1147" t="s">
        <v>4968</v>
      </c>
      <c r="R1147">
        <v>75237.087628221227</v>
      </c>
      <c r="S1147">
        <v>74835.529398927465</v>
      </c>
      <c r="T1147">
        <v>85100.635185910927</v>
      </c>
      <c r="U1147">
        <v>118528.5375435598</v>
      </c>
      <c r="V1147">
        <v>131116.04225539151</v>
      </c>
      <c r="W1147">
        <v>117721.1828193126</v>
      </c>
      <c r="X1147">
        <v>83643.892424919351</v>
      </c>
      <c r="Y1147">
        <v>84975.10621749665</v>
      </c>
      <c r="Z1147">
        <v>77818.781368966549</v>
      </c>
      <c r="AA1147">
        <v>119915.908218221</v>
      </c>
      <c r="AB1147">
        <v>125939.8375051982</v>
      </c>
      <c r="AC1147">
        <v>103090.39226475589</v>
      </c>
    </row>
    <row r="1148" spans="1:29" x14ac:dyDescent="0.2">
      <c r="A1148" s="1">
        <v>1146</v>
      </c>
      <c r="B1148">
        <v>2253</v>
      </c>
      <c r="C1148">
        <v>12928</v>
      </c>
      <c r="D1148" t="s">
        <v>2876</v>
      </c>
      <c r="E1148" t="s">
        <v>2877</v>
      </c>
      <c r="F1148" t="s">
        <v>391</v>
      </c>
      <c r="G1148">
        <f t="shared" si="85"/>
        <v>1.6483798822812371E-2</v>
      </c>
      <c r="H1148" t="s">
        <v>610</v>
      </c>
      <c r="I1148">
        <f t="shared" si="86"/>
        <v>1.7687934106236019E-2</v>
      </c>
      <c r="J1148" t="s">
        <v>1249</v>
      </c>
      <c r="K1148">
        <f t="shared" si="87"/>
        <v>0.38160896797381372</v>
      </c>
      <c r="L1148">
        <f t="shared" si="88"/>
        <v>1.411764705882353</v>
      </c>
      <c r="M1148">
        <f t="shared" si="89"/>
        <v>0.4755136157193483</v>
      </c>
      <c r="N1148" t="s">
        <v>5035</v>
      </c>
      <c r="O1148">
        <v>48000</v>
      </c>
      <c r="P1148" t="s">
        <v>4792</v>
      </c>
      <c r="Q1148" t="s">
        <v>5565</v>
      </c>
      <c r="R1148">
        <v>33027.181835756637</v>
      </c>
      <c r="S1148">
        <v>28777.29033736133</v>
      </c>
      <c r="T1148">
        <v>38941.901259391307</v>
      </c>
      <c r="U1148">
        <v>25737.426194921609</v>
      </c>
      <c r="V1148">
        <v>23779.02795314572</v>
      </c>
      <c r="W1148">
        <v>36610.624193876683</v>
      </c>
      <c r="X1148">
        <v>60682.664612755449</v>
      </c>
      <c r="Y1148">
        <v>84268.367119542192</v>
      </c>
      <c r="Z1148">
        <v>59063.540904638867</v>
      </c>
      <c r="AA1148">
        <v>40139.767469402243</v>
      </c>
      <c r="AB1148">
        <v>27147.76803625426</v>
      </c>
      <c r="AC1148">
        <v>31840.7140030753</v>
      </c>
    </row>
    <row r="1149" spans="1:29" x14ac:dyDescent="0.2">
      <c r="A1149" s="1">
        <v>1147</v>
      </c>
      <c r="B1149">
        <v>2694</v>
      </c>
      <c r="C1149">
        <v>13420</v>
      </c>
      <c r="D1149" t="s">
        <v>2878</v>
      </c>
      <c r="E1149" t="s">
        <v>2879</v>
      </c>
      <c r="F1149" t="s">
        <v>2205</v>
      </c>
      <c r="G1149">
        <f t="shared" si="85"/>
        <v>0.51310650002252023</v>
      </c>
      <c r="H1149" t="s">
        <v>2880</v>
      </c>
      <c r="I1149">
        <f t="shared" si="86"/>
        <v>4.7274667075989912E-3</v>
      </c>
      <c r="J1149" t="s">
        <v>4490</v>
      </c>
      <c r="K1149">
        <f t="shared" si="87"/>
        <v>2.0526444451774123E-2</v>
      </c>
      <c r="L1149">
        <f t="shared" si="88"/>
        <v>1.3508771929824561</v>
      </c>
      <c r="M1149">
        <f t="shared" si="89"/>
        <v>0.50324508963034242</v>
      </c>
      <c r="N1149" t="s">
        <v>5024</v>
      </c>
      <c r="O1149">
        <v>154000</v>
      </c>
      <c r="P1149" t="s">
        <v>4890</v>
      </c>
      <c r="Q1149" t="s">
        <v>4988</v>
      </c>
      <c r="R1149">
        <v>155762.7950572042</v>
      </c>
      <c r="S1149">
        <v>156286.8875367732</v>
      </c>
      <c r="T1149">
        <v>141578.89652807821</v>
      </c>
      <c r="U1149">
        <v>93473.578095141464</v>
      </c>
      <c r="V1149">
        <v>102481.960185003</v>
      </c>
      <c r="W1149">
        <v>128578.6152081171</v>
      </c>
      <c r="X1149">
        <v>158582.2457725112</v>
      </c>
      <c r="Y1149">
        <v>142581.22144809869</v>
      </c>
      <c r="Z1149">
        <v>133684.03559119979</v>
      </c>
      <c r="AA1149">
        <v>96043.542662812484</v>
      </c>
      <c r="AB1149">
        <v>106014.8748465831</v>
      </c>
      <c r="AC1149">
        <v>98339.857156297279</v>
      </c>
    </row>
    <row r="1150" spans="1:29" x14ac:dyDescent="0.2">
      <c r="A1150" s="1">
        <v>1148</v>
      </c>
      <c r="B1150">
        <v>1491</v>
      </c>
      <c r="C1150">
        <v>4448</v>
      </c>
      <c r="D1150" t="s">
        <v>2881</v>
      </c>
      <c r="E1150" t="s">
        <v>2882</v>
      </c>
      <c r="F1150" t="s">
        <v>2245</v>
      </c>
      <c r="G1150">
        <f t="shared" si="85"/>
        <v>0.21764271596514689</v>
      </c>
      <c r="H1150" t="s">
        <v>776</v>
      </c>
      <c r="I1150">
        <f t="shared" si="86"/>
        <v>2.1216034731390675E-3</v>
      </c>
      <c r="J1150" t="s">
        <v>2741</v>
      </c>
      <c r="K1150">
        <f t="shared" si="87"/>
        <v>0.8665536654346998</v>
      </c>
      <c r="L1150">
        <f t="shared" si="88"/>
        <v>1.5856353591160222</v>
      </c>
      <c r="M1150">
        <f t="shared" si="89"/>
        <v>0.24731640336308366</v>
      </c>
      <c r="N1150" t="s">
        <v>4650</v>
      </c>
      <c r="O1150">
        <v>287000</v>
      </c>
      <c r="P1150" t="s">
        <v>4914</v>
      </c>
      <c r="Q1150" t="s">
        <v>5185</v>
      </c>
      <c r="R1150">
        <v>90513.493570718711</v>
      </c>
      <c r="S1150">
        <v>184454.04858473089</v>
      </c>
      <c r="T1150">
        <v>120225.2299111943</v>
      </c>
      <c r="U1150">
        <v>148806.86902390479</v>
      </c>
      <c r="V1150">
        <v>110117.107061783</v>
      </c>
      <c r="W1150">
        <v>120122.1564682555</v>
      </c>
      <c r="X1150">
        <v>100320.9083653953</v>
      </c>
      <c r="Y1150">
        <v>90150.669407603695</v>
      </c>
      <c r="Z1150">
        <v>80632.532884808083</v>
      </c>
      <c r="AA1150">
        <v>149883.27482402301</v>
      </c>
      <c r="AB1150">
        <v>133772.90401044479</v>
      </c>
      <c r="AC1150">
        <v>146511.59209452369</v>
      </c>
    </row>
    <row r="1151" spans="1:29" x14ac:dyDescent="0.2">
      <c r="A1151" s="1">
        <v>1149</v>
      </c>
      <c r="B1151">
        <v>2509</v>
      </c>
      <c r="C1151">
        <v>13180</v>
      </c>
      <c r="D1151" t="s">
        <v>2883</v>
      </c>
      <c r="E1151" t="s">
        <v>2884</v>
      </c>
      <c r="F1151" t="s">
        <v>457</v>
      </c>
      <c r="G1151">
        <f t="shared" si="85"/>
        <v>0.23744005527131676</v>
      </c>
      <c r="H1151" t="s">
        <v>48</v>
      </c>
      <c r="I1151">
        <f t="shared" si="86"/>
        <v>0.26405289751851474</v>
      </c>
      <c r="J1151" t="s">
        <v>279</v>
      </c>
      <c r="K1151">
        <f t="shared" si="87"/>
        <v>3.8281716437946485E-2</v>
      </c>
      <c r="L1151">
        <f t="shared" si="88"/>
        <v>1.518987341772152</v>
      </c>
      <c r="M1151">
        <f t="shared" si="89"/>
        <v>0.59797244788647264</v>
      </c>
      <c r="N1151" t="s">
        <v>5045</v>
      </c>
      <c r="O1151">
        <v>36000</v>
      </c>
      <c r="P1151" t="s">
        <v>6146</v>
      </c>
      <c r="Q1151" t="s">
        <v>6147</v>
      </c>
      <c r="R1151">
        <v>16451.21993796308</v>
      </c>
      <c r="S1151">
        <v>18880.79850282125</v>
      </c>
      <c r="T1151">
        <v>19442.85238862376</v>
      </c>
      <c r="U1151">
        <v>20799.380716578031</v>
      </c>
      <c r="V1151">
        <v>22920.099261532559</v>
      </c>
      <c r="W1151">
        <v>21281.534730968251</v>
      </c>
      <c r="X1151">
        <v>22175.618430974861</v>
      </c>
      <c r="Y1151">
        <v>19442.120190400979</v>
      </c>
      <c r="Z1151">
        <v>18870.74994953338</v>
      </c>
      <c r="AA1151">
        <v>25839.033399952659</v>
      </c>
      <c r="AB1151">
        <v>21908.186839412319</v>
      </c>
      <c r="AC1151">
        <v>20288.313524927511</v>
      </c>
    </row>
    <row r="1152" spans="1:29" x14ac:dyDescent="0.2">
      <c r="A1152" s="1">
        <v>1150</v>
      </c>
      <c r="B1152">
        <v>179</v>
      </c>
      <c r="C1152">
        <v>855</v>
      </c>
      <c r="D1152" t="s">
        <v>2885</v>
      </c>
      <c r="E1152" t="s">
        <v>2886</v>
      </c>
      <c r="F1152" t="s">
        <v>377</v>
      </c>
      <c r="G1152">
        <f t="shared" si="85"/>
        <v>0.8869638944786602</v>
      </c>
      <c r="H1152" t="s">
        <v>110</v>
      </c>
      <c r="I1152">
        <f t="shared" si="86"/>
        <v>5.0390959312224867E-3</v>
      </c>
      <c r="J1152" t="s">
        <v>1360</v>
      </c>
      <c r="K1152">
        <f t="shared" si="87"/>
        <v>0.69704987961176534</v>
      </c>
      <c r="L1152">
        <f t="shared" si="88"/>
        <v>1.5983827493261455</v>
      </c>
      <c r="M1152">
        <f t="shared" si="89"/>
        <v>3.0732109851549154E-3</v>
      </c>
      <c r="N1152" t="s">
        <v>5312</v>
      </c>
      <c r="O1152">
        <v>5930000</v>
      </c>
      <c r="P1152" t="s">
        <v>6148</v>
      </c>
      <c r="Q1152" t="s">
        <v>6149</v>
      </c>
      <c r="R1152">
        <v>3725544.3639627551</v>
      </c>
      <c r="S1152">
        <v>3556897.8759925771</v>
      </c>
      <c r="T1152">
        <v>3402718.4352971902</v>
      </c>
      <c r="U1152">
        <v>3380604.2958479458</v>
      </c>
      <c r="V1152">
        <v>3643064.1179851261</v>
      </c>
      <c r="W1152">
        <v>3510656.302582413</v>
      </c>
      <c r="X1152">
        <v>3502053.8417950049</v>
      </c>
      <c r="Y1152">
        <v>3508427.038062186</v>
      </c>
      <c r="Z1152">
        <v>3728916.9190669842</v>
      </c>
      <c r="AA1152">
        <v>4007864.8973955638</v>
      </c>
      <c r="AB1152">
        <v>4014846.8260949762</v>
      </c>
      <c r="AC1152">
        <v>3979485.7643564842</v>
      </c>
    </row>
    <row r="1153" spans="1:29" x14ac:dyDescent="0.2">
      <c r="A1153" s="1">
        <v>1151</v>
      </c>
      <c r="B1153">
        <v>2064</v>
      </c>
      <c r="C1153">
        <v>7278</v>
      </c>
      <c r="D1153" t="s">
        <v>2887</v>
      </c>
      <c r="E1153" t="s">
        <v>2888</v>
      </c>
      <c r="F1153" t="s">
        <v>55</v>
      </c>
      <c r="G1153">
        <f t="shared" si="85"/>
        <v>0.62920323435482728</v>
      </c>
      <c r="H1153" t="s">
        <v>102</v>
      </c>
      <c r="I1153">
        <f t="shared" si="86"/>
        <v>4.1825126992501638E-4</v>
      </c>
      <c r="J1153" t="s">
        <v>1334</v>
      </c>
      <c r="K1153">
        <f t="shared" si="87"/>
        <v>2.3877413143551167E-4</v>
      </c>
      <c r="L1153">
        <f t="shared" si="88"/>
        <v>1.2285336856010569</v>
      </c>
      <c r="M1153">
        <f t="shared" si="89"/>
        <v>7.3481168842249492E-2</v>
      </c>
      <c r="N1153" t="s">
        <v>5313</v>
      </c>
      <c r="O1153">
        <v>93000</v>
      </c>
      <c r="P1153" t="s">
        <v>5837</v>
      </c>
      <c r="Q1153" t="s">
        <v>5889</v>
      </c>
      <c r="R1153">
        <v>36466.182397301687</v>
      </c>
      <c r="S1153">
        <v>34395.08586752577</v>
      </c>
      <c r="T1153">
        <v>39261.152722161518</v>
      </c>
      <c r="U1153">
        <v>69699.694915349013</v>
      </c>
      <c r="V1153">
        <v>72778.645427428899</v>
      </c>
      <c r="W1153">
        <v>65210.966085629232</v>
      </c>
      <c r="X1153">
        <v>37674.760672318298</v>
      </c>
      <c r="Y1153">
        <v>36250.370830093147</v>
      </c>
      <c r="Z1153">
        <v>38662.740958542607</v>
      </c>
      <c r="AA1153">
        <v>59454.063618642453</v>
      </c>
      <c r="AB1153">
        <v>59941.71001680741</v>
      </c>
      <c r="AC1153">
        <v>66106.105675636965</v>
      </c>
    </row>
    <row r="1154" spans="1:29" x14ac:dyDescent="0.2">
      <c r="A1154" s="1">
        <v>1152</v>
      </c>
      <c r="B1154">
        <v>882</v>
      </c>
      <c r="C1154">
        <v>3339</v>
      </c>
      <c r="D1154" t="s">
        <v>2889</v>
      </c>
      <c r="E1154" t="s">
        <v>2890</v>
      </c>
      <c r="F1154" t="s">
        <v>91</v>
      </c>
      <c r="G1154">
        <f t="shared" si="85"/>
        <v>0.38218944155299056</v>
      </c>
      <c r="H1154" t="s">
        <v>405</v>
      </c>
      <c r="I1154">
        <f t="shared" si="86"/>
        <v>0.17334868893617367</v>
      </c>
      <c r="J1154" t="s">
        <v>401</v>
      </c>
      <c r="K1154">
        <f t="shared" si="87"/>
        <v>9.618688679673508E-2</v>
      </c>
      <c r="L1154">
        <f t="shared" si="88"/>
        <v>1.616600790513834</v>
      </c>
      <c r="M1154">
        <f t="shared" si="89"/>
        <v>3.4184910393577461E-2</v>
      </c>
      <c r="N1154" t="s">
        <v>5063</v>
      </c>
      <c r="O1154">
        <v>409000</v>
      </c>
      <c r="P1154" t="s">
        <v>4542</v>
      </c>
      <c r="Q1154" t="s">
        <v>5418</v>
      </c>
      <c r="R1154">
        <v>307255.99087457312</v>
      </c>
      <c r="S1154">
        <v>265717.27022769919</v>
      </c>
      <c r="T1154">
        <v>272239.54635637137</v>
      </c>
      <c r="U1154">
        <v>221416.23359510009</v>
      </c>
      <c r="V1154">
        <v>265684.07534311299</v>
      </c>
      <c r="W1154">
        <v>239832.41880715551</v>
      </c>
      <c r="X1154">
        <v>287682.57967182167</v>
      </c>
      <c r="Y1154">
        <v>293996.58622684178</v>
      </c>
      <c r="Z1154">
        <v>303968.47933679383</v>
      </c>
      <c r="AA1154">
        <v>278995.88533776143</v>
      </c>
      <c r="AB1154">
        <v>292697.57730556041</v>
      </c>
      <c r="AC1154">
        <v>282929.7445325093</v>
      </c>
    </row>
    <row r="1155" spans="1:29" x14ac:dyDescent="0.2">
      <c r="A1155" s="1">
        <v>1153</v>
      </c>
      <c r="B1155">
        <v>691</v>
      </c>
      <c r="C1155">
        <v>1871</v>
      </c>
      <c r="D1155" t="s">
        <v>2891</v>
      </c>
      <c r="E1155" t="s">
        <v>2892</v>
      </c>
      <c r="F1155" t="s">
        <v>48</v>
      </c>
      <c r="G1155">
        <f t="shared" ref="G1155:G1218" si="90">_xlfn.T.TEST(X1155:Z1155,R1155:T1155,2,2)</f>
        <v>2.5739147019281344E-2</v>
      </c>
      <c r="H1155" t="s">
        <v>2205</v>
      </c>
      <c r="I1155">
        <f t="shared" ref="I1155:I1218" si="91">_xlfn.T.TEST(AA1155:AC1155,X1155:Z1155,2,2)</f>
        <v>5.248470762391351E-2</v>
      </c>
      <c r="J1155" t="s">
        <v>167</v>
      </c>
      <c r="K1155">
        <f t="shared" ref="K1155:K1218" si="92">_xlfn.T.TEST(U1155:W1155,R1155:T1155,2,2)</f>
        <v>3.6478735303116988E-2</v>
      </c>
      <c r="L1155">
        <f t="shared" ref="L1155:L1218" si="93">O1155/Q1155</f>
        <v>1.1094527363184079</v>
      </c>
      <c r="M1155">
        <f t="shared" ref="M1155:M1218" si="94">_xlfn.T.TEST(AA1155:AC1155,U1155:W1155,2,2)</f>
        <v>8.2483798078290316E-2</v>
      </c>
      <c r="N1155" t="s">
        <v>5314</v>
      </c>
      <c r="O1155">
        <v>669000</v>
      </c>
      <c r="P1155" t="s">
        <v>5348</v>
      </c>
      <c r="Q1155" t="s">
        <v>4679</v>
      </c>
      <c r="R1155">
        <v>429764.50887054572</v>
      </c>
      <c r="S1155">
        <v>427249.77074963949</v>
      </c>
      <c r="T1155">
        <v>396501.7327603976</v>
      </c>
      <c r="U1155">
        <v>605083.44152249664</v>
      </c>
      <c r="V1155">
        <v>631202.747183642</v>
      </c>
      <c r="W1155">
        <v>475319.05056488712</v>
      </c>
      <c r="X1155">
        <v>699418.09416054003</v>
      </c>
      <c r="Y1155">
        <v>527074.95843551389</v>
      </c>
      <c r="Z1155">
        <v>573430.84540508711</v>
      </c>
      <c r="AA1155">
        <v>458761.16143429338</v>
      </c>
      <c r="AB1155">
        <v>455683.07193865301</v>
      </c>
      <c r="AC1155">
        <v>463479.15414130728</v>
      </c>
    </row>
    <row r="1156" spans="1:29" x14ac:dyDescent="0.2">
      <c r="A1156" s="1">
        <v>1154</v>
      </c>
      <c r="B1156">
        <v>380</v>
      </c>
      <c r="C1156">
        <v>3073</v>
      </c>
      <c r="D1156" t="s">
        <v>2893</v>
      </c>
      <c r="E1156" t="s">
        <v>2894</v>
      </c>
      <c r="F1156" t="s">
        <v>245</v>
      </c>
      <c r="G1156">
        <f t="shared" si="90"/>
        <v>3.2803539156120208E-3</v>
      </c>
      <c r="H1156" t="s">
        <v>91</v>
      </c>
      <c r="I1156">
        <f t="shared" si="91"/>
        <v>1.7271542861420051E-2</v>
      </c>
      <c r="J1156" t="s">
        <v>321</v>
      </c>
      <c r="K1156">
        <f t="shared" si="92"/>
        <v>3.7114640908516394E-3</v>
      </c>
      <c r="L1156">
        <f t="shared" si="93"/>
        <v>1.2701949860724233</v>
      </c>
      <c r="M1156">
        <f t="shared" si="94"/>
        <v>9.4081724841677747E-2</v>
      </c>
      <c r="N1156" t="s">
        <v>5315</v>
      </c>
      <c r="O1156">
        <v>456000</v>
      </c>
      <c r="P1156" t="s">
        <v>5880</v>
      </c>
      <c r="Q1156" t="s">
        <v>4954</v>
      </c>
      <c r="R1156">
        <v>290122.66520565771</v>
      </c>
      <c r="S1156">
        <v>285957.40148802637</v>
      </c>
      <c r="T1156">
        <v>302922.56225989078</v>
      </c>
      <c r="U1156">
        <v>354091.49361244403</v>
      </c>
      <c r="V1156">
        <v>331578.94414105779</v>
      </c>
      <c r="W1156">
        <v>344121.21582440299</v>
      </c>
      <c r="X1156">
        <v>395708.49374980811</v>
      </c>
      <c r="Y1156">
        <v>392792.0041841226</v>
      </c>
      <c r="Z1156">
        <v>355090.41574357229</v>
      </c>
      <c r="AA1156">
        <v>317040.23212822189</v>
      </c>
      <c r="AB1156">
        <v>304370.99220807932</v>
      </c>
      <c r="AC1156">
        <v>335429.20173132379</v>
      </c>
    </row>
    <row r="1157" spans="1:29" x14ac:dyDescent="0.2">
      <c r="A1157" s="1">
        <v>1155</v>
      </c>
      <c r="B1157">
        <v>866</v>
      </c>
      <c r="C1157">
        <v>1875</v>
      </c>
      <c r="D1157" t="s">
        <v>2895</v>
      </c>
      <c r="E1157" t="s">
        <v>2896</v>
      </c>
      <c r="F1157" t="s">
        <v>230</v>
      </c>
      <c r="G1157">
        <f t="shared" si="90"/>
        <v>4.5492538548839993E-2</v>
      </c>
      <c r="H1157" t="s">
        <v>167</v>
      </c>
      <c r="I1157">
        <f t="shared" si="91"/>
        <v>0.11919026682563545</v>
      </c>
      <c r="J1157" t="s">
        <v>219</v>
      </c>
      <c r="K1157">
        <f t="shared" si="92"/>
        <v>0.34188828866174065</v>
      </c>
      <c r="L1157">
        <f t="shared" si="93"/>
        <v>1.4817518248175183</v>
      </c>
      <c r="M1157">
        <f t="shared" si="94"/>
        <v>0.1335321316473877</v>
      </c>
      <c r="N1157" t="s">
        <v>5316</v>
      </c>
      <c r="O1157">
        <v>406000</v>
      </c>
      <c r="P1157" t="s">
        <v>5039</v>
      </c>
      <c r="Q1157" t="s">
        <v>5977</v>
      </c>
      <c r="R1157">
        <v>263810.90912320721</v>
      </c>
      <c r="S1157">
        <v>244693.109845681</v>
      </c>
      <c r="T1157">
        <v>231924.37690625439</v>
      </c>
      <c r="U1157">
        <v>274037.54317831172</v>
      </c>
      <c r="V1157">
        <v>268451.29613122687</v>
      </c>
      <c r="W1157">
        <v>241845.9509612539</v>
      </c>
      <c r="X1157">
        <v>276537.90993250278</v>
      </c>
      <c r="Y1157">
        <v>269184.41320317361</v>
      </c>
      <c r="Z1157">
        <v>277706.71745356481</v>
      </c>
      <c r="AA1157">
        <v>281790.52479581418</v>
      </c>
      <c r="AB1157">
        <v>280923.89005773631</v>
      </c>
      <c r="AC1157">
        <v>277963.81900665339</v>
      </c>
    </row>
    <row r="1158" spans="1:29" x14ac:dyDescent="0.2">
      <c r="A1158" s="1">
        <v>1156</v>
      </c>
      <c r="B1158">
        <v>1322</v>
      </c>
      <c r="C1158">
        <v>5614</v>
      </c>
      <c r="D1158" t="s">
        <v>2897</v>
      </c>
      <c r="E1158" t="s">
        <v>2898</v>
      </c>
      <c r="F1158" t="s">
        <v>544</v>
      </c>
      <c r="G1158">
        <f t="shared" si="90"/>
        <v>9.1918425316620894E-2</v>
      </c>
      <c r="H1158" t="s">
        <v>2899</v>
      </c>
      <c r="I1158">
        <f t="shared" si="91"/>
        <v>6.0820128674394472E-2</v>
      </c>
      <c r="J1158" t="s">
        <v>502</v>
      </c>
      <c r="K1158">
        <f t="shared" si="92"/>
        <v>0.60218049975672905</v>
      </c>
      <c r="L1158">
        <f t="shared" si="93"/>
        <v>1.4363057324840764</v>
      </c>
      <c r="M1158">
        <f t="shared" si="94"/>
        <v>0.74253902148033313</v>
      </c>
      <c r="N1158" t="s">
        <v>4607</v>
      </c>
      <c r="O1158">
        <v>451000</v>
      </c>
      <c r="P1158" t="s">
        <v>4770</v>
      </c>
      <c r="Q1158" t="s">
        <v>4936</v>
      </c>
      <c r="R1158">
        <v>278917.70104479999</v>
      </c>
      <c r="S1158">
        <v>320353.25268185022</v>
      </c>
      <c r="T1158">
        <v>380148.34370535228</v>
      </c>
      <c r="U1158">
        <v>318783.72404073388</v>
      </c>
      <c r="V1158">
        <v>240813.52052174191</v>
      </c>
      <c r="W1158">
        <v>346593.36094232358</v>
      </c>
      <c r="X1158">
        <v>398973.92654571828</v>
      </c>
      <c r="Y1158">
        <v>517340.78034019162</v>
      </c>
      <c r="Z1158">
        <v>393690.09444131813</v>
      </c>
      <c r="AA1158">
        <v>360255.00841489038</v>
      </c>
      <c r="AB1158">
        <v>280765.77265584149</v>
      </c>
      <c r="AC1158">
        <v>306753.7898859884</v>
      </c>
    </row>
    <row r="1159" spans="1:29" x14ac:dyDescent="0.2">
      <c r="A1159" s="1">
        <v>1157</v>
      </c>
      <c r="B1159">
        <v>1818</v>
      </c>
      <c r="C1159">
        <v>10119</v>
      </c>
      <c r="D1159" t="s">
        <v>2900</v>
      </c>
      <c r="E1159" t="s">
        <v>2901</v>
      </c>
      <c r="F1159" t="s">
        <v>377</v>
      </c>
      <c r="G1159">
        <f t="shared" si="90"/>
        <v>0.94938302775820682</v>
      </c>
      <c r="H1159" t="s">
        <v>224</v>
      </c>
      <c r="I1159">
        <f t="shared" si="91"/>
        <v>0.73793755732630295</v>
      </c>
      <c r="J1159" t="s">
        <v>1678</v>
      </c>
      <c r="K1159">
        <f t="shared" si="92"/>
        <v>0.51095216306562086</v>
      </c>
      <c r="L1159">
        <f t="shared" si="93"/>
        <v>1.3536585365853659</v>
      </c>
      <c r="M1159">
        <f t="shared" si="94"/>
        <v>0.83170006303049426</v>
      </c>
      <c r="N1159" t="s">
        <v>5317</v>
      </c>
      <c r="O1159">
        <v>66600</v>
      </c>
      <c r="P1159" t="s">
        <v>6150</v>
      </c>
      <c r="Q1159" t="s">
        <v>6151</v>
      </c>
      <c r="R1159">
        <v>40397.472913783378</v>
      </c>
      <c r="S1159">
        <v>47572.200656315188</v>
      </c>
      <c r="T1159">
        <v>47717.340131677352</v>
      </c>
      <c r="U1159">
        <v>46621.006102058709</v>
      </c>
      <c r="V1159">
        <v>48963.319344816991</v>
      </c>
      <c r="W1159">
        <v>45727.810196934042</v>
      </c>
      <c r="X1159">
        <v>45956.531437589227</v>
      </c>
      <c r="Y1159">
        <v>42369.381459443037</v>
      </c>
      <c r="Z1159">
        <v>47952.136456058091</v>
      </c>
      <c r="AA1159">
        <v>45852.642769358979</v>
      </c>
      <c r="AB1159">
        <v>42527.859640089548</v>
      </c>
      <c r="AC1159">
        <v>51109.557573383208</v>
      </c>
    </row>
    <row r="1160" spans="1:29" x14ac:dyDescent="0.2">
      <c r="A1160" s="1">
        <v>1158</v>
      </c>
      <c r="B1160">
        <v>1172</v>
      </c>
      <c r="C1160">
        <v>10619</v>
      </c>
      <c r="D1160" t="s">
        <v>2902</v>
      </c>
      <c r="E1160" t="s">
        <v>2903</v>
      </c>
      <c r="F1160" t="s">
        <v>268</v>
      </c>
      <c r="G1160">
        <f t="shared" si="90"/>
        <v>4.7094867597241692E-2</v>
      </c>
      <c r="H1160" t="s">
        <v>151</v>
      </c>
      <c r="I1160">
        <f t="shared" si="91"/>
        <v>1.3415426472407642E-2</v>
      </c>
      <c r="J1160" t="s">
        <v>70</v>
      </c>
      <c r="K1160">
        <f t="shared" si="92"/>
        <v>0.25290855110703503</v>
      </c>
      <c r="L1160">
        <f t="shared" si="93"/>
        <v>1.2193548387096773</v>
      </c>
      <c r="M1160">
        <f t="shared" si="94"/>
        <v>0.13511704131201557</v>
      </c>
      <c r="N1160" t="s">
        <v>5024</v>
      </c>
      <c r="O1160">
        <v>189000</v>
      </c>
      <c r="P1160" t="s">
        <v>5084</v>
      </c>
      <c r="Q1160" t="s">
        <v>5018</v>
      </c>
      <c r="R1160">
        <v>128035.7447421901</v>
      </c>
      <c r="S1160">
        <v>140079.7367799801</v>
      </c>
      <c r="T1160">
        <v>134443.65867321199</v>
      </c>
      <c r="U1160">
        <v>164333.47482513331</v>
      </c>
      <c r="V1160">
        <v>145580.63682832531</v>
      </c>
      <c r="W1160">
        <v>132335.38429128431</v>
      </c>
      <c r="X1160">
        <v>143276.8736505812</v>
      </c>
      <c r="Y1160">
        <v>160693.18280066439</v>
      </c>
      <c r="Z1160">
        <v>150717.51897767419</v>
      </c>
      <c r="AA1160">
        <v>131468.61553385679</v>
      </c>
      <c r="AB1160">
        <v>129415.0992630722</v>
      </c>
      <c r="AC1160">
        <v>129182.6409209464</v>
      </c>
    </row>
    <row r="1161" spans="1:29" x14ac:dyDescent="0.2">
      <c r="A1161" s="1">
        <v>1159</v>
      </c>
      <c r="B1161">
        <v>3124</v>
      </c>
      <c r="C1161">
        <v>13924</v>
      </c>
      <c r="D1161" t="s">
        <v>2904</v>
      </c>
      <c r="E1161" t="s">
        <v>2905</v>
      </c>
      <c r="F1161" t="s">
        <v>88</v>
      </c>
      <c r="G1161">
        <f t="shared" si="90"/>
        <v>8.4474227950191647E-3</v>
      </c>
      <c r="H1161" t="s">
        <v>2906</v>
      </c>
      <c r="I1161">
        <f t="shared" si="91"/>
        <v>1.4650636060325E-3</v>
      </c>
      <c r="J1161" t="s">
        <v>4491</v>
      </c>
      <c r="K1161">
        <f t="shared" si="92"/>
        <v>1.5909468693373095E-2</v>
      </c>
      <c r="L1161">
        <f t="shared" si="93"/>
        <v>1.5328467153284671</v>
      </c>
      <c r="M1161">
        <f t="shared" si="94"/>
        <v>0.59858821185838174</v>
      </c>
      <c r="N1161" t="s">
        <v>4995</v>
      </c>
      <c r="O1161">
        <v>42000</v>
      </c>
      <c r="P1161" t="s">
        <v>5525</v>
      </c>
      <c r="Q1161" t="s">
        <v>5334</v>
      </c>
      <c r="R1161">
        <v>43272.061052875259</v>
      </c>
      <c r="S1161">
        <v>35777.603967732168</v>
      </c>
      <c r="T1161">
        <v>34700.500944563311</v>
      </c>
      <c r="U1161">
        <v>13444.717469742969</v>
      </c>
      <c r="V1161">
        <v>20814.540621453001</v>
      </c>
      <c r="W1161">
        <v>25690.129066394889</v>
      </c>
      <c r="X1161">
        <v>72076.756385165034</v>
      </c>
      <c r="Y1161">
        <v>68637.863463293063</v>
      </c>
      <c r="Z1161">
        <v>55603.060577235367</v>
      </c>
      <c r="AA1161">
        <v>18237.354179810882</v>
      </c>
      <c r="AB1161">
        <v>22757.456695991081</v>
      </c>
      <c r="AC1161">
        <v>26224.606376299831</v>
      </c>
    </row>
    <row r="1162" spans="1:29" x14ac:dyDescent="0.2">
      <c r="A1162" s="1">
        <v>1160</v>
      </c>
      <c r="B1162">
        <v>27</v>
      </c>
      <c r="C1162">
        <v>380</v>
      </c>
      <c r="D1162" t="s">
        <v>2907</v>
      </c>
      <c r="E1162" t="s">
        <v>2908</v>
      </c>
      <c r="F1162" t="s">
        <v>1316</v>
      </c>
      <c r="G1162">
        <f t="shared" si="90"/>
        <v>3.6325947838839016E-2</v>
      </c>
      <c r="H1162" t="s">
        <v>1569</v>
      </c>
      <c r="I1162">
        <f t="shared" si="91"/>
        <v>1.0117659079192612E-2</v>
      </c>
      <c r="J1162" t="s">
        <v>469</v>
      </c>
      <c r="K1162">
        <f t="shared" si="92"/>
        <v>0.72756286156794669</v>
      </c>
      <c r="L1162">
        <f t="shared" si="93"/>
        <v>1.5951557093425606</v>
      </c>
      <c r="M1162">
        <f t="shared" si="94"/>
        <v>0.27705663569958733</v>
      </c>
      <c r="N1162" t="s">
        <v>5318</v>
      </c>
      <c r="O1162">
        <v>4610000</v>
      </c>
      <c r="P1162" t="s">
        <v>5622</v>
      </c>
      <c r="Q1162" t="s">
        <v>5303</v>
      </c>
      <c r="R1162">
        <v>2427268.335229699</v>
      </c>
      <c r="S1162">
        <v>2695781.6853948371</v>
      </c>
      <c r="T1162">
        <v>3478458.9189185612</v>
      </c>
      <c r="U1162">
        <v>2819954.154290786</v>
      </c>
      <c r="V1162">
        <v>2951900.9750416591</v>
      </c>
      <c r="W1162">
        <v>2435802.1156411441</v>
      </c>
      <c r="X1162">
        <v>2077634.4953737359</v>
      </c>
      <c r="Y1162">
        <v>1662702.8248639191</v>
      </c>
      <c r="Z1162">
        <v>1661010.741883887</v>
      </c>
      <c r="AA1162">
        <v>2651858.0661162208</v>
      </c>
      <c r="AB1162">
        <v>3506117.7027761368</v>
      </c>
      <c r="AC1162">
        <v>3151701.4443199439</v>
      </c>
    </row>
    <row r="1163" spans="1:29" x14ac:dyDescent="0.2">
      <c r="A1163" s="1">
        <v>1161</v>
      </c>
      <c r="B1163">
        <v>1748</v>
      </c>
      <c r="C1163">
        <v>8193</v>
      </c>
      <c r="D1163" t="s">
        <v>2909</v>
      </c>
      <c r="E1163" t="s">
        <v>2910</v>
      </c>
      <c r="F1163" t="s">
        <v>151</v>
      </c>
      <c r="G1163">
        <f t="shared" si="90"/>
        <v>3.4988290558661934E-2</v>
      </c>
      <c r="H1163" t="s">
        <v>121</v>
      </c>
      <c r="I1163">
        <f t="shared" si="91"/>
        <v>1.1942838880620634E-2</v>
      </c>
      <c r="J1163" t="s">
        <v>1436</v>
      </c>
      <c r="K1163">
        <f t="shared" si="92"/>
        <v>0.87960979169765463</v>
      </c>
      <c r="L1163">
        <f t="shared" si="93"/>
        <v>1.3</v>
      </c>
      <c r="M1163">
        <f t="shared" si="94"/>
        <v>0.46164411251803261</v>
      </c>
      <c r="N1163" t="s">
        <v>5319</v>
      </c>
      <c r="O1163">
        <v>221000</v>
      </c>
      <c r="P1163" t="s">
        <v>5228</v>
      </c>
      <c r="Q1163" t="s">
        <v>4885</v>
      </c>
      <c r="R1163">
        <v>160455.89585206349</v>
      </c>
      <c r="S1163">
        <v>167582.78727236259</v>
      </c>
      <c r="T1163">
        <v>155682.3215179028</v>
      </c>
      <c r="U1163">
        <v>153688.82601658301</v>
      </c>
      <c r="V1163">
        <v>181130.27502422879</v>
      </c>
      <c r="W1163">
        <v>143173.68651377311</v>
      </c>
      <c r="X1163">
        <v>181439.96101404409</v>
      </c>
      <c r="Y1163">
        <v>174744.75224281949</v>
      </c>
      <c r="Z1163">
        <v>196656.87170455849</v>
      </c>
      <c r="AA1163">
        <v>148719.00096295189</v>
      </c>
      <c r="AB1163">
        <v>157753.3782536613</v>
      </c>
      <c r="AC1163">
        <v>141665.48626713411</v>
      </c>
    </row>
    <row r="1164" spans="1:29" x14ac:dyDescent="0.2">
      <c r="A1164" s="1">
        <v>1162</v>
      </c>
      <c r="B1164">
        <v>856</v>
      </c>
      <c r="C1164">
        <v>2297</v>
      </c>
      <c r="D1164" t="s">
        <v>2911</v>
      </c>
      <c r="E1164" t="s">
        <v>2912</v>
      </c>
      <c r="F1164" t="s">
        <v>1006</v>
      </c>
      <c r="G1164">
        <f t="shared" si="90"/>
        <v>0.65053407789062856</v>
      </c>
      <c r="H1164" t="s">
        <v>314</v>
      </c>
      <c r="I1164">
        <f t="shared" si="91"/>
        <v>0.86813224047609228</v>
      </c>
      <c r="J1164" t="s">
        <v>590</v>
      </c>
      <c r="K1164">
        <f t="shared" si="92"/>
        <v>0.28703841825874649</v>
      </c>
      <c r="L1164">
        <f t="shared" si="93"/>
        <v>1.4990291262135922</v>
      </c>
      <c r="M1164">
        <f t="shared" si="94"/>
        <v>0.27401482188650128</v>
      </c>
      <c r="N1164" t="s">
        <v>5320</v>
      </c>
      <c r="O1164">
        <v>772000</v>
      </c>
      <c r="P1164" t="s">
        <v>6152</v>
      </c>
      <c r="Q1164" t="s">
        <v>6046</v>
      </c>
      <c r="R1164">
        <v>596599.69302913011</v>
      </c>
      <c r="S1164">
        <v>484196.7000412005</v>
      </c>
      <c r="T1164">
        <v>523167.46003248781</v>
      </c>
      <c r="U1164">
        <v>446396.01003858593</v>
      </c>
      <c r="V1164">
        <v>528885.02699114732</v>
      </c>
      <c r="W1164">
        <v>478594.65055048908</v>
      </c>
      <c r="X1164">
        <v>513140.21722008928</v>
      </c>
      <c r="Y1164">
        <v>516398.60211327393</v>
      </c>
      <c r="Z1164">
        <v>525779.4987117484</v>
      </c>
      <c r="AA1164">
        <v>504685.81753566483</v>
      </c>
      <c r="AB1164">
        <v>532827.78342291433</v>
      </c>
      <c r="AC1164">
        <v>512935.49818199541</v>
      </c>
    </row>
    <row r="1165" spans="1:29" x14ac:dyDescent="0.2">
      <c r="A1165" s="1">
        <v>1163</v>
      </c>
      <c r="B1165">
        <v>324</v>
      </c>
      <c r="C1165">
        <v>1193</v>
      </c>
      <c r="D1165" t="s">
        <v>2913</v>
      </c>
      <c r="E1165" t="s">
        <v>2914</v>
      </c>
      <c r="F1165" t="s">
        <v>390</v>
      </c>
      <c r="G1165">
        <f t="shared" si="90"/>
        <v>0.72064876407401468</v>
      </c>
      <c r="H1165" t="s">
        <v>341</v>
      </c>
      <c r="I1165">
        <f t="shared" si="91"/>
        <v>1.3964781271897198E-2</v>
      </c>
      <c r="J1165" t="s">
        <v>858</v>
      </c>
      <c r="K1165">
        <f t="shared" si="92"/>
        <v>0.79636939302903098</v>
      </c>
      <c r="L1165">
        <f t="shared" si="93"/>
        <v>1.5949367088607596</v>
      </c>
      <c r="M1165">
        <f t="shared" si="94"/>
        <v>1.0760050139652304E-2</v>
      </c>
      <c r="N1165" t="s">
        <v>4696</v>
      </c>
      <c r="O1165">
        <v>3780000</v>
      </c>
      <c r="P1165" t="s">
        <v>5861</v>
      </c>
      <c r="Q1165" t="s">
        <v>5972</v>
      </c>
      <c r="R1165">
        <v>2491082.1080052508</v>
      </c>
      <c r="S1165">
        <v>2289065.6695125401</v>
      </c>
      <c r="T1165">
        <v>2083788.6782666249</v>
      </c>
      <c r="U1165">
        <v>2173833.2952686572</v>
      </c>
      <c r="V1165">
        <v>2384874.571170982</v>
      </c>
      <c r="W1165">
        <v>2193113.070288287</v>
      </c>
      <c r="X1165">
        <v>2362240.4290829292</v>
      </c>
      <c r="Y1165">
        <v>2238615.0306538488</v>
      </c>
      <c r="Z1165">
        <v>2410762.62169998</v>
      </c>
      <c r="AA1165">
        <v>2612935.9703977811</v>
      </c>
      <c r="AB1165">
        <v>2543325.1969120982</v>
      </c>
      <c r="AC1165">
        <v>2552932.4896786278</v>
      </c>
    </row>
    <row r="1166" spans="1:29" x14ac:dyDescent="0.2">
      <c r="A1166" s="1">
        <v>1164</v>
      </c>
      <c r="B1166">
        <v>2192</v>
      </c>
      <c r="C1166">
        <v>10024</v>
      </c>
      <c r="D1166" t="s">
        <v>2915</v>
      </c>
      <c r="E1166" t="s">
        <v>2916</v>
      </c>
      <c r="F1166" t="s">
        <v>16</v>
      </c>
      <c r="G1166">
        <f t="shared" si="90"/>
        <v>0.4811141485882513</v>
      </c>
      <c r="H1166" t="s">
        <v>494</v>
      </c>
      <c r="I1166">
        <f t="shared" si="91"/>
        <v>0.11575925235365883</v>
      </c>
      <c r="J1166" t="s">
        <v>4398</v>
      </c>
      <c r="K1166">
        <f t="shared" si="92"/>
        <v>9.9738089826476722E-2</v>
      </c>
      <c r="L1166">
        <f t="shared" si="93"/>
        <v>1.6545454545454545</v>
      </c>
      <c r="M1166">
        <f t="shared" si="94"/>
        <v>2.4784765459488621E-2</v>
      </c>
      <c r="N1166" t="s">
        <v>5321</v>
      </c>
      <c r="O1166">
        <v>182000</v>
      </c>
      <c r="P1166" t="s">
        <v>5146</v>
      </c>
      <c r="Q1166" t="s">
        <v>4997</v>
      </c>
      <c r="R1166">
        <v>134306.3399064726</v>
      </c>
      <c r="S1166">
        <v>113591.85544950279</v>
      </c>
      <c r="T1166">
        <v>108030.2006803213</v>
      </c>
      <c r="U1166">
        <v>98341.102616616292</v>
      </c>
      <c r="V1166">
        <v>106488.24770778971</v>
      </c>
      <c r="W1166">
        <v>96033.489746308478</v>
      </c>
      <c r="X1166">
        <v>129426.3183060459</v>
      </c>
      <c r="Y1166">
        <v>119665.9421313144</v>
      </c>
      <c r="Z1166">
        <v>126634.26122686719</v>
      </c>
      <c r="AA1166">
        <v>122446.1124734312</v>
      </c>
      <c r="AB1166">
        <v>110967.6114573534</v>
      </c>
      <c r="AC1166">
        <v>115783.3548389952</v>
      </c>
    </row>
    <row r="1167" spans="1:29" x14ac:dyDescent="0.2">
      <c r="A1167" s="1">
        <v>1165</v>
      </c>
      <c r="B1167">
        <v>440</v>
      </c>
      <c r="C1167">
        <v>5758</v>
      </c>
      <c r="D1167" t="s">
        <v>2917</v>
      </c>
      <c r="E1167" t="s">
        <v>2918</v>
      </c>
      <c r="F1167" t="s">
        <v>1172</v>
      </c>
      <c r="G1167">
        <f t="shared" si="90"/>
        <v>0.96715767435056454</v>
      </c>
      <c r="H1167" t="s">
        <v>2919</v>
      </c>
      <c r="I1167">
        <f t="shared" si="91"/>
        <v>3.5901660349644315E-2</v>
      </c>
      <c r="J1167" t="s">
        <v>4492</v>
      </c>
      <c r="K1167">
        <f t="shared" si="92"/>
        <v>0.15528940194642762</v>
      </c>
      <c r="L1167">
        <f t="shared" si="93"/>
        <v>1.3954983922829582</v>
      </c>
      <c r="M1167">
        <f t="shared" si="94"/>
        <v>0.77027943043567815</v>
      </c>
      <c r="N1167" t="s">
        <v>5024</v>
      </c>
      <c r="O1167">
        <v>86800</v>
      </c>
      <c r="P1167" t="s">
        <v>4958</v>
      </c>
      <c r="Q1167" t="s">
        <v>6140</v>
      </c>
      <c r="R1167">
        <v>80256.019808935671</v>
      </c>
      <c r="S1167">
        <v>107762.1818881092</v>
      </c>
      <c r="T1167">
        <v>231708.5104682582</v>
      </c>
      <c r="U1167">
        <v>69006.251156493687</v>
      </c>
      <c r="V1167">
        <v>47787.906922167203</v>
      </c>
      <c r="W1167">
        <v>56463.495752971903</v>
      </c>
      <c r="X1167">
        <v>141513.41961673589</v>
      </c>
      <c r="Y1167">
        <v>183181.8463368573</v>
      </c>
      <c r="Z1167">
        <v>101886.4539865476</v>
      </c>
      <c r="AA1167">
        <v>81431.35230561452</v>
      </c>
      <c r="AB1167">
        <v>59965.414929876533</v>
      </c>
      <c r="AC1167">
        <v>43634.267392177673</v>
      </c>
    </row>
    <row r="1168" spans="1:29" x14ac:dyDescent="0.2">
      <c r="A1168" s="1">
        <v>1166</v>
      </c>
      <c r="B1168">
        <v>2929</v>
      </c>
      <c r="C1168">
        <v>9730</v>
      </c>
      <c r="D1168" t="s">
        <v>2920</v>
      </c>
      <c r="E1168" t="s">
        <v>2921</v>
      </c>
      <c r="F1168" t="s">
        <v>125</v>
      </c>
      <c r="G1168">
        <f t="shared" si="90"/>
        <v>0.21110122838988765</v>
      </c>
      <c r="H1168" t="s">
        <v>1228</v>
      </c>
      <c r="I1168">
        <f t="shared" si="91"/>
        <v>6.1832992882775861E-5</v>
      </c>
      <c r="J1168" t="s">
        <v>1169</v>
      </c>
      <c r="K1168">
        <f t="shared" si="92"/>
        <v>6.8233217072306328E-3</v>
      </c>
      <c r="L1168">
        <f t="shared" si="93"/>
        <v>1.3232628398791542</v>
      </c>
      <c r="M1168">
        <f t="shared" si="94"/>
        <v>0.51084516856723095</v>
      </c>
      <c r="N1168" t="s">
        <v>5322</v>
      </c>
      <c r="O1168">
        <v>43800</v>
      </c>
      <c r="P1168" t="s">
        <v>6153</v>
      </c>
      <c r="Q1168" t="s">
        <v>6141</v>
      </c>
      <c r="R1168">
        <v>16943.14929667547</v>
      </c>
      <c r="S1168">
        <v>15377.461093633319</v>
      </c>
      <c r="T1168">
        <v>12889.500998986199</v>
      </c>
      <c r="U1168">
        <v>25691.27597649585</v>
      </c>
      <c r="V1168">
        <v>30334.311270316219</v>
      </c>
      <c r="W1168">
        <v>23889.235562528749</v>
      </c>
      <c r="X1168">
        <v>17167.044437858531</v>
      </c>
      <c r="Y1168">
        <v>16941.7461465735</v>
      </c>
      <c r="Z1168">
        <v>16451.68969382652</v>
      </c>
      <c r="AA1168">
        <v>25723.006048861051</v>
      </c>
      <c r="AB1168">
        <v>24370.53531774387</v>
      </c>
      <c r="AC1168">
        <v>25567.56095587942</v>
      </c>
    </row>
    <row r="1169" spans="1:29" x14ac:dyDescent="0.2">
      <c r="A1169" s="1">
        <v>1167</v>
      </c>
      <c r="B1169">
        <v>1472</v>
      </c>
      <c r="C1169">
        <v>9814</v>
      </c>
      <c r="D1169" t="s">
        <v>2922</v>
      </c>
      <c r="E1169" t="s">
        <v>2923</v>
      </c>
      <c r="F1169" t="s">
        <v>183</v>
      </c>
      <c r="G1169">
        <f t="shared" si="90"/>
        <v>0.14190645315389977</v>
      </c>
      <c r="H1169" t="s">
        <v>975</v>
      </c>
      <c r="I1169">
        <f t="shared" si="91"/>
        <v>2.8319267829277654E-3</v>
      </c>
      <c r="J1169" t="s">
        <v>110</v>
      </c>
      <c r="K1169">
        <f t="shared" si="92"/>
        <v>4.7148964659290069E-3</v>
      </c>
      <c r="L1169">
        <f t="shared" si="93"/>
        <v>1.2599277978339349</v>
      </c>
      <c r="M1169">
        <f t="shared" si="94"/>
        <v>0.17413637444092736</v>
      </c>
      <c r="N1169" t="s">
        <v>5203</v>
      </c>
      <c r="O1169">
        <v>349000</v>
      </c>
      <c r="P1169" t="s">
        <v>5161</v>
      </c>
      <c r="Q1169" t="s">
        <v>4810</v>
      </c>
      <c r="R1169">
        <v>165855.49808647559</v>
      </c>
      <c r="S1169">
        <v>164821.80411339339</v>
      </c>
      <c r="T1169">
        <v>182233.8546377607</v>
      </c>
      <c r="U1169">
        <v>253112.6547535545</v>
      </c>
      <c r="V1169">
        <v>290795.00186510291</v>
      </c>
      <c r="W1169">
        <v>241298.6188191557</v>
      </c>
      <c r="X1169">
        <v>179702.50810552199</v>
      </c>
      <c r="Y1169">
        <v>180243.90914189449</v>
      </c>
      <c r="Z1169">
        <v>197651.17816713679</v>
      </c>
      <c r="AA1169">
        <v>234430.86380192151</v>
      </c>
      <c r="AB1169">
        <v>244859.60672821139</v>
      </c>
      <c r="AC1169">
        <v>228176.41043529491</v>
      </c>
    </row>
    <row r="1170" spans="1:29" x14ac:dyDescent="0.2">
      <c r="A1170" s="1">
        <v>1168</v>
      </c>
      <c r="B1170">
        <v>2103</v>
      </c>
      <c r="C1170">
        <v>8092</v>
      </c>
      <c r="D1170" t="s">
        <v>2924</v>
      </c>
      <c r="E1170" t="s">
        <v>2925</v>
      </c>
      <c r="F1170" t="s">
        <v>67</v>
      </c>
      <c r="G1170">
        <f t="shared" si="90"/>
        <v>0.45520177969807396</v>
      </c>
      <c r="H1170" t="s">
        <v>465</v>
      </c>
      <c r="I1170">
        <f t="shared" si="91"/>
        <v>2.5855148049857518E-3</v>
      </c>
      <c r="J1170" t="s">
        <v>1978</v>
      </c>
      <c r="K1170">
        <f t="shared" si="92"/>
        <v>0.120354614261554</v>
      </c>
      <c r="L1170">
        <f t="shared" si="93"/>
        <v>1.4680851063829787</v>
      </c>
      <c r="M1170">
        <f t="shared" si="94"/>
        <v>0.88694012946176515</v>
      </c>
      <c r="N1170" t="s">
        <v>4825</v>
      </c>
      <c r="O1170">
        <v>138000</v>
      </c>
      <c r="P1170" t="s">
        <v>5184</v>
      </c>
      <c r="Q1170" t="s">
        <v>5579</v>
      </c>
      <c r="R1170">
        <v>91567.304141908142</v>
      </c>
      <c r="S1170">
        <v>105902.73316402581</v>
      </c>
      <c r="T1170">
        <v>111161.594306663</v>
      </c>
      <c r="U1170">
        <v>99616.17230915511</v>
      </c>
      <c r="V1170">
        <v>73679.050644856688</v>
      </c>
      <c r="W1170">
        <v>73615.519975279603</v>
      </c>
      <c r="X1170">
        <v>101972.7146959063</v>
      </c>
      <c r="Y1170">
        <v>96824.648598460815</v>
      </c>
      <c r="Z1170">
        <v>94278.264246531835</v>
      </c>
      <c r="AA1170">
        <v>79396.684741242119</v>
      </c>
      <c r="AB1170">
        <v>80584.312698255831</v>
      </c>
      <c r="AC1170">
        <v>82967.505281171005</v>
      </c>
    </row>
    <row r="1171" spans="1:29" x14ac:dyDescent="0.2">
      <c r="A1171" s="1">
        <v>1169</v>
      </c>
      <c r="B1171">
        <v>1556</v>
      </c>
      <c r="C1171">
        <v>7192</v>
      </c>
      <c r="D1171" t="s">
        <v>2926</v>
      </c>
      <c r="E1171" t="s">
        <v>2927</v>
      </c>
      <c r="F1171" t="s">
        <v>321</v>
      </c>
      <c r="G1171">
        <f t="shared" si="90"/>
        <v>0.92875280271089644</v>
      </c>
      <c r="H1171" t="s">
        <v>314</v>
      </c>
      <c r="I1171">
        <f t="shared" si="91"/>
        <v>0.25523209574436934</v>
      </c>
      <c r="J1171" t="s">
        <v>121</v>
      </c>
      <c r="K1171">
        <f t="shared" si="92"/>
        <v>9.6870199797805229E-2</v>
      </c>
      <c r="L1171">
        <f t="shared" si="93"/>
        <v>1.3428571428571427</v>
      </c>
      <c r="M1171">
        <f t="shared" si="94"/>
        <v>0.23929741678826799</v>
      </c>
      <c r="N1171" t="s">
        <v>5023</v>
      </c>
      <c r="O1171">
        <v>188000</v>
      </c>
      <c r="P1171" t="s">
        <v>5184</v>
      </c>
      <c r="Q1171" t="s">
        <v>5277</v>
      </c>
      <c r="R1171">
        <v>100444.32290225331</v>
      </c>
      <c r="S1171">
        <v>115494.8114555699</v>
      </c>
      <c r="T1171">
        <v>91924.424580226463</v>
      </c>
      <c r="U1171">
        <v>114123.6388328507</v>
      </c>
      <c r="V1171">
        <v>117970.378338846</v>
      </c>
      <c r="W1171">
        <v>124764.0512988628</v>
      </c>
      <c r="X1171">
        <v>112533.9061658803</v>
      </c>
      <c r="Y1171">
        <v>103564.4831775167</v>
      </c>
      <c r="Z1171">
        <v>94243.863511555057</v>
      </c>
      <c r="AA1171">
        <v>110905.32063954649</v>
      </c>
      <c r="AB1171">
        <v>106140.1027358901</v>
      </c>
      <c r="AC1171">
        <v>119305.2077626783</v>
      </c>
    </row>
    <row r="1172" spans="1:29" x14ac:dyDescent="0.2">
      <c r="A1172" s="1">
        <v>1170</v>
      </c>
      <c r="B1172">
        <v>961</v>
      </c>
      <c r="C1172">
        <v>6259</v>
      </c>
      <c r="D1172" t="s">
        <v>2928</v>
      </c>
      <c r="E1172" t="s">
        <v>2929</v>
      </c>
      <c r="F1172" t="s">
        <v>151</v>
      </c>
      <c r="G1172">
        <f t="shared" si="90"/>
        <v>0.16205522878976214</v>
      </c>
      <c r="H1172" t="s">
        <v>418</v>
      </c>
      <c r="I1172">
        <f t="shared" si="91"/>
        <v>0.16349969297059214</v>
      </c>
      <c r="J1172" t="s">
        <v>95</v>
      </c>
      <c r="K1172">
        <f t="shared" si="92"/>
        <v>0.46724518333180726</v>
      </c>
      <c r="L1172">
        <f t="shared" si="93"/>
        <v>1.3509127789046653</v>
      </c>
      <c r="M1172">
        <f t="shared" si="94"/>
        <v>0.63356736874726105</v>
      </c>
      <c r="N1172" t="s">
        <v>5323</v>
      </c>
      <c r="O1172">
        <v>666000</v>
      </c>
      <c r="P1172" t="s">
        <v>5186</v>
      </c>
      <c r="Q1172" t="s">
        <v>4964</v>
      </c>
      <c r="R1172">
        <v>434309.21468740178</v>
      </c>
      <c r="S1172">
        <v>420990.79822309082</v>
      </c>
      <c r="T1172">
        <v>368583.08926402178</v>
      </c>
      <c r="U1172">
        <v>406963.66957522067</v>
      </c>
      <c r="V1172">
        <v>416021.88212945231</v>
      </c>
      <c r="W1172">
        <v>466779.73879712308</v>
      </c>
      <c r="X1172">
        <v>495456.51349257783</v>
      </c>
      <c r="Y1172">
        <v>434236.87202937138</v>
      </c>
      <c r="Z1172">
        <v>438644.52209327329</v>
      </c>
      <c r="AA1172">
        <v>403330.63927179878</v>
      </c>
      <c r="AB1172">
        <v>420895.78916993632</v>
      </c>
      <c r="AC1172">
        <v>433711.70953022322</v>
      </c>
    </row>
    <row r="1173" spans="1:29" x14ac:dyDescent="0.2">
      <c r="A1173" s="1">
        <v>1171</v>
      </c>
      <c r="B1173">
        <v>1174</v>
      </c>
      <c r="C1173">
        <v>15484</v>
      </c>
      <c r="D1173" t="s">
        <v>2930</v>
      </c>
      <c r="E1173" t="s">
        <v>2931</v>
      </c>
      <c r="F1173" t="s">
        <v>1714</v>
      </c>
      <c r="G1173">
        <f t="shared" si="90"/>
        <v>0.77497354630055637</v>
      </c>
      <c r="H1173" t="s">
        <v>454</v>
      </c>
      <c r="I1173">
        <f t="shared" si="91"/>
        <v>8.2705238088285325E-4</v>
      </c>
      <c r="J1173" t="s">
        <v>290</v>
      </c>
      <c r="K1173">
        <f t="shared" si="92"/>
        <v>2.8058907579039164E-3</v>
      </c>
      <c r="L1173">
        <f t="shared" si="93"/>
        <v>1.2600619195046439</v>
      </c>
      <c r="M1173">
        <f t="shared" si="94"/>
        <v>0.10074166038503525</v>
      </c>
      <c r="N1173" t="s">
        <v>4865</v>
      </c>
      <c r="O1173">
        <v>407000</v>
      </c>
      <c r="P1173" t="s">
        <v>5464</v>
      </c>
      <c r="Q1173" t="s">
        <v>4626</v>
      </c>
      <c r="R1173">
        <v>227193.41324562271</v>
      </c>
      <c r="S1173">
        <v>200303.35215635379</v>
      </c>
      <c r="T1173">
        <v>184771.33349952271</v>
      </c>
      <c r="U1173">
        <v>289324.13274148141</v>
      </c>
      <c r="V1173">
        <v>322967.06428620749</v>
      </c>
      <c r="W1173">
        <v>311213.15331287589</v>
      </c>
      <c r="X1173">
        <v>203411.29282406479</v>
      </c>
      <c r="Y1173">
        <v>189334.21792433481</v>
      </c>
      <c r="Z1173">
        <v>207113.94633944699</v>
      </c>
      <c r="AA1173">
        <v>268518.75567437761</v>
      </c>
      <c r="AB1173">
        <v>283498.46683198097</v>
      </c>
      <c r="AC1173">
        <v>293467.14126032538</v>
      </c>
    </row>
    <row r="1174" spans="1:29" x14ac:dyDescent="0.2">
      <c r="A1174" s="1">
        <v>1172</v>
      </c>
      <c r="B1174">
        <v>645</v>
      </c>
      <c r="C1174">
        <v>2031</v>
      </c>
      <c r="D1174" t="s">
        <v>2932</v>
      </c>
      <c r="E1174" t="s">
        <v>2933</v>
      </c>
      <c r="F1174" t="s">
        <v>219</v>
      </c>
      <c r="G1174">
        <f t="shared" si="90"/>
        <v>0.87353398400022564</v>
      </c>
      <c r="H1174" t="s">
        <v>147</v>
      </c>
      <c r="I1174">
        <f t="shared" si="91"/>
        <v>0.65005714611014898</v>
      </c>
      <c r="J1174" t="s">
        <v>1940</v>
      </c>
      <c r="K1174">
        <f t="shared" si="92"/>
        <v>3.9981239921702494E-2</v>
      </c>
      <c r="L1174">
        <f t="shared" si="93"/>
        <v>1.542141230068337</v>
      </c>
      <c r="M1174">
        <f t="shared" si="94"/>
        <v>1.5173058382404939E-2</v>
      </c>
      <c r="N1174" t="s">
        <v>5324</v>
      </c>
      <c r="O1174">
        <v>677000</v>
      </c>
      <c r="P1174" t="s">
        <v>6154</v>
      </c>
      <c r="Q1174" t="s">
        <v>4844</v>
      </c>
      <c r="R1174">
        <v>462020.25940336421</v>
      </c>
      <c r="S1174">
        <v>510054.67711816751</v>
      </c>
      <c r="T1174">
        <v>460206.11049415922</v>
      </c>
      <c r="U1174">
        <v>406895.22505192697</v>
      </c>
      <c r="V1174">
        <v>440303.37962010998</v>
      </c>
      <c r="W1174">
        <v>408932.96047983778</v>
      </c>
      <c r="X1174">
        <v>514846.0719097699</v>
      </c>
      <c r="Y1174">
        <v>463596.28616499971</v>
      </c>
      <c r="Z1174">
        <v>465736.06569241412</v>
      </c>
      <c r="AA1174">
        <v>470561.10411802802</v>
      </c>
      <c r="AB1174">
        <v>486283.61653838487</v>
      </c>
      <c r="AC1174">
        <v>460371.88577415328</v>
      </c>
    </row>
    <row r="1175" spans="1:29" x14ac:dyDescent="0.2">
      <c r="A1175" s="1">
        <v>1173</v>
      </c>
      <c r="B1175">
        <v>466</v>
      </c>
      <c r="C1175">
        <v>9466</v>
      </c>
      <c r="D1175" t="s">
        <v>2934</v>
      </c>
      <c r="E1175" t="s">
        <v>2935</v>
      </c>
      <c r="F1175" t="s">
        <v>1732</v>
      </c>
      <c r="G1175">
        <f t="shared" si="90"/>
        <v>0.26461772197569883</v>
      </c>
      <c r="H1175" t="s">
        <v>151</v>
      </c>
      <c r="I1175">
        <f t="shared" si="91"/>
        <v>1.7226071006276676E-2</v>
      </c>
      <c r="J1175" t="s">
        <v>4493</v>
      </c>
      <c r="K1175">
        <f t="shared" si="92"/>
        <v>7.7431926241471077E-2</v>
      </c>
      <c r="L1175">
        <f t="shared" si="93"/>
        <v>1.3072289156626506</v>
      </c>
      <c r="M1175">
        <f t="shared" si="94"/>
        <v>0.34257926753075096</v>
      </c>
      <c r="N1175" t="s">
        <v>5206</v>
      </c>
      <c r="O1175">
        <v>2170000</v>
      </c>
      <c r="P1175" t="s">
        <v>4736</v>
      </c>
      <c r="Q1175" t="s">
        <v>5788</v>
      </c>
      <c r="R1175">
        <v>2154239.7378368038</v>
      </c>
      <c r="S1175">
        <v>1920731.529246958</v>
      </c>
      <c r="T1175">
        <v>1712902.384069874</v>
      </c>
      <c r="U1175">
        <v>1448039.700859729</v>
      </c>
      <c r="V1175">
        <v>1620491.1537568769</v>
      </c>
      <c r="W1175">
        <v>1685552.9883219211</v>
      </c>
      <c r="X1175">
        <v>1814080.3116234739</v>
      </c>
      <c r="Y1175">
        <v>1693594.7469173039</v>
      </c>
      <c r="Z1175">
        <v>1766110.9807972561</v>
      </c>
      <c r="AA1175">
        <v>1367589.335450849</v>
      </c>
      <c r="AB1175">
        <v>1568016.9237131129</v>
      </c>
      <c r="AC1175">
        <v>1518277.036345558</v>
      </c>
    </row>
    <row r="1176" spans="1:29" x14ac:dyDescent="0.2">
      <c r="A1176" s="1">
        <v>1174</v>
      </c>
      <c r="B1176">
        <v>1536</v>
      </c>
      <c r="C1176">
        <v>6966</v>
      </c>
      <c r="D1176" t="s">
        <v>2936</v>
      </c>
      <c r="E1176" t="s">
        <v>2937</v>
      </c>
      <c r="F1176" t="s">
        <v>1172</v>
      </c>
      <c r="G1176">
        <f t="shared" si="90"/>
        <v>0.26986100229805049</v>
      </c>
      <c r="H1176" t="s">
        <v>391</v>
      </c>
      <c r="I1176">
        <f t="shared" si="91"/>
        <v>7.4380709769681589E-5</v>
      </c>
      <c r="J1176" t="s">
        <v>362</v>
      </c>
      <c r="K1176">
        <f t="shared" si="92"/>
        <v>2.1348523584581166E-2</v>
      </c>
      <c r="L1176">
        <f t="shared" si="93"/>
        <v>1.4241071428571428</v>
      </c>
      <c r="M1176">
        <f t="shared" si="94"/>
        <v>0.31743606309313521</v>
      </c>
      <c r="N1176" t="s">
        <v>4574</v>
      </c>
      <c r="O1176">
        <v>319000</v>
      </c>
      <c r="P1176" t="s">
        <v>5024</v>
      </c>
      <c r="Q1176" t="s">
        <v>4667</v>
      </c>
      <c r="R1176">
        <v>136745.51931017509</v>
      </c>
      <c r="S1176">
        <v>148390.3611796381</v>
      </c>
      <c r="T1176">
        <v>184293.49347286421</v>
      </c>
      <c r="U1176">
        <v>207701.88781598071</v>
      </c>
      <c r="V1176">
        <v>221963.21389744541</v>
      </c>
      <c r="W1176">
        <v>206576.6865041632</v>
      </c>
      <c r="X1176">
        <v>137064.22898959371</v>
      </c>
      <c r="Y1176">
        <v>130685.8967875337</v>
      </c>
      <c r="Z1176">
        <v>144616.33976177679</v>
      </c>
      <c r="AA1176">
        <v>214778.72486500681</v>
      </c>
      <c r="AB1176">
        <v>223712.744239797</v>
      </c>
      <c r="AC1176">
        <v>217032.9302034415</v>
      </c>
    </row>
    <row r="1177" spans="1:29" x14ac:dyDescent="0.2">
      <c r="A1177" s="1">
        <v>1175</v>
      </c>
      <c r="B1177">
        <v>2753</v>
      </c>
      <c r="C1177">
        <v>11672</v>
      </c>
      <c r="D1177" t="s">
        <v>2938</v>
      </c>
      <c r="E1177" t="s">
        <v>2939</v>
      </c>
      <c r="F1177" t="s">
        <v>457</v>
      </c>
      <c r="G1177">
        <f t="shared" si="90"/>
        <v>0.23522878463506286</v>
      </c>
      <c r="H1177" t="s">
        <v>109</v>
      </c>
      <c r="I1177">
        <f t="shared" si="91"/>
        <v>0.23199299047905336</v>
      </c>
      <c r="J1177" t="s">
        <v>151</v>
      </c>
      <c r="K1177">
        <f t="shared" si="92"/>
        <v>0.34457112104691157</v>
      </c>
      <c r="L1177">
        <f t="shared" si="93"/>
        <v>1.2893772893772895</v>
      </c>
      <c r="M1177">
        <f t="shared" si="94"/>
        <v>0.41472413458647223</v>
      </c>
      <c r="N1177" t="s">
        <v>5325</v>
      </c>
      <c r="O1177">
        <v>35200</v>
      </c>
      <c r="P1177" t="s">
        <v>6155</v>
      </c>
      <c r="Q1177" t="s">
        <v>6156</v>
      </c>
      <c r="R1177">
        <v>23520.663246761309</v>
      </c>
      <c r="S1177">
        <v>19288.084122859171</v>
      </c>
      <c r="T1177">
        <v>21182.286478668258</v>
      </c>
      <c r="U1177">
        <v>25701.929196706638</v>
      </c>
      <c r="V1177">
        <v>24165.154158525711</v>
      </c>
      <c r="W1177">
        <v>20472.837753655622</v>
      </c>
      <c r="X1177">
        <v>21792.59559969389</v>
      </c>
      <c r="Y1177">
        <v>23984.19983593643</v>
      </c>
      <c r="Z1177">
        <v>24321.658110785509</v>
      </c>
      <c r="AA1177">
        <v>23161.539807378551</v>
      </c>
      <c r="AB1177">
        <v>20913.775458600379</v>
      </c>
      <c r="AC1177">
        <v>21665.18233620144</v>
      </c>
    </row>
    <row r="1178" spans="1:29" x14ac:dyDescent="0.2">
      <c r="A1178" s="1">
        <v>1176</v>
      </c>
      <c r="B1178">
        <v>2557</v>
      </c>
      <c r="C1178">
        <v>12614</v>
      </c>
      <c r="D1178" t="s">
        <v>2940</v>
      </c>
      <c r="E1178" t="s">
        <v>2941</v>
      </c>
      <c r="F1178" t="s">
        <v>377</v>
      </c>
      <c r="G1178">
        <f t="shared" si="90"/>
        <v>0.79233444386802243</v>
      </c>
      <c r="H1178" t="s">
        <v>890</v>
      </c>
      <c r="I1178">
        <f t="shared" si="91"/>
        <v>1.8162517360449593E-2</v>
      </c>
      <c r="J1178" t="s">
        <v>64</v>
      </c>
      <c r="K1178">
        <f t="shared" si="92"/>
        <v>4.8898155031215737E-4</v>
      </c>
      <c r="L1178">
        <f t="shared" si="93"/>
        <v>1.2663043478260869</v>
      </c>
      <c r="M1178">
        <f t="shared" si="94"/>
        <v>7.065618330518951E-2</v>
      </c>
      <c r="N1178" t="s">
        <v>5049</v>
      </c>
      <c r="O1178">
        <v>233000</v>
      </c>
      <c r="P1178" t="s">
        <v>4755</v>
      </c>
      <c r="Q1178" t="s">
        <v>5409</v>
      </c>
      <c r="R1178">
        <v>110109.6507472183</v>
      </c>
      <c r="S1178">
        <v>114655.88642264879</v>
      </c>
      <c r="T1178">
        <v>116348.3183956943</v>
      </c>
      <c r="U1178">
        <v>171247.58787552681</v>
      </c>
      <c r="V1178">
        <v>172965.55569628271</v>
      </c>
      <c r="W1178">
        <v>157710.82889435269</v>
      </c>
      <c r="X1178">
        <v>130282.6001244928</v>
      </c>
      <c r="Y1178">
        <v>100279.89640853761</v>
      </c>
      <c r="Z1178">
        <v>102216.6838617866</v>
      </c>
      <c r="AA1178">
        <v>143309.2968188512</v>
      </c>
      <c r="AB1178">
        <v>156142.5361506684</v>
      </c>
      <c r="AC1178">
        <v>155576.9807329321</v>
      </c>
    </row>
    <row r="1179" spans="1:29" x14ac:dyDescent="0.2">
      <c r="A1179" s="1">
        <v>1177</v>
      </c>
      <c r="B1179">
        <v>900</v>
      </c>
      <c r="C1179">
        <v>4174</v>
      </c>
      <c r="D1179" t="s">
        <v>2942</v>
      </c>
      <c r="E1179" t="s">
        <v>2943</v>
      </c>
      <c r="F1179" t="s">
        <v>199</v>
      </c>
      <c r="G1179">
        <f t="shared" si="90"/>
        <v>0.28580718749369949</v>
      </c>
      <c r="H1179" t="s">
        <v>341</v>
      </c>
      <c r="I1179">
        <f t="shared" si="91"/>
        <v>3.1653571412657462E-2</v>
      </c>
      <c r="J1179" t="s">
        <v>91</v>
      </c>
      <c r="K1179">
        <f t="shared" si="92"/>
        <v>1.5063551539873682E-2</v>
      </c>
      <c r="L1179">
        <f t="shared" si="93"/>
        <v>1.5126050420168067</v>
      </c>
      <c r="M1179">
        <f t="shared" si="94"/>
        <v>0.22437896724220036</v>
      </c>
      <c r="N1179" t="s">
        <v>5326</v>
      </c>
      <c r="O1179">
        <v>540000</v>
      </c>
      <c r="P1179" t="s">
        <v>4932</v>
      </c>
      <c r="Q1179" t="s">
        <v>4673</v>
      </c>
      <c r="R1179">
        <v>308375.22248304263</v>
      </c>
      <c r="S1179">
        <v>281440.72615559818</v>
      </c>
      <c r="T1179">
        <v>282698.54528611607</v>
      </c>
      <c r="U1179">
        <v>323937.05306894181</v>
      </c>
      <c r="V1179">
        <v>328183.93144372193</v>
      </c>
      <c r="W1179">
        <v>330305.06389479002</v>
      </c>
      <c r="X1179">
        <v>294552.64036064642</v>
      </c>
      <c r="Y1179">
        <v>311893.03352019913</v>
      </c>
      <c r="Z1179">
        <v>303376.05545838078</v>
      </c>
      <c r="AA1179">
        <v>363936.83184084122</v>
      </c>
      <c r="AB1179">
        <v>345916.58581624622</v>
      </c>
      <c r="AC1179">
        <v>323542.41927722882</v>
      </c>
    </row>
    <row r="1180" spans="1:29" x14ac:dyDescent="0.2">
      <c r="A1180" s="1">
        <v>1178</v>
      </c>
      <c r="B1180">
        <v>541</v>
      </c>
      <c r="C1180">
        <v>2885</v>
      </c>
      <c r="D1180" t="s">
        <v>2944</v>
      </c>
      <c r="E1180" t="s">
        <v>2945</v>
      </c>
      <c r="F1180" t="s">
        <v>466</v>
      </c>
      <c r="G1180">
        <f t="shared" si="90"/>
        <v>3.3462635321050357E-2</v>
      </c>
      <c r="H1180" t="s">
        <v>447</v>
      </c>
      <c r="I1180">
        <f t="shared" si="91"/>
        <v>1.3365259353724211E-2</v>
      </c>
      <c r="J1180" t="s">
        <v>1457</v>
      </c>
      <c r="K1180">
        <f t="shared" si="92"/>
        <v>6.3866537323586528E-3</v>
      </c>
      <c r="L1180">
        <f t="shared" si="93"/>
        <v>1.4681274900398407</v>
      </c>
      <c r="M1180">
        <f t="shared" si="94"/>
        <v>0.15211299141615528</v>
      </c>
      <c r="N1180" t="s">
        <v>5327</v>
      </c>
      <c r="O1180">
        <v>737000</v>
      </c>
      <c r="P1180" t="s">
        <v>6157</v>
      </c>
      <c r="Q1180" t="s">
        <v>5875</v>
      </c>
      <c r="R1180">
        <v>534529.87576175411</v>
      </c>
      <c r="S1180">
        <v>574261.03460235009</v>
      </c>
      <c r="T1180">
        <v>592731.99467226141</v>
      </c>
      <c r="U1180">
        <v>471907.03339248907</v>
      </c>
      <c r="V1180">
        <v>466249.65088147757</v>
      </c>
      <c r="W1180">
        <v>483063.2272546094</v>
      </c>
      <c r="X1180">
        <v>628069.14420720434</v>
      </c>
      <c r="Y1180">
        <v>745741.94008446578</v>
      </c>
      <c r="Z1180">
        <v>691363.45473127917</v>
      </c>
      <c r="AA1180">
        <v>558071.96793789242</v>
      </c>
      <c r="AB1180">
        <v>480116.6219781189</v>
      </c>
      <c r="AC1180">
        <v>506971.50483754842</v>
      </c>
    </row>
    <row r="1181" spans="1:29" x14ac:dyDescent="0.2">
      <c r="A1181" s="1">
        <v>1179</v>
      </c>
      <c r="B1181">
        <v>2970</v>
      </c>
      <c r="C1181">
        <v>15386</v>
      </c>
      <c r="D1181" t="s">
        <v>2946</v>
      </c>
      <c r="E1181" t="s">
        <v>2947</v>
      </c>
      <c r="F1181" t="s">
        <v>1142</v>
      </c>
      <c r="G1181">
        <f t="shared" si="90"/>
        <v>0.24210605880619107</v>
      </c>
      <c r="H1181" t="s">
        <v>1169</v>
      </c>
      <c r="I1181">
        <f t="shared" si="91"/>
        <v>0.13497680479329974</v>
      </c>
      <c r="J1181" t="s">
        <v>16</v>
      </c>
      <c r="K1181">
        <f t="shared" si="92"/>
        <v>0.86390278671083909</v>
      </c>
      <c r="L1181">
        <f t="shared" si="93"/>
        <v>1.5250463821892393</v>
      </c>
      <c r="M1181">
        <f t="shared" si="94"/>
        <v>0.41018886738250837</v>
      </c>
      <c r="N1181" t="s">
        <v>5328</v>
      </c>
      <c r="O1181">
        <v>82200</v>
      </c>
      <c r="P1181" t="s">
        <v>6158</v>
      </c>
      <c r="Q1181" t="s">
        <v>5028</v>
      </c>
      <c r="R1181">
        <v>40414.787274064198</v>
      </c>
      <c r="S1181">
        <v>31218.881881228881</v>
      </c>
      <c r="T1181">
        <v>40589.973065087033</v>
      </c>
      <c r="U1181">
        <v>32570.15167221877</v>
      </c>
      <c r="V1181">
        <v>42259.474027687458</v>
      </c>
      <c r="W1181">
        <v>35067.408863536242</v>
      </c>
      <c r="X1181">
        <v>18490.182683588078</v>
      </c>
      <c r="Y1181">
        <v>29864.90837210714</v>
      </c>
      <c r="Z1181">
        <v>37662.184753854999</v>
      </c>
      <c r="AA1181">
        <v>34841.969327134429</v>
      </c>
      <c r="AB1181">
        <v>44600.473919241187</v>
      </c>
      <c r="AC1181">
        <v>41764.433585503182</v>
      </c>
    </row>
    <row r="1182" spans="1:29" x14ac:dyDescent="0.2">
      <c r="A1182" s="1">
        <v>1180</v>
      </c>
      <c r="B1182">
        <v>1622</v>
      </c>
      <c r="C1182">
        <v>11540</v>
      </c>
      <c r="D1182" t="s">
        <v>2948</v>
      </c>
      <c r="E1182" t="s">
        <v>2949</v>
      </c>
      <c r="F1182" t="s">
        <v>2175</v>
      </c>
      <c r="G1182">
        <f t="shared" si="90"/>
        <v>0.91863946712378097</v>
      </c>
      <c r="H1182" t="s">
        <v>417</v>
      </c>
      <c r="I1182">
        <f t="shared" si="91"/>
        <v>3.8658433206569059E-2</v>
      </c>
      <c r="J1182" t="s">
        <v>632</v>
      </c>
      <c r="K1182">
        <f t="shared" si="92"/>
        <v>0.2373253821022096</v>
      </c>
      <c r="L1182">
        <f t="shared" si="93"/>
        <v>1.7162471395881007</v>
      </c>
      <c r="M1182">
        <f t="shared" si="94"/>
        <v>1.4544241539776284E-2</v>
      </c>
      <c r="N1182" t="s">
        <v>5329</v>
      </c>
      <c r="O1182">
        <v>150000</v>
      </c>
      <c r="P1182" t="s">
        <v>4949</v>
      </c>
      <c r="Q1182" t="s">
        <v>5561</v>
      </c>
      <c r="R1182">
        <v>73523.325152264166</v>
      </c>
      <c r="S1182">
        <v>74778.515461535135</v>
      </c>
      <c r="T1182">
        <v>71255.094845741507</v>
      </c>
      <c r="U1182">
        <v>73661.777820753967</v>
      </c>
      <c r="V1182">
        <v>75748.279466454478</v>
      </c>
      <c r="W1182">
        <v>75160.644165787264</v>
      </c>
      <c r="X1182">
        <v>70288.234431582241</v>
      </c>
      <c r="Y1182">
        <v>69694.691056031646</v>
      </c>
      <c r="Z1182">
        <v>80797.627510492704</v>
      </c>
      <c r="AA1182">
        <v>94438.876972724145</v>
      </c>
      <c r="AB1182">
        <v>85197.533586924415</v>
      </c>
      <c r="AC1182">
        <v>84755.263070333007</v>
      </c>
    </row>
    <row r="1183" spans="1:29" x14ac:dyDescent="0.2">
      <c r="A1183" s="1">
        <v>1181</v>
      </c>
      <c r="B1183">
        <v>195</v>
      </c>
      <c r="C1183">
        <v>4663</v>
      </c>
      <c r="D1183" t="s">
        <v>2950</v>
      </c>
      <c r="E1183" t="s">
        <v>2951</v>
      </c>
      <c r="F1183" t="s">
        <v>321</v>
      </c>
      <c r="G1183">
        <f t="shared" si="90"/>
        <v>5.8740765334575298E-2</v>
      </c>
      <c r="H1183" t="s">
        <v>2952</v>
      </c>
      <c r="I1183">
        <f t="shared" si="91"/>
        <v>9.474764839905906E-5</v>
      </c>
      <c r="J1183" t="s">
        <v>4474</v>
      </c>
      <c r="K1183">
        <f t="shared" si="92"/>
        <v>5.659613658751078E-4</v>
      </c>
      <c r="L1183">
        <f t="shared" si="93"/>
        <v>1.2344961240310077</v>
      </c>
      <c r="M1183">
        <f t="shared" si="94"/>
        <v>1.1944622991971323E-2</v>
      </c>
      <c r="N1183" t="s">
        <v>5330</v>
      </c>
      <c r="O1183">
        <v>637000</v>
      </c>
      <c r="P1183" t="s">
        <v>5713</v>
      </c>
      <c r="Q1183" t="s">
        <v>6159</v>
      </c>
      <c r="R1183">
        <v>787840.29590672755</v>
      </c>
      <c r="S1183">
        <v>743105.8038088223</v>
      </c>
      <c r="T1183">
        <v>702425.85838384624</v>
      </c>
      <c r="U1183">
        <v>471941.15475548408</v>
      </c>
      <c r="V1183">
        <v>489866.40611179278</v>
      </c>
      <c r="W1183">
        <v>497932.65639903431</v>
      </c>
      <c r="X1183">
        <v>872012.71366061119</v>
      </c>
      <c r="Y1183">
        <v>840640.23665965686</v>
      </c>
      <c r="Z1183">
        <v>790271.99853868317</v>
      </c>
      <c r="AA1183">
        <v>420906.07120619382</v>
      </c>
      <c r="AB1183">
        <v>445056.20584530808</v>
      </c>
      <c r="AC1183">
        <v>446104.82362070202</v>
      </c>
    </row>
    <row r="1184" spans="1:29" x14ac:dyDescent="0.2">
      <c r="A1184" s="1">
        <v>1182</v>
      </c>
      <c r="B1184">
        <v>1959</v>
      </c>
      <c r="C1184">
        <v>7952</v>
      </c>
      <c r="D1184" t="s">
        <v>2953</v>
      </c>
      <c r="E1184" t="s">
        <v>2954</v>
      </c>
      <c r="F1184" t="s">
        <v>2955</v>
      </c>
      <c r="G1184">
        <f t="shared" si="90"/>
        <v>0.13682855463641544</v>
      </c>
      <c r="H1184" t="s">
        <v>1485</v>
      </c>
      <c r="I1184">
        <f t="shared" si="91"/>
        <v>3.5890484640362535E-3</v>
      </c>
      <c r="J1184" t="s">
        <v>377</v>
      </c>
      <c r="K1184">
        <f t="shared" si="92"/>
        <v>0.37810436735633618</v>
      </c>
      <c r="L1184">
        <f t="shared" si="93"/>
        <v>1.5862068965517242</v>
      </c>
      <c r="M1184">
        <f t="shared" si="94"/>
        <v>6.0787407526038076E-2</v>
      </c>
      <c r="N1184" t="s">
        <v>5331</v>
      </c>
      <c r="O1184">
        <v>230000</v>
      </c>
      <c r="P1184" t="s">
        <v>5023</v>
      </c>
      <c r="Q1184" t="s">
        <v>4998</v>
      </c>
      <c r="R1184">
        <v>84126.152749038185</v>
      </c>
      <c r="S1184">
        <v>101432.47032781949</v>
      </c>
      <c r="T1184">
        <v>132973.82139742799</v>
      </c>
      <c r="U1184">
        <v>124599.90197887069</v>
      </c>
      <c r="V1184">
        <v>120406.4789878306</v>
      </c>
      <c r="W1184">
        <v>116561.9963418112</v>
      </c>
      <c r="X1184">
        <v>81090.395660702314</v>
      </c>
      <c r="Y1184">
        <v>65929.612482213328</v>
      </c>
      <c r="Z1184">
        <v>85341.290188162384</v>
      </c>
      <c r="AA1184">
        <v>145841.0552825325</v>
      </c>
      <c r="AB1184">
        <v>162000.92508184211</v>
      </c>
      <c r="AC1184">
        <v>129272.961429795</v>
      </c>
    </row>
    <row r="1185" spans="1:29" x14ac:dyDescent="0.2">
      <c r="A1185" s="1">
        <v>1183</v>
      </c>
      <c r="B1185">
        <v>1563</v>
      </c>
      <c r="C1185">
        <v>5185</v>
      </c>
      <c r="D1185" t="s">
        <v>2956</v>
      </c>
      <c r="E1185" t="s">
        <v>2957</v>
      </c>
      <c r="F1185" t="s">
        <v>321</v>
      </c>
      <c r="G1185">
        <f t="shared" si="90"/>
        <v>0.44617536190042911</v>
      </c>
      <c r="H1185" t="s">
        <v>955</v>
      </c>
      <c r="I1185">
        <f t="shared" si="91"/>
        <v>2.311745347772661E-3</v>
      </c>
      <c r="J1185" t="s">
        <v>345</v>
      </c>
      <c r="K1185">
        <f t="shared" si="92"/>
        <v>7.6937875470869444E-4</v>
      </c>
      <c r="L1185">
        <f t="shared" si="93"/>
        <v>1.24</v>
      </c>
      <c r="M1185">
        <f t="shared" si="94"/>
        <v>0.21660463317181561</v>
      </c>
      <c r="N1185" t="s">
        <v>4990</v>
      </c>
      <c r="O1185">
        <v>217000</v>
      </c>
      <c r="P1185" t="s">
        <v>5474</v>
      </c>
      <c r="Q1185" t="s">
        <v>5172</v>
      </c>
      <c r="R1185">
        <v>84507.348196937979</v>
      </c>
      <c r="S1185">
        <v>68035.414175587968</v>
      </c>
      <c r="T1185">
        <v>86288.561149150235</v>
      </c>
      <c r="U1185">
        <v>167495.5749405543</v>
      </c>
      <c r="V1185">
        <v>180040.71549697561</v>
      </c>
      <c r="W1185">
        <v>154012.7850104495</v>
      </c>
      <c r="X1185">
        <v>80852.998754979228</v>
      </c>
      <c r="Y1185">
        <v>89591.053396672432</v>
      </c>
      <c r="Z1185">
        <v>84439.648675369288</v>
      </c>
      <c r="AA1185">
        <v>133301.39244768681</v>
      </c>
      <c r="AB1185">
        <v>164503.43164677851</v>
      </c>
      <c r="AC1185">
        <v>151967.7985911204</v>
      </c>
    </row>
    <row r="1186" spans="1:29" x14ac:dyDescent="0.2">
      <c r="A1186" s="1">
        <v>1184</v>
      </c>
      <c r="B1186">
        <v>2314</v>
      </c>
      <c r="C1186">
        <v>14024</v>
      </c>
      <c r="D1186" t="s">
        <v>2958</v>
      </c>
      <c r="E1186" t="s">
        <v>2959</v>
      </c>
      <c r="F1186" t="s">
        <v>390</v>
      </c>
      <c r="G1186">
        <f t="shared" si="90"/>
        <v>0.70051102177330016</v>
      </c>
      <c r="H1186" t="s">
        <v>1915</v>
      </c>
      <c r="I1186">
        <f t="shared" si="91"/>
        <v>2.5124546628366596E-3</v>
      </c>
      <c r="J1186" t="s">
        <v>643</v>
      </c>
      <c r="K1186">
        <f t="shared" si="92"/>
        <v>7.7142172930247583E-4</v>
      </c>
      <c r="L1186">
        <f t="shared" si="93"/>
        <v>1.3872053872053871</v>
      </c>
      <c r="M1186">
        <f t="shared" si="94"/>
        <v>0.57523828002720423</v>
      </c>
      <c r="N1186" t="s">
        <v>5307</v>
      </c>
      <c r="O1186">
        <v>82400</v>
      </c>
      <c r="P1186" t="s">
        <v>5094</v>
      </c>
      <c r="Q1186" t="s">
        <v>6160</v>
      </c>
      <c r="R1186">
        <v>68681.824219528033</v>
      </c>
      <c r="S1186">
        <v>66921.141740987267</v>
      </c>
      <c r="T1186">
        <v>73567.170595307587</v>
      </c>
      <c r="U1186">
        <v>42860.860814201456</v>
      </c>
      <c r="V1186">
        <v>43404.251468901057</v>
      </c>
      <c r="W1186">
        <v>48550.45624250613</v>
      </c>
      <c r="X1186">
        <v>76451.876717933919</v>
      </c>
      <c r="Y1186">
        <v>73599.095420605256</v>
      </c>
      <c r="Z1186">
        <v>64295.801976771661</v>
      </c>
      <c r="AA1186">
        <v>43283.485209651837</v>
      </c>
      <c r="AB1186">
        <v>46742.155850548217</v>
      </c>
      <c r="AC1186">
        <v>39882.742773607402</v>
      </c>
    </row>
    <row r="1187" spans="1:29" x14ac:dyDescent="0.2">
      <c r="A1187" s="1">
        <v>1185</v>
      </c>
      <c r="B1187">
        <v>1998</v>
      </c>
      <c r="C1187">
        <v>7125</v>
      </c>
      <c r="D1187" t="s">
        <v>2960</v>
      </c>
      <c r="E1187" t="s">
        <v>2961</v>
      </c>
      <c r="F1187" t="s">
        <v>808</v>
      </c>
      <c r="G1187">
        <f t="shared" si="90"/>
        <v>0.98309747317334883</v>
      </c>
      <c r="H1187" t="s">
        <v>167</v>
      </c>
      <c r="I1187">
        <f t="shared" si="91"/>
        <v>0.85764855196846312</v>
      </c>
      <c r="J1187" t="s">
        <v>279</v>
      </c>
      <c r="K1187">
        <f t="shared" si="92"/>
        <v>2.0366191927214953E-2</v>
      </c>
      <c r="L1187">
        <f t="shared" si="93"/>
        <v>1.1025641025641026</v>
      </c>
      <c r="M1187">
        <f t="shared" si="94"/>
        <v>2.5774191387064257E-2</v>
      </c>
      <c r="N1187" t="s">
        <v>5049</v>
      </c>
      <c r="O1187">
        <v>172000</v>
      </c>
      <c r="P1187" t="s">
        <v>4968</v>
      </c>
      <c r="Q1187" t="s">
        <v>5733</v>
      </c>
      <c r="R1187">
        <v>121219.96389405279</v>
      </c>
      <c r="S1187">
        <v>128153.1787574031</v>
      </c>
      <c r="T1187">
        <v>110730.7810819672</v>
      </c>
      <c r="U1187">
        <v>155002.72457927809</v>
      </c>
      <c r="V1187">
        <v>149833.94122112059</v>
      </c>
      <c r="W1187">
        <v>137174.84370698349</v>
      </c>
      <c r="X1187">
        <v>116969.62219132671</v>
      </c>
      <c r="Y1187">
        <v>107654.14260216089</v>
      </c>
      <c r="Z1187">
        <v>136142.59443304609</v>
      </c>
      <c r="AA1187">
        <v>115097.3223714499</v>
      </c>
      <c r="AB1187">
        <v>108796.821792886</v>
      </c>
      <c r="AC1187">
        <v>130772.8165304923</v>
      </c>
    </row>
    <row r="1188" spans="1:29" x14ac:dyDescent="0.2">
      <c r="A1188" s="1">
        <v>1186</v>
      </c>
      <c r="B1188">
        <v>1917</v>
      </c>
      <c r="C1188">
        <v>8318</v>
      </c>
      <c r="D1188" t="s">
        <v>2962</v>
      </c>
      <c r="E1188" t="s">
        <v>2963</v>
      </c>
      <c r="F1188" t="s">
        <v>55</v>
      </c>
      <c r="G1188">
        <f t="shared" si="90"/>
        <v>0.11557554895213658</v>
      </c>
      <c r="H1188" t="s">
        <v>491</v>
      </c>
      <c r="I1188">
        <f t="shared" si="91"/>
        <v>0.37185321003419408</v>
      </c>
      <c r="J1188" t="s">
        <v>211</v>
      </c>
      <c r="K1188">
        <f t="shared" si="92"/>
        <v>0.68829782618895707</v>
      </c>
      <c r="L1188">
        <f t="shared" si="93"/>
        <v>1.733974358974359</v>
      </c>
      <c r="M1188">
        <f t="shared" si="94"/>
        <v>9.0202480019337727E-2</v>
      </c>
      <c r="N1188" t="s">
        <v>5083</v>
      </c>
      <c r="O1188">
        <v>54100</v>
      </c>
      <c r="P1188" t="s">
        <v>5847</v>
      </c>
      <c r="Q1188" t="s">
        <v>6161</v>
      </c>
      <c r="R1188">
        <v>32039.812717473709</v>
      </c>
      <c r="S1188">
        <v>29670.97420771691</v>
      </c>
      <c r="T1188">
        <v>28743.761255985439</v>
      </c>
      <c r="U1188">
        <v>24972.99533152689</v>
      </c>
      <c r="V1188">
        <v>32118.571089350509</v>
      </c>
      <c r="W1188">
        <v>30309.14878205823</v>
      </c>
      <c r="X1188">
        <v>34966.99379743023</v>
      </c>
      <c r="Y1188">
        <v>31632.176236705491</v>
      </c>
      <c r="Z1188">
        <v>32340.861295014831</v>
      </c>
      <c r="AA1188">
        <v>36567.652338088832</v>
      </c>
      <c r="AB1188">
        <v>33455.952713732528</v>
      </c>
      <c r="AC1188">
        <v>33334.599191893467</v>
      </c>
    </row>
    <row r="1189" spans="1:29" x14ac:dyDescent="0.2">
      <c r="A1189" s="1">
        <v>1187</v>
      </c>
      <c r="B1189">
        <v>1611</v>
      </c>
      <c r="C1189">
        <v>4409</v>
      </c>
      <c r="D1189" t="s">
        <v>2964</v>
      </c>
      <c r="E1189" t="s">
        <v>2965</v>
      </c>
      <c r="F1189" t="s">
        <v>1817</v>
      </c>
      <c r="G1189">
        <f t="shared" si="90"/>
        <v>0.40449380954538411</v>
      </c>
      <c r="H1189" t="s">
        <v>28</v>
      </c>
      <c r="I1189">
        <f t="shared" si="91"/>
        <v>5.9231009103544695E-4</v>
      </c>
      <c r="J1189" t="s">
        <v>362</v>
      </c>
      <c r="K1189">
        <f t="shared" si="92"/>
        <v>1.007324462514414E-2</v>
      </c>
      <c r="L1189">
        <f t="shared" si="93"/>
        <v>1.3816793893129771</v>
      </c>
      <c r="M1189">
        <f t="shared" si="94"/>
        <v>0.79684757358398595</v>
      </c>
      <c r="N1189" t="s">
        <v>5094</v>
      </c>
      <c r="O1189">
        <v>181000</v>
      </c>
      <c r="P1189" t="s">
        <v>5094</v>
      </c>
      <c r="Q1189" t="s">
        <v>5060</v>
      </c>
      <c r="R1189">
        <v>77269.62146356891</v>
      </c>
      <c r="S1189">
        <v>99888.228278912735</v>
      </c>
      <c r="T1189">
        <v>86653.433774227728</v>
      </c>
      <c r="U1189">
        <v>115363.8016079673</v>
      </c>
      <c r="V1189">
        <v>121485.0653879965</v>
      </c>
      <c r="W1189">
        <v>122252.07544165821</v>
      </c>
      <c r="X1189">
        <v>79052.119852085714</v>
      </c>
      <c r="Y1189">
        <v>84355.328402309184</v>
      </c>
      <c r="Z1189">
        <v>81583.974554173517</v>
      </c>
      <c r="AA1189">
        <v>116730.9954085354</v>
      </c>
      <c r="AB1189">
        <v>117703.2853045958</v>
      </c>
      <c r="AC1189">
        <v>128188.0720712264</v>
      </c>
    </row>
    <row r="1190" spans="1:29" x14ac:dyDescent="0.2">
      <c r="A1190" s="1">
        <v>1188</v>
      </c>
      <c r="B1190">
        <v>1614</v>
      </c>
      <c r="C1190">
        <v>5526</v>
      </c>
      <c r="D1190" t="s">
        <v>2966</v>
      </c>
      <c r="E1190" t="s">
        <v>2967</v>
      </c>
      <c r="F1190" t="s">
        <v>418</v>
      </c>
      <c r="G1190">
        <f t="shared" si="90"/>
        <v>0.49097134740384257</v>
      </c>
      <c r="H1190" t="s">
        <v>390</v>
      </c>
      <c r="I1190">
        <f t="shared" si="91"/>
        <v>4.4077633323957664E-2</v>
      </c>
      <c r="J1190" t="s">
        <v>831</v>
      </c>
      <c r="K1190">
        <f t="shared" si="92"/>
        <v>0.97138229022707689</v>
      </c>
      <c r="L1190">
        <f t="shared" si="93"/>
        <v>1.2849999999999999</v>
      </c>
      <c r="M1190">
        <f t="shared" si="94"/>
        <v>0.24588093294164745</v>
      </c>
      <c r="N1190" t="s">
        <v>5034</v>
      </c>
      <c r="O1190">
        <v>257000</v>
      </c>
      <c r="P1190" t="s">
        <v>5088</v>
      </c>
      <c r="Q1190" t="s">
        <v>4646</v>
      </c>
      <c r="R1190">
        <v>161412.18634834731</v>
      </c>
      <c r="S1190">
        <v>234464.66700520061</v>
      </c>
      <c r="T1190">
        <v>170412.60580057389</v>
      </c>
      <c r="U1190">
        <v>191791.30923976941</v>
      </c>
      <c r="V1190">
        <v>169304.60077088789</v>
      </c>
      <c r="W1190">
        <v>208125.30916348731</v>
      </c>
      <c r="X1190">
        <v>212722.0082543575</v>
      </c>
      <c r="Y1190">
        <v>221219.37636771609</v>
      </c>
      <c r="Z1190">
        <v>189008.375478726</v>
      </c>
      <c r="AA1190">
        <v>186632.16418913679</v>
      </c>
      <c r="AB1190">
        <v>158602.08524346849</v>
      </c>
      <c r="AC1190">
        <v>166984.34529812631</v>
      </c>
    </row>
    <row r="1191" spans="1:29" x14ac:dyDescent="0.2">
      <c r="A1191" s="1">
        <v>1189</v>
      </c>
      <c r="B1191">
        <v>931</v>
      </c>
      <c r="C1191">
        <v>9395</v>
      </c>
      <c r="D1191" t="s">
        <v>2968</v>
      </c>
      <c r="E1191" t="s">
        <v>2969</v>
      </c>
      <c r="F1191" t="s">
        <v>19</v>
      </c>
      <c r="G1191">
        <f t="shared" si="90"/>
        <v>0.50455164888729598</v>
      </c>
      <c r="H1191" t="s">
        <v>494</v>
      </c>
      <c r="I1191">
        <f t="shared" si="91"/>
        <v>0.27713901739973906</v>
      </c>
      <c r="J1191" t="s">
        <v>4142</v>
      </c>
      <c r="K1191">
        <f t="shared" si="92"/>
        <v>0.30181595990666488</v>
      </c>
      <c r="L1191">
        <f t="shared" si="93"/>
        <v>1.3711340206185567</v>
      </c>
      <c r="M1191">
        <f t="shared" si="94"/>
        <v>0.95536292731119588</v>
      </c>
      <c r="N1191" t="s">
        <v>5332</v>
      </c>
      <c r="O1191">
        <v>798000</v>
      </c>
      <c r="P1191" t="s">
        <v>5942</v>
      </c>
      <c r="Q1191" t="s">
        <v>5068</v>
      </c>
      <c r="R1191">
        <v>555012.46628412115</v>
      </c>
      <c r="S1191">
        <v>650650.84081181604</v>
      </c>
      <c r="T1191">
        <v>612298.31833540427</v>
      </c>
      <c r="U1191">
        <v>606351.81754323002</v>
      </c>
      <c r="V1191">
        <v>561212.73052286881</v>
      </c>
      <c r="W1191">
        <v>512426.91491959582</v>
      </c>
      <c r="X1191">
        <v>567999.00910192728</v>
      </c>
      <c r="Y1191">
        <v>599987.36778950284</v>
      </c>
      <c r="Z1191">
        <v>585628.814256076</v>
      </c>
      <c r="AA1191">
        <v>592119.71237170708</v>
      </c>
      <c r="AB1191">
        <v>526626.08612357231</v>
      </c>
      <c r="AC1191">
        <v>555333.56056112656</v>
      </c>
    </row>
    <row r="1192" spans="1:29" x14ac:dyDescent="0.2">
      <c r="A1192" s="1">
        <v>1190</v>
      </c>
      <c r="B1192">
        <v>1026</v>
      </c>
      <c r="C1192">
        <v>2766</v>
      </c>
      <c r="D1192" t="s">
        <v>2970</v>
      </c>
      <c r="E1192" t="s">
        <v>2971</v>
      </c>
      <c r="F1192" t="s">
        <v>16</v>
      </c>
      <c r="G1192">
        <f t="shared" si="90"/>
        <v>0.33163481703980735</v>
      </c>
      <c r="H1192" t="s">
        <v>581</v>
      </c>
      <c r="I1192">
        <f t="shared" si="91"/>
        <v>0.1131462266175223</v>
      </c>
      <c r="J1192" t="s">
        <v>95</v>
      </c>
      <c r="K1192">
        <f t="shared" si="92"/>
        <v>0.54053856508012377</v>
      </c>
      <c r="L1192">
        <f t="shared" si="93"/>
        <v>1.4384236453201971</v>
      </c>
      <c r="M1192">
        <f t="shared" si="94"/>
        <v>0.46478997476498407</v>
      </c>
      <c r="N1192" t="s">
        <v>5333</v>
      </c>
      <c r="O1192">
        <v>292000</v>
      </c>
      <c r="P1192" t="s">
        <v>5088</v>
      </c>
      <c r="Q1192" t="s">
        <v>4817</v>
      </c>
      <c r="R1192">
        <v>151231.591496507</v>
      </c>
      <c r="S1192">
        <v>187874.69311710939</v>
      </c>
      <c r="T1192">
        <v>218477.71769462581</v>
      </c>
      <c r="U1192">
        <v>175315.478150554</v>
      </c>
      <c r="V1192">
        <v>184327.64872273291</v>
      </c>
      <c r="W1192">
        <v>155359.26678456491</v>
      </c>
      <c r="X1192">
        <v>173937.18431075121</v>
      </c>
      <c r="Y1192">
        <v>162812.00070930371</v>
      </c>
      <c r="Z1192">
        <v>153586.0534094981</v>
      </c>
      <c r="AA1192">
        <v>169387.43765822021</v>
      </c>
      <c r="AB1192">
        <v>181733.8425317225</v>
      </c>
      <c r="AC1192">
        <v>188720.41237893089</v>
      </c>
    </row>
    <row r="1193" spans="1:29" x14ac:dyDescent="0.2">
      <c r="A1193" s="1">
        <v>1191</v>
      </c>
      <c r="B1193">
        <v>2603</v>
      </c>
      <c r="C1193">
        <v>11473</v>
      </c>
      <c r="D1193" t="s">
        <v>2972</v>
      </c>
      <c r="E1193" t="s">
        <v>2973</v>
      </c>
      <c r="F1193" t="s">
        <v>183</v>
      </c>
      <c r="G1193">
        <f t="shared" si="90"/>
        <v>0.36813505336256891</v>
      </c>
      <c r="H1193" t="s">
        <v>472</v>
      </c>
      <c r="I1193">
        <f t="shared" si="91"/>
        <v>0.22203610212363273</v>
      </c>
      <c r="J1193" t="s">
        <v>245</v>
      </c>
      <c r="K1193">
        <f t="shared" si="92"/>
        <v>3.9188309584098878E-2</v>
      </c>
      <c r="L1193">
        <f t="shared" si="93"/>
        <v>1.1682242990654206</v>
      </c>
      <c r="M1193">
        <f t="shared" si="94"/>
        <v>6.5897610448654595E-2</v>
      </c>
      <c r="N1193" t="s">
        <v>5334</v>
      </c>
      <c r="O1193">
        <v>37500</v>
      </c>
      <c r="P1193" t="s">
        <v>5413</v>
      </c>
      <c r="Q1193" t="s">
        <v>6162</v>
      </c>
      <c r="R1193">
        <v>14437.75625810872</v>
      </c>
      <c r="S1193">
        <v>19349.510598356639</v>
      </c>
      <c r="T1193">
        <v>18289.896177277999</v>
      </c>
      <c r="U1193">
        <v>25654.168325723749</v>
      </c>
      <c r="V1193">
        <v>23386.546011881121</v>
      </c>
      <c r="W1193">
        <v>21082.20725254725</v>
      </c>
      <c r="X1193">
        <v>14523.38663409294</v>
      </c>
      <c r="Y1193">
        <v>16809.294989226961</v>
      </c>
      <c r="Z1193">
        <v>15781.754235012149</v>
      </c>
      <c r="AA1193">
        <v>15072.487548122101</v>
      </c>
      <c r="AB1193">
        <v>20269.5933730994</v>
      </c>
      <c r="AC1193">
        <v>19223.8216950284</v>
      </c>
    </row>
    <row r="1194" spans="1:29" x14ac:dyDescent="0.2">
      <c r="A1194" s="1">
        <v>1192</v>
      </c>
      <c r="B1194">
        <v>763</v>
      </c>
      <c r="C1194">
        <v>2771</v>
      </c>
      <c r="D1194" t="s">
        <v>2974</v>
      </c>
      <c r="E1194" t="s">
        <v>2975</v>
      </c>
      <c r="F1194" t="s">
        <v>1142</v>
      </c>
      <c r="G1194">
        <f t="shared" si="90"/>
        <v>0.34020757243131627</v>
      </c>
      <c r="H1194" t="s">
        <v>1431</v>
      </c>
      <c r="I1194">
        <f t="shared" si="91"/>
        <v>8.1640163688700214E-4</v>
      </c>
      <c r="J1194" t="s">
        <v>245</v>
      </c>
      <c r="K1194">
        <f t="shared" si="92"/>
        <v>2.2093741445641003E-3</v>
      </c>
      <c r="L1194">
        <f t="shared" si="93"/>
        <v>1.2329749103942653</v>
      </c>
      <c r="M1194">
        <f t="shared" si="94"/>
        <v>3.1625181914177479E-2</v>
      </c>
      <c r="N1194" t="s">
        <v>4756</v>
      </c>
      <c r="O1194">
        <v>344000</v>
      </c>
      <c r="P1194" t="s">
        <v>5070</v>
      </c>
      <c r="Q1194" t="s">
        <v>5128</v>
      </c>
      <c r="R1194">
        <v>208484.99279937471</v>
      </c>
      <c r="S1194">
        <v>193574.55660505479</v>
      </c>
      <c r="T1194">
        <v>186018.11200525181</v>
      </c>
      <c r="U1194">
        <v>258702.3997352873</v>
      </c>
      <c r="V1194">
        <v>260729.87018358079</v>
      </c>
      <c r="W1194">
        <v>283114.26616140408</v>
      </c>
      <c r="X1194">
        <v>192503.6920609173</v>
      </c>
      <c r="Y1194">
        <v>191811.84935823179</v>
      </c>
      <c r="Z1194">
        <v>176334.61663572889</v>
      </c>
      <c r="AA1194">
        <v>237044.14047694911</v>
      </c>
      <c r="AB1194">
        <v>245962.5623347215</v>
      </c>
      <c r="AC1194">
        <v>239079.11747999099</v>
      </c>
    </row>
    <row r="1195" spans="1:29" x14ac:dyDescent="0.2">
      <c r="A1195" s="1">
        <v>1193</v>
      </c>
      <c r="B1195">
        <v>1594</v>
      </c>
      <c r="C1195">
        <v>4642</v>
      </c>
      <c r="D1195" t="s">
        <v>2976</v>
      </c>
      <c r="E1195" t="s">
        <v>2977</v>
      </c>
      <c r="F1195" t="s">
        <v>2393</v>
      </c>
      <c r="G1195">
        <f t="shared" si="90"/>
        <v>0.29164275776169385</v>
      </c>
      <c r="H1195" t="s">
        <v>32</v>
      </c>
      <c r="I1195">
        <f t="shared" si="91"/>
        <v>2.061913073031846E-3</v>
      </c>
      <c r="J1195" t="s">
        <v>354</v>
      </c>
      <c r="K1195">
        <f t="shared" si="92"/>
        <v>3.3166658176092455E-2</v>
      </c>
      <c r="L1195">
        <f t="shared" si="93"/>
        <v>1.3377926421404682</v>
      </c>
      <c r="M1195">
        <f t="shared" si="94"/>
        <v>0.1923566320706627</v>
      </c>
      <c r="N1195" t="s">
        <v>5335</v>
      </c>
      <c r="O1195">
        <v>120000</v>
      </c>
      <c r="P1195" t="s">
        <v>6163</v>
      </c>
      <c r="Q1195" t="s">
        <v>5329</v>
      </c>
      <c r="R1195">
        <v>51555.31298951029</v>
      </c>
      <c r="S1195">
        <v>67050.134550777948</v>
      </c>
      <c r="T1195">
        <v>55764.464157225921</v>
      </c>
      <c r="U1195">
        <v>70048.317548836305</v>
      </c>
      <c r="V1195">
        <v>81656.907638356715</v>
      </c>
      <c r="W1195">
        <v>77659.902293673877</v>
      </c>
      <c r="X1195">
        <v>57043.300076984757</v>
      </c>
      <c r="Y1195">
        <v>49103.300489257592</v>
      </c>
      <c r="Z1195">
        <v>48687.680782030089</v>
      </c>
      <c r="AA1195">
        <v>71365.994590500894</v>
      </c>
      <c r="AB1195">
        <v>71486.018976209903</v>
      </c>
      <c r="AC1195">
        <v>70439.676749225488</v>
      </c>
    </row>
    <row r="1196" spans="1:29" x14ac:dyDescent="0.2">
      <c r="A1196" s="1">
        <v>1194</v>
      </c>
      <c r="B1196">
        <v>2508</v>
      </c>
      <c r="C1196">
        <v>11401</v>
      </c>
      <c r="D1196" t="s">
        <v>2978</v>
      </c>
      <c r="E1196" t="s">
        <v>2979</v>
      </c>
      <c r="F1196" t="s">
        <v>539</v>
      </c>
      <c r="G1196">
        <f t="shared" si="90"/>
        <v>0.29056123855977933</v>
      </c>
      <c r="H1196" t="s">
        <v>1856</v>
      </c>
      <c r="I1196">
        <f t="shared" si="91"/>
        <v>7.1381141745815871E-3</v>
      </c>
      <c r="J1196" t="s">
        <v>321</v>
      </c>
      <c r="K1196">
        <f t="shared" si="92"/>
        <v>0.6968544273403674</v>
      </c>
      <c r="L1196">
        <f t="shared" si="93"/>
        <v>1.6666666666666667</v>
      </c>
      <c r="M1196">
        <f t="shared" si="94"/>
        <v>0.12671978315691776</v>
      </c>
      <c r="N1196" t="s">
        <v>5336</v>
      </c>
      <c r="O1196">
        <v>159000</v>
      </c>
      <c r="P1196" t="s">
        <v>6164</v>
      </c>
      <c r="Q1196" t="s">
        <v>6165</v>
      </c>
      <c r="R1196">
        <v>51416.690474258859</v>
      </c>
      <c r="S1196">
        <v>69886.875770114071</v>
      </c>
      <c r="T1196">
        <v>113525.76284451511</v>
      </c>
      <c r="U1196">
        <v>75877.82973609386</v>
      </c>
      <c r="V1196">
        <v>77680.306099710302</v>
      </c>
      <c r="W1196">
        <v>56636.146458338168</v>
      </c>
      <c r="X1196">
        <v>64420.657735277688</v>
      </c>
      <c r="Y1196">
        <v>51437.10088366476</v>
      </c>
      <c r="Z1196">
        <v>49638.286644943488</v>
      </c>
      <c r="AA1196">
        <v>86305.607501945298</v>
      </c>
      <c r="AB1196">
        <v>89700.015549322285</v>
      </c>
      <c r="AC1196">
        <v>77959.57820134981</v>
      </c>
    </row>
    <row r="1197" spans="1:29" x14ac:dyDescent="0.2">
      <c r="A1197" s="1">
        <v>1195</v>
      </c>
      <c r="B1197">
        <v>2719</v>
      </c>
      <c r="C1197">
        <v>15570</v>
      </c>
      <c r="D1197" t="s">
        <v>2980</v>
      </c>
      <c r="E1197" t="s">
        <v>2981</v>
      </c>
      <c r="F1197" t="s">
        <v>1216</v>
      </c>
      <c r="G1197">
        <f t="shared" si="90"/>
        <v>0.24071411289025976</v>
      </c>
      <c r="H1197" t="s">
        <v>192</v>
      </c>
      <c r="I1197">
        <f t="shared" si="91"/>
        <v>9.733084926486979E-2</v>
      </c>
      <c r="J1197" t="s">
        <v>16</v>
      </c>
      <c r="K1197">
        <f t="shared" si="92"/>
        <v>5.9094185638311265E-2</v>
      </c>
      <c r="L1197">
        <f t="shared" si="93"/>
        <v>1.5135135135135136</v>
      </c>
      <c r="M1197">
        <f t="shared" si="94"/>
        <v>0.11143158991931737</v>
      </c>
      <c r="N1197" t="s">
        <v>5107</v>
      </c>
      <c r="O1197">
        <v>56000</v>
      </c>
      <c r="P1197" t="s">
        <v>6166</v>
      </c>
      <c r="Q1197" t="s">
        <v>5607</v>
      </c>
      <c r="R1197">
        <v>27211.692689068281</v>
      </c>
      <c r="S1197">
        <v>23681.571172952052</v>
      </c>
      <c r="T1197">
        <v>29251.002701642381</v>
      </c>
      <c r="U1197">
        <v>30030.713953875271</v>
      </c>
      <c r="V1197">
        <v>34383.304978137407</v>
      </c>
      <c r="W1197">
        <v>31880.269311421031</v>
      </c>
      <c r="X1197">
        <v>32063.32071907862</v>
      </c>
      <c r="Y1197">
        <v>32768.536460839707</v>
      </c>
      <c r="Z1197">
        <v>26210.955981505751</v>
      </c>
      <c r="AA1197">
        <v>36804.488860240199</v>
      </c>
      <c r="AB1197">
        <v>34626.516210977752</v>
      </c>
      <c r="AC1197">
        <v>34087.56195905045</v>
      </c>
    </row>
    <row r="1198" spans="1:29" x14ac:dyDescent="0.2">
      <c r="A1198" s="1">
        <v>1196</v>
      </c>
      <c r="B1198">
        <v>1228</v>
      </c>
      <c r="C1198">
        <v>10880</v>
      </c>
      <c r="D1198" t="s">
        <v>2982</v>
      </c>
      <c r="E1198" t="s">
        <v>2983</v>
      </c>
      <c r="F1198" t="s">
        <v>279</v>
      </c>
      <c r="G1198">
        <f t="shared" si="90"/>
        <v>0.50748978084157592</v>
      </c>
      <c r="H1198" t="s">
        <v>758</v>
      </c>
      <c r="I1198">
        <f t="shared" si="91"/>
        <v>4.0871684898991512E-3</v>
      </c>
      <c r="J1198" t="s">
        <v>414</v>
      </c>
      <c r="K1198">
        <f t="shared" si="92"/>
        <v>4.4907834739591991E-3</v>
      </c>
      <c r="L1198">
        <f t="shared" si="93"/>
        <v>1.3113207547169812</v>
      </c>
      <c r="M1198">
        <f t="shared" si="94"/>
        <v>0.62094566276159879</v>
      </c>
      <c r="N1198" t="s">
        <v>5337</v>
      </c>
      <c r="O1198">
        <v>139000</v>
      </c>
      <c r="P1198" t="s">
        <v>6167</v>
      </c>
      <c r="Q1198" t="s">
        <v>5016</v>
      </c>
      <c r="R1198">
        <v>59083.596079971947</v>
      </c>
      <c r="S1198">
        <v>41614.751591289692</v>
      </c>
      <c r="T1198">
        <v>46344.080071324737</v>
      </c>
      <c r="U1198">
        <v>86342.386670060689</v>
      </c>
      <c r="V1198">
        <v>110142.7540776017</v>
      </c>
      <c r="W1198">
        <v>105452.7577119396</v>
      </c>
      <c r="X1198">
        <v>65108.398886433853</v>
      </c>
      <c r="Y1198">
        <v>50474.513438866998</v>
      </c>
      <c r="Z1198">
        <v>47801.949628840528</v>
      </c>
      <c r="AA1198">
        <v>87832.730661880778</v>
      </c>
      <c r="AB1198">
        <v>96894.503782802203</v>
      </c>
      <c r="AC1198">
        <v>103449.9855971239</v>
      </c>
    </row>
    <row r="1199" spans="1:29" x14ac:dyDescent="0.2">
      <c r="A1199" s="1">
        <v>1197</v>
      </c>
      <c r="B1199">
        <v>1163</v>
      </c>
      <c r="C1199">
        <v>10244</v>
      </c>
      <c r="D1199" t="s">
        <v>2984</v>
      </c>
      <c r="E1199" t="s">
        <v>2985</v>
      </c>
      <c r="F1199" t="s">
        <v>67</v>
      </c>
      <c r="G1199">
        <f t="shared" si="90"/>
        <v>0.29504711312695769</v>
      </c>
      <c r="H1199" t="s">
        <v>290</v>
      </c>
      <c r="I1199">
        <f t="shared" si="91"/>
        <v>4.647394185252271E-2</v>
      </c>
      <c r="J1199" t="s">
        <v>605</v>
      </c>
      <c r="K1199">
        <f t="shared" si="92"/>
        <v>0.95555098423640628</v>
      </c>
      <c r="L1199">
        <f t="shared" si="93"/>
        <v>1.5657657657657658</v>
      </c>
      <c r="M1199">
        <f t="shared" si="94"/>
        <v>1.3557089959717246E-2</v>
      </c>
      <c r="N1199" t="s">
        <v>5338</v>
      </c>
      <c r="O1199">
        <v>869000</v>
      </c>
      <c r="P1199" t="s">
        <v>5857</v>
      </c>
      <c r="Q1199" t="s">
        <v>4611</v>
      </c>
      <c r="R1199">
        <v>551154.79903116554</v>
      </c>
      <c r="S1199">
        <v>545279.55288802797</v>
      </c>
      <c r="T1199">
        <v>501841.63616407989</v>
      </c>
      <c r="U1199">
        <v>550160.8031117525</v>
      </c>
      <c r="V1199">
        <v>547882.17614635464</v>
      </c>
      <c r="W1199">
        <v>496044.69433769118</v>
      </c>
      <c r="X1199">
        <v>534317.9223199347</v>
      </c>
      <c r="Y1199">
        <v>555174.54065480328</v>
      </c>
      <c r="Z1199">
        <v>589937.91889992647</v>
      </c>
      <c r="AA1199">
        <v>601528.99428305274</v>
      </c>
      <c r="AB1199">
        <v>610125.48837726063</v>
      </c>
      <c r="AC1199">
        <v>608168.64563028968</v>
      </c>
    </row>
    <row r="1200" spans="1:29" x14ac:dyDescent="0.2">
      <c r="A1200" s="1">
        <v>1198</v>
      </c>
      <c r="B1200">
        <v>1348</v>
      </c>
      <c r="C1200">
        <v>4517</v>
      </c>
      <c r="D1200" t="s">
        <v>2986</v>
      </c>
      <c r="E1200" t="s">
        <v>2987</v>
      </c>
      <c r="F1200" t="s">
        <v>494</v>
      </c>
      <c r="G1200">
        <f t="shared" si="90"/>
        <v>1.3820274917445158E-2</v>
      </c>
      <c r="H1200" t="s">
        <v>1827</v>
      </c>
      <c r="I1200">
        <f t="shared" si="91"/>
        <v>1.777044856941336E-3</v>
      </c>
      <c r="J1200" t="s">
        <v>2429</v>
      </c>
      <c r="K1200">
        <f t="shared" si="92"/>
        <v>1.2944914613117047E-2</v>
      </c>
      <c r="L1200">
        <f t="shared" si="93"/>
        <v>1.456043956043956</v>
      </c>
      <c r="M1200">
        <f t="shared" si="94"/>
        <v>0.51754401918311832</v>
      </c>
      <c r="N1200" t="s">
        <v>4832</v>
      </c>
      <c r="O1200">
        <v>265000</v>
      </c>
      <c r="P1200" t="s">
        <v>5103</v>
      </c>
      <c r="Q1200" t="s">
        <v>4976</v>
      </c>
      <c r="R1200">
        <v>186678.1762433078</v>
      </c>
      <c r="S1200">
        <v>196071.41917758359</v>
      </c>
      <c r="T1200">
        <v>190214.16605414639</v>
      </c>
      <c r="U1200">
        <v>155554.31564946659</v>
      </c>
      <c r="V1200">
        <v>174660.9429571215</v>
      </c>
      <c r="W1200">
        <v>157623.09982509509</v>
      </c>
      <c r="X1200">
        <v>218888.04695648421</v>
      </c>
      <c r="Y1200">
        <v>212526.9223557837</v>
      </c>
      <c r="Z1200">
        <v>235959.3079371338</v>
      </c>
      <c r="AA1200">
        <v>171330.209460824</v>
      </c>
      <c r="AB1200">
        <v>168002.67461745249</v>
      </c>
      <c r="AC1200">
        <v>162495.87214681759</v>
      </c>
    </row>
    <row r="1201" spans="1:29" x14ac:dyDescent="0.2">
      <c r="A1201" s="1">
        <v>1199</v>
      </c>
      <c r="B1201">
        <v>1227</v>
      </c>
      <c r="C1201">
        <v>7540</v>
      </c>
      <c r="D1201" t="s">
        <v>2988</v>
      </c>
      <c r="E1201" t="s">
        <v>2989</v>
      </c>
      <c r="F1201" t="s">
        <v>776</v>
      </c>
      <c r="G1201">
        <f t="shared" si="90"/>
        <v>9.5566416876701997E-3</v>
      </c>
      <c r="H1201" t="s">
        <v>2990</v>
      </c>
      <c r="I1201">
        <f t="shared" si="91"/>
        <v>8.4351921437668797E-3</v>
      </c>
      <c r="J1201" t="s">
        <v>3428</v>
      </c>
      <c r="K1201">
        <f t="shared" si="92"/>
        <v>0.42744022221446437</v>
      </c>
      <c r="L1201">
        <f t="shared" si="93"/>
        <v>1.3463687150837989</v>
      </c>
      <c r="M1201">
        <f t="shared" si="94"/>
        <v>0.78870168055655876</v>
      </c>
      <c r="N1201" t="s">
        <v>5339</v>
      </c>
      <c r="O1201">
        <v>241000</v>
      </c>
      <c r="P1201" t="s">
        <v>4816</v>
      </c>
      <c r="Q1201" t="s">
        <v>4837</v>
      </c>
      <c r="R1201">
        <v>194910.0782960112</v>
      </c>
      <c r="S1201">
        <v>198947.85696900761</v>
      </c>
      <c r="T1201">
        <v>155013.41275897939</v>
      </c>
      <c r="U1201">
        <v>146798.9249391747</v>
      </c>
      <c r="V1201">
        <v>111766.70634204939</v>
      </c>
      <c r="W1201">
        <v>207501.17838474669</v>
      </c>
      <c r="X1201">
        <v>299812.01726538158</v>
      </c>
      <c r="Y1201">
        <v>359433.61909573252</v>
      </c>
      <c r="Z1201">
        <v>279218.74101528031</v>
      </c>
      <c r="AA1201">
        <v>201662.9625456619</v>
      </c>
      <c r="AB1201">
        <v>138844.5976455799</v>
      </c>
      <c r="AC1201">
        <v>154560.19869740761</v>
      </c>
    </row>
    <row r="1202" spans="1:29" x14ac:dyDescent="0.2">
      <c r="A1202" s="1">
        <v>1200</v>
      </c>
      <c r="B1202">
        <v>2386</v>
      </c>
      <c r="C1202">
        <v>9623</v>
      </c>
      <c r="D1202" t="s">
        <v>2991</v>
      </c>
      <c r="E1202" t="s">
        <v>2992</v>
      </c>
      <c r="F1202" t="s">
        <v>297</v>
      </c>
      <c r="G1202">
        <f t="shared" si="90"/>
        <v>2.2514769401058361E-2</v>
      </c>
      <c r="H1202" t="s">
        <v>2993</v>
      </c>
      <c r="I1202">
        <f t="shared" si="91"/>
        <v>3.105167773130748E-2</v>
      </c>
      <c r="J1202" t="s">
        <v>390</v>
      </c>
      <c r="K1202">
        <f t="shared" si="92"/>
        <v>0.86451755911631412</v>
      </c>
      <c r="L1202">
        <f t="shared" si="93"/>
        <v>1.1484098939929328</v>
      </c>
      <c r="M1202">
        <f t="shared" si="94"/>
        <v>0.85755850770908826</v>
      </c>
      <c r="N1202" t="s">
        <v>5340</v>
      </c>
      <c r="O1202">
        <v>97500</v>
      </c>
      <c r="P1202" t="s">
        <v>5679</v>
      </c>
      <c r="Q1202" t="s">
        <v>6168</v>
      </c>
      <c r="R1202">
        <v>65440.410567611012</v>
      </c>
      <c r="S1202">
        <v>60721.311734101859</v>
      </c>
      <c r="T1202">
        <v>62691.727024757813</v>
      </c>
      <c r="U1202">
        <v>67184.491736611424</v>
      </c>
      <c r="V1202">
        <v>46111.448281346253</v>
      </c>
      <c r="W1202">
        <v>81166.805817873916</v>
      </c>
      <c r="X1202">
        <v>93402.286717143113</v>
      </c>
      <c r="Y1202">
        <v>137043.21992613739</v>
      </c>
      <c r="Z1202">
        <v>102834.1478492203</v>
      </c>
      <c r="AA1202">
        <v>75837.602262819855</v>
      </c>
      <c r="AB1202">
        <v>53420.850440923998</v>
      </c>
      <c r="AC1202">
        <v>58165.452372181957</v>
      </c>
    </row>
    <row r="1203" spans="1:29" x14ac:dyDescent="0.2">
      <c r="A1203" s="1">
        <v>1201</v>
      </c>
      <c r="B1203">
        <v>1090</v>
      </c>
      <c r="C1203">
        <v>3700</v>
      </c>
      <c r="D1203" t="s">
        <v>2994</v>
      </c>
      <c r="E1203" t="s">
        <v>2995</v>
      </c>
      <c r="F1203" t="s">
        <v>95</v>
      </c>
      <c r="G1203">
        <f t="shared" si="90"/>
        <v>0.55470443292669547</v>
      </c>
      <c r="H1203" t="s">
        <v>362</v>
      </c>
      <c r="I1203">
        <f t="shared" si="91"/>
        <v>0.78446954860790274</v>
      </c>
      <c r="J1203" t="s">
        <v>219</v>
      </c>
      <c r="K1203">
        <f t="shared" si="92"/>
        <v>0.83333876353260772</v>
      </c>
      <c r="L1203">
        <f t="shared" si="93"/>
        <v>1.2015306122448979</v>
      </c>
      <c r="M1203">
        <f t="shared" si="94"/>
        <v>0.26640887171366012</v>
      </c>
      <c r="N1203" t="s">
        <v>4770</v>
      </c>
      <c r="O1203">
        <v>471000</v>
      </c>
      <c r="P1203" t="s">
        <v>4633</v>
      </c>
      <c r="Q1203" t="s">
        <v>4583</v>
      </c>
      <c r="R1203">
        <v>349909.83540314791</v>
      </c>
      <c r="S1203">
        <v>347596.84427349531</v>
      </c>
      <c r="T1203">
        <v>333048.81879661151</v>
      </c>
      <c r="U1203">
        <v>349901.72098683182</v>
      </c>
      <c r="V1203">
        <v>396433.28075649921</v>
      </c>
      <c r="W1203">
        <v>302776.7442376765</v>
      </c>
      <c r="X1203">
        <v>324604.86341791903</v>
      </c>
      <c r="Y1203">
        <v>259903.78925973509</v>
      </c>
      <c r="Z1203">
        <v>378853.66204657411</v>
      </c>
      <c r="AA1203">
        <v>284939.79368798411</v>
      </c>
      <c r="AB1203">
        <v>311287.7192157692</v>
      </c>
      <c r="AC1203">
        <v>334460.52300960768</v>
      </c>
    </row>
    <row r="1204" spans="1:29" x14ac:dyDescent="0.2">
      <c r="A1204" s="1">
        <v>1202</v>
      </c>
      <c r="B1204">
        <v>2882</v>
      </c>
      <c r="C1204">
        <v>11923</v>
      </c>
      <c r="D1204" t="s">
        <v>2996</v>
      </c>
      <c r="E1204" t="s">
        <v>2997</v>
      </c>
      <c r="F1204" t="s">
        <v>2317</v>
      </c>
      <c r="G1204">
        <f t="shared" si="90"/>
        <v>0.12112045494052703</v>
      </c>
      <c r="H1204" t="s">
        <v>235</v>
      </c>
      <c r="I1204">
        <f t="shared" si="91"/>
        <v>9.1696155007108086E-3</v>
      </c>
      <c r="J1204" t="s">
        <v>314</v>
      </c>
      <c r="K1204">
        <f t="shared" si="92"/>
        <v>6.3036505784338434E-3</v>
      </c>
      <c r="L1204">
        <f t="shared" si="93"/>
        <v>1.116591928251121</v>
      </c>
      <c r="M1204">
        <f t="shared" si="94"/>
        <v>2.7159588571606958E-2</v>
      </c>
      <c r="N1204" t="s">
        <v>5341</v>
      </c>
      <c r="O1204">
        <v>24900</v>
      </c>
      <c r="P1204" t="s">
        <v>6169</v>
      </c>
      <c r="Q1204" t="s">
        <v>4913</v>
      </c>
      <c r="R1204">
        <v>13491.266434712539</v>
      </c>
      <c r="S1204">
        <v>15689.83838447674</v>
      </c>
      <c r="T1204">
        <v>14619.2142319304</v>
      </c>
      <c r="U1204">
        <v>19543.25406620323</v>
      </c>
      <c r="V1204">
        <v>22906.012277418729</v>
      </c>
      <c r="W1204">
        <v>20277.66451190153</v>
      </c>
      <c r="X1204">
        <v>14080.31414136421</v>
      </c>
      <c r="Y1204">
        <v>11243.26863179023</v>
      </c>
      <c r="Z1204">
        <v>12342.22479296725</v>
      </c>
      <c r="AA1204">
        <v>16161.429950957219</v>
      </c>
      <c r="AB1204">
        <v>17237.689568513721</v>
      </c>
      <c r="AC1204">
        <v>17801.536115796978</v>
      </c>
    </row>
    <row r="1205" spans="1:29" x14ac:dyDescent="0.2">
      <c r="A1205" s="1">
        <v>1203</v>
      </c>
      <c r="B1205">
        <v>1928</v>
      </c>
      <c r="C1205">
        <v>10460</v>
      </c>
      <c r="D1205" t="s">
        <v>2998</v>
      </c>
      <c r="E1205" t="s">
        <v>2999</v>
      </c>
      <c r="F1205" t="s">
        <v>390</v>
      </c>
      <c r="G1205">
        <f t="shared" si="90"/>
        <v>0.9695089775205008</v>
      </c>
      <c r="H1205" t="s">
        <v>1064</v>
      </c>
      <c r="I1205">
        <f t="shared" si="91"/>
        <v>4.9541789239412173E-2</v>
      </c>
      <c r="J1205" t="s">
        <v>84</v>
      </c>
      <c r="K1205">
        <f t="shared" si="92"/>
        <v>0.13708693038552758</v>
      </c>
      <c r="L1205">
        <f t="shared" si="93"/>
        <v>1.3976143141153081</v>
      </c>
      <c r="M1205">
        <f t="shared" si="94"/>
        <v>0.82717736438351019</v>
      </c>
      <c r="N1205" t="s">
        <v>5313</v>
      </c>
      <c r="O1205">
        <v>70300</v>
      </c>
      <c r="P1205" t="s">
        <v>6170</v>
      </c>
      <c r="Q1205" t="s">
        <v>5328</v>
      </c>
      <c r="R1205">
        <v>43287.512920452267</v>
      </c>
      <c r="S1205">
        <v>29680.205788540679</v>
      </c>
      <c r="T1205">
        <v>40938.994312834162</v>
      </c>
      <c r="U1205">
        <v>44657.051865050191</v>
      </c>
      <c r="V1205">
        <v>45485.958157798159</v>
      </c>
      <c r="W1205">
        <v>47671.879494539076</v>
      </c>
      <c r="X1205">
        <v>38201.568201331072</v>
      </c>
      <c r="Y1205">
        <v>35705.173443635067</v>
      </c>
      <c r="Z1205">
        <v>39470.144670046488</v>
      </c>
      <c r="AA1205">
        <v>42175.308777948238</v>
      </c>
      <c r="AB1205">
        <v>45496.694103696092</v>
      </c>
      <c r="AC1205">
        <v>52323.855640808099</v>
      </c>
    </row>
    <row r="1206" spans="1:29" x14ac:dyDescent="0.2">
      <c r="A1206" s="1">
        <v>1204</v>
      </c>
      <c r="B1206">
        <v>1774</v>
      </c>
      <c r="C1206">
        <v>4357</v>
      </c>
      <c r="D1206" t="s">
        <v>3000</v>
      </c>
      <c r="E1206" t="s">
        <v>3001</v>
      </c>
      <c r="F1206" t="s">
        <v>67</v>
      </c>
      <c r="G1206">
        <f t="shared" si="90"/>
        <v>0.49510789903735769</v>
      </c>
      <c r="H1206" t="s">
        <v>314</v>
      </c>
      <c r="I1206">
        <f t="shared" si="91"/>
        <v>0.59717495831771261</v>
      </c>
      <c r="J1206" t="s">
        <v>2175</v>
      </c>
      <c r="K1206">
        <f t="shared" si="92"/>
        <v>0.66058984726384651</v>
      </c>
      <c r="L1206">
        <f t="shared" si="93"/>
        <v>1.4163614163614164</v>
      </c>
      <c r="M1206">
        <f t="shared" si="94"/>
        <v>0.57596403346253278</v>
      </c>
      <c r="N1206" t="s">
        <v>5342</v>
      </c>
      <c r="O1206">
        <v>116000</v>
      </c>
      <c r="P1206" t="s">
        <v>5097</v>
      </c>
      <c r="Q1206" t="s">
        <v>5336</v>
      </c>
      <c r="R1206">
        <v>72773.92909445618</v>
      </c>
      <c r="S1206">
        <v>80988.082618753469</v>
      </c>
      <c r="T1206">
        <v>66981.025872575876</v>
      </c>
      <c r="U1206">
        <v>75936.505971363149</v>
      </c>
      <c r="V1206">
        <v>82901.325531181865</v>
      </c>
      <c r="W1206">
        <v>69793.690450919428</v>
      </c>
      <c r="X1206">
        <v>79009.511730058963</v>
      </c>
      <c r="Y1206">
        <v>72550.910949982048</v>
      </c>
      <c r="Z1206">
        <v>79648.20524121089</v>
      </c>
      <c r="AA1206">
        <v>78631.17983767383</v>
      </c>
      <c r="AB1206">
        <v>75283.212516513246</v>
      </c>
      <c r="AC1206">
        <v>82639.017318453742</v>
      </c>
    </row>
    <row r="1207" spans="1:29" x14ac:dyDescent="0.2">
      <c r="A1207" s="1">
        <v>1205</v>
      </c>
      <c r="B1207">
        <v>2887</v>
      </c>
      <c r="C1207">
        <v>16766</v>
      </c>
      <c r="D1207" t="s">
        <v>3002</v>
      </c>
      <c r="E1207" t="s">
        <v>3003</v>
      </c>
      <c r="F1207" t="s">
        <v>457</v>
      </c>
      <c r="G1207">
        <f t="shared" si="90"/>
        <v>0.23873161928939898</v>
      </c>
      <c r="H1207" t="s">
        <v>1937</v>
      </c>
      <c r="I1207">
        <f t="shared" si="91"/>
        <v>1.8619365028754295E-3</v>
      </c>
      <c r="J1207" t="s">
        <v>1601</v>
      </c>
      <c r="K1207">
        <f t="shared" si="92"/>
        <v>9.7373695256668742E-4</v>
      </c>
      <c r="L1207">
        <f t="shared" si="93"/>
        <v>1.075098814229249</v>
      </c>
      <c r="M1207">
        <f t="shared" si="94"/>
        <v>2.4494972552295456E-2</v>
      </c>
      <c r="N1207" t="s">
        <v>5184</v>
      </c>
      <c r="O1207">
        <v>272000</v>
      </c>
      <c r="P1207" t="s">
        <v>4997</v>
      </c>
      <c r="Q1207" t="s">
        <v>5418</v>
      </c>
      <c r="R1207">
        <v>117322.3513857872</v>
      </c>
      <c r="S1207">
        <v>97100.34660401172</v>
      </c>
      <c r="T1207">
        <v>82402.764942541995</v>
      </c>
      <c r="U1207">
        <v>213151.73915721779</v>
      </c>
      <c r="V1207">
        <v>225620.65241474399</v>
      </c>
      <c r="W1207">
        <v>251297.28574598319</v>
      </c>
      <c r="X1207">
        <v>126933.7773486395</v>
      </c>
      <c r="Y1207">
        <v>114905.991907385</v>
      </c>
      <c r="Z1207">
        <v>104728.24368114521</v>
      </c>
      <c r="AA1207">
        <v>171290.35455805779</v>
      </c>
      <c r="AB1207">
        <v>194622.000405453</v>
      </c>
      <c r="AC1207">
        <v>185637.5500382288</v>
      </c>
    </row>
    <row r="1208" spans="1:29" x14ac:dyDescent="0.2">
      <c r="A1208" s="1">
        <v>1206</v>
      </c>
      <c r="B1208">
        <v>790</v>
      </c>
      <c r="C1208">
        <v>1900</v>
      </c>
      <c r="D1208" t="s">
        <v>3004</v>
      </c>
      <c r="E1208" t="s">
        <v>3005</v>
      </c>
      <c r="F1208" t="s">
        <v>391</v>
      </c>
      <c r="G1208">
        <f t="shared" si="90"/>
        <v>5.2214787267221216E-2</v>
      </c>
      <c r="H1208" t="s">
        <v>3006</v>
      </c>
      <c r="I1208">
        <f t="shared" si="91"/>
        <v>6.0413461779233138E-2</v>
      </c>
      <c r="J1208" t="s">
        <v>1784</v>
      </c>
      <c r="K1208">
        <f t="shared" si="92"/>
        <v>9.403540753389826E-2</v>
      </c>
      <c r="L1208">
        <f t="shared" si="93"/>
        <v>1.6745283018867925</v>
      </c>
      <c r="M1208">
        <f t="shared" si="94"/>
        <v>0.30163898154034563</v>
      </c>
      <c r="N1208" t="s">
        <v>5116</v>
      </c>
      <c r="O1208">
        <v>142000</v>
      </c>
      <c r="P1208" t="s">
        <v>5237</v>
      </c>
      <c r="Q1208" t="s">
        <v>5963</v>
      </c>
      <c r="R1208">
        <v>105687.1708012064</v>
      </c>
      <c r="S1208">
        <v>93364.459186164051</v>
      </c>
      <c r="T1208">
        <v>104095.8918019422</v>
      </c>
      <c r="U1208">
        <v>96050.700138997359</v>
      </c>
      <c r="V1208">
        <v>66223.562423184892</v>
      </c>
      <c r="W1208">
        <v>78720.393815697156</v>
      </c>
      <c r="X1208">
        <v>136746.48456998009</v>
      </c>
      <c r="Y1208">
        <v>234067.56240265441</v>
      </c>
      <c r="Z1208">
        <v>169160.57083791529</v>
      </c>
      <c r="AA1208">
        <v>116373.8855421434</v>
      </c>
      <c r="AB1208">
        <v>73745.317934713821</v>
      </c>
      <c r="AC1208">
        <v>105848.2106010362</v>
      </c>
    </row>
    <row r="1209" spans="1:29" x14ac:dyDescent="0.2">
      <c r="A1209" s="1">
        <v>1207</v>
      </c>
      <c r="B1209">
        <v>1189</v>
      </c>
      <c r="C1209">
        <v>5125</v>
      </c>
      <c r="D1209" t="s">
        <v>3007</v>
      </c>
      <c r="E1209" t="s">
        <v>3008</v>
      </c>
      <c r="F1209" t="s">
        <v>67</v>
      </c>
      <c r="G1209">
        <f t="shared" si="90"/>
        <v>0.4970157811994888</v>
      </c>
      <c r="H1209" t="s">
        <v>362</v>
      </c>
      <c r="I1209">
        <f t="shared" si="91"/>
        <v>0.98151386187599421</v>
      </c>
      <c r="J1209" t="s">
        <v>183</v>
      </c>
      <c r="K1209">
        <f t="shared" si="92"/>
        <v>1.2531390699723683E-2</v>
      </c>
      <c r="L1209">
        <f t="shared" si="93"/>
        <v>1.2066115702479339</v>
      </c>
      <c r="M1209">
        <f t="shared" si="94"/>
        <v>3.4103818191256866E-2</v>
      </c>
      <c r="N1209" t="s">
        <v>4925</v>
      </c>
      <c r="O1209">
        <v>584000</v>
      </c>
      <c r="P1209" t="s">
        <v>6044</v>
      </c>
      <c r="Q1209" t="s">
        <v>4937</v>
      </c>
      <c r="R1209">
        <v>390150.33822838077</v>
      </c>
      <c r="S1209">
        <v>410254.13805751503</v>
      </c>
      <c r="T1209">
        <v>355456.09991216398</v>
      </c>
      <c r="U1209">
        <v>452550.43759925972</v>
      </c>
      <c r="V1209">
        <v>459451.23099906562</v>
      </c>
      <c r="W1209">
        <v>452896.39998392988</v>
      </c>
      <c r="X1209">
        <v>404642.77106956189</v>
      </c>
      <c r="Y1209">
        <v>398240.26065438963</v>
      </c>
      <c r="Z1209">
        <v>390034.33475837723</v>
      </c>
      <c r="AA1209">
        <v>384672.34859893861</v>
      </c>
      <c r="AB1209">
        <v>376162.26995766867</v>
      </c>
      <c r="AC1209">
        <v>433438.89974404109</v>
      </c>
    </row>
    <row r="1210" spans="1:29" x14ac:dyDescent="0.2">
      <c r="A1210" s="1">
        <v>1208</v>
      </c>
      <c r="B1210">
        <v>2129</v>
      </c>
      <c r="C1210">
        <v>8288</v>
      </c>
      <c r="D1210" t="s">
        <v>3009</v>
      </c>
      <c r="E1210" t="s">
        <v>3010</v>
      </c>
      <c r="F1210" t="s">
        <v>527</v>
      </c>
      <c r="G1210">
        <f t="shared" si="90"/>
        <v>0.16417526649457564</v>
      </c>
      <c r="H1210" t="s">
        <v>305</v>
      </c>
      <c r="I1210">
        <f t="shared" si="91"/>
        <v>2.8547305652257683E-3</v>
      </c>
      <c r="J1210" t="s">
        <v>3428</v>
      </c>
      <c r="K1210">
        <f t="shared" si="92"/>
        <v>0.76984779729566932</v>
      </c>
      <c r="L1210">
        <f t="shared" si="93"/>
        <v>1.4919354838709677</v>
      </c>
      <c r="M1210">
        <f t="shared" si="94"/>
        <v>0.20441052045510996</v>
      </c>
      <c r="N1210" t="s">
        <v>4995</v>
      </c>
      <c r="O1210">
        <v>185000</v>
      </c>
      <c r="P1210" t="s">
        <v>5321</v>
      </c>
      <c r="Q1210" t="s">
        <v>5115</v>
      </c>
      <c r="R1210">
        <v>91737.819930032492</v>
      </c>
      <c r="S1210">
        <v>115130.0429001997</v>
      </c>
      <c r="T1210">
        <v>151384.5176392679</v>
      </c>
      <c r="U1210">
        <v>119308.7243238331</v>
      </c>
      <c r="V1210">
        <v>119651.17402961091</v>
      </c>
      <c r="W1210">
        <v>102110.3860500538</v>
      </c>
      <c r="X1210">
        <v>96336.059730856854</v>
      </c>
      <c r="Y1210">
        <v>81115.095530419945</v>
      </c>
      <c r="Z1210">
        <v>89456.997866769583</v>
      </c>
      <c r="AA1210">
        <v>126989.06051066209</v>
      </c>
      <c r="AB1210">
        <v>125965.30085713811</v>
      </c>
      <c r="AC1210">
        <v>117657.57713204699</v>
      </c>
    </row>
    <row r="1211" spans="1:29" x14ac:dyDescent="0.2">
      <c r="A1211" s="1">
        <v>1209</v>
      </c>
      <c r="B1211">
        <v>1767</v>
      </c>
      <c r="C1211">
        <v>11704</v>
      </c>
      <c r="D1211" t="s">
        <v>3011</v>
      </c>
      <c r="E1211" t="s">
        <v>3012</v>
      </c>
      <c r="F1211" t="s">
        <v>70</v>
      </c>
      <c r="G1211">
        <f t="shared" si="90"/>
        <v>0.12909859115581529</v>
      </c>
      <c r="H1211" t="s">
        <v>491</v>
      </c>
      <c r="I1211">
        <f t="shared" si="91"/>
        <v>0.33788840310925111</v>
      </c>
      <c r="J1211" t="s">
        <v>697</v>
      </c>
      <c r="K1211">
        <f t="shared" si="92"/>
        <v>0.22906047076189273</v>
      </c>
      <c r="L1211">
        <f t="shared" si="93"/>
        <v>1.5804597701149425</v>
      </c>
      <c r="M1211">
        <f t="shared" si="94"/>
        <v>2.0243767860691569E-3</v>
      </c>
      <c r="N1211" t="s">
        <v>4817</v>
      </c>
      <c r="O1211">
        <v>275000</v>
      </c>
      <c r="P1211" t="s">
        <v>5472</v>
      </c>
      <c r="Q1211" t="s">
        <v>5375</v>
      </c>
      <c r="R1211">
        <v>167776.11681064579</v>
      </c>
      <c r="S1211">
        <v>157953.26220412861</v>
      </c>
      <c r="T1211">
        <v>158668.23149678059</v>
      </c>
      <c r="U1211">
        <v>158461.19821790219</v>
      </c>
      <c r="V1211">
        <v>152430.61935491941</v>
      </c>
      <c r="W1211">
        <v>157790.79910234391</v>
      </c>
      <c r="X1211">
        <v>163393.80473792029</v>
      </c>
      <c r="Y1211">
        <v>173734.6928936262</v>
      </c>
      <c r="Z1211">
        <v>178146.14961269079</v>
      </c>
      <c r="AA1211">
        <v>174557.8016480736</v>
      </c>
      <c r="AB1211">
        <v>181480.58198912919</v>
      </c>
      <c r="AC1211">
        <v>175215.11094477781</v>
      </c>
    </row>
    <row r="1212" spans="1:29" x14ac:dyDescent="0.2">
      <c r="A1212" s="1">
        <v>1210</v>
      </c>
      <c r="B1212">
        <v>1217</v>
      </c>
      <c r="C1212">
        <v>6550</v>
      </c>
      <c r="D1212" t="s">
        <v>3013</v>
      </c>
      <c r="E1212" t="s">
        <v>3014</v>
      </c>
      <c r="F1212" t="s">
        <v>70</v>
      </c>
      <c r="G1212">
        <f t="shared" si="90"/>
        <v>1.147458167830483E-2</v>
      </c>
      <c r="H1212" t="s">
        <v>293</v>
      </c>
      <c r="I1212">
        <f t="shared" si="91"/>
        <v>0.27427359211191765</v>
      </c>
      <c r="J1212" t="s">
        <v>854</v>
      </c>
      <c r="K1212">
        <f t="shared" si="92"/>
        <v>0.35004883291954458</v>
      </c>
      <c r="L1212">
        <f t="shared" si="93"/>
        <v>1.5555555555555556</v>
      </c>
      <c r="M1212">
        <f t="shared" si="94"/>
        <v>3.5677390797601558E-2</v>
      </c>
      <c r="N1212" t="s">
        <v>4650</v>
      </c>
      <c r="O1212">
        <v>210000</v>
      </c>
      <c r="P1212" t="s">
        <v>4998</v>
      </c>
      <c r="Q1212" t="s">
        <v>4539</v>
      </c>
      <c r="R1212">
        <v>118422.5484466238</v>
      </c>
      <c r="S1212">
        <v>116231.5911266997</v>
      </c>
      <c r="T1212">
        <v>122175.6950887975</v>
      </c>
      <c r="U1212">
        <v>118649.5729994404</v>
      </c>
      <c r="V1212">
        <v>129869.6769865088</v>
      </c>
      <c r="W1212">
        <v>120592.69952789121</v>
      </c>
      <c r="X1212">
        <v>131923.45730459379</v>
      </c>
      <c r="Y1212">
        <v>128030.47947377669</v>
      </c>
      <c r="Z1212">
        <v>136409.39782295219</v>
      </c>
      <c r="AA1212">
        <v>142070.65771114649</v>
      </c>
      <c r="AB1212">
        <v>133554.0282986782</v>
      </c>
      <c r="AC1212">
        <v>134497.05761687591</v>
      </c>
    </row>
    <row r="1213" spans="1:29" x14ac:dyDescent="0.2">
      <c r="A1213" s="1">
        <v>1211</v>
      </c>
      <c r="B1213">
        <v>2177</v>
      </c>
      <c r="C1213">
        <v>9421</v>
      </c>
      <c r="D1213" t="s">
        <v>3015</v>
      </c>
      <c r="E1213" t="s">
        <v>3016</v>
      </c>
      <c r="F1213" t="s">
        <v>3017</v>
      </c>
      <c r="G1213">
        <f t="shared" si="90"/>
        <v>0.36231696133923086</v>
      </c>
      <c r="H1213" t="s">
        <v>503</v>
      </c>
      <c r="I1213">
        <f t="shared" si="91"/>
        <v>8.6268614884540528E-3</v>
      </c>
      <c r="J1213" t="s">
        <v>1405</v>
      </c>
      <c r="K1213">
        <f t="shared" si="92"/>
        <v>0.8873388670460477</v>
      </c>
      <c r="L1213">
        <f t="shared" si="93"/>
        <v>1.5444444444444445</v>
      </c>
      <c r="M1213">
        <f t="shared" si="94"/>
        <v>3.8576546222865694E-2</v>
      </c>
      <c r="N1213" t="s">
        <v>5343</v>
      </c>
      <c r="O1213">
        <v>97300</v>
      </c>
      <c r="P1213" t="s">
        <v>5148</v>
      </c>
      <c r="Q1213" t="s">
        <v>5159</v>
      </c>
      <c r="R1213">
        <v>48392.889102344066</v>
      </c>
      <c r="S1213">
        <v>55339.518903953533</v>
      </c>
      <c r="T1213">
        <v>77434.590167856833</v>
      </c>
      <c r="U1213">
        <v>60665.060065202539</v>
      </c>
      <c r="V1213">
        <v>58151.719362703807</v>
      </c>
      <c r="W1213">
        <v>58369.205953489349</v>
      </c>
      <c r="X1213">
        <v>51917.693942440666</v>
      </c>
      <c r="Y1213">
        <v>54392.850803342197</v>
      </c>
      <c r="Z1213">
        <v>47068.994621413149</v>
      </c>
      <c r="AA1213">
        <v>70626.721698218404</v>
      </c>
      <c r="AB1213">
        <v>69014.637266365564</v>
      </c>
      <c r="AC1213">
        <v>62193.381812310268</v>
      </c>
    </row>
    <row r="1214" spans="1:29" x14ac:dyDescent="0.2">
      <c r="A1214" s="1">
        <v>1212</v>
      </c>
      <c r="B1214">
        <v>371</v>
      </c>
      <c r="C1214">
        <v>1954</v>
      </c>
      <c r="D1214" t="s">
        <v>3018</v>
      </c>
      <c r="E1214" t="s">
        <v>3019</v>
      </c>
      <c r="F1214" t="s">
        <v>321</v>
      </c>
      <c r="G1214">
        <f t="shared" si="90"/>
        <v>0.15885882511336874</v>
      </c>
      <c r="H1214" t="s">
        <v>167</v>
      </c>
      <c r="I1214">
        <f t="shared" si="91"/>
        <v>0.87611641059949408</v>
      </c>
      <c r="J1214" t="s">
        <v>901</v>
      </c>
      <c r="K1214">
        <f t="shared" si="92"/>
        <v>0.21288962878563458</v>
      </c>
      <c r="L1214">
        <f t="shared" si="93"/>
        <v>1.6435643564356435</v>
      </c>
      <c r="M1214">
        <f t="shared" si="94"/>
        <v>8.3182207900538915E-3</v>
      </c>
      <c r="N1214" t="s">
        <v>4653</v>
      </c>
      <c r="O1214">
        <v>1660000</v>
      </c>
      <c r="P1214" t="s">
        <v>4701</v>
      </c>
      <c r="Q1214" t="s">
        <v>4535</v>
      </c>
      <c r="R1214">
        <v>1131549.4632275051</v>
      </c>
      <c r="S1214">
        <v>1005943.272929649</v>
      </c>
      <c r="T1214">
        <v>1001586.5124580991</v>
      </c>
      <c r="U1214">
        <v>962787.30341657938</v>
      </c>
      <c r="V1214">
        <v>1026879.5468311399</v>
      </c>
      <c r="W1214">
        <v>899181.82048372272</v>
      </c>
      <c r="X1214">
        <v>1176384.2501754849</v>
      </c>
      <c r="Y1214">
        <v>1066586.9335134439</v>
      </c>
      <c r="Z1214">
        <v>1219984.6516491061</v>
      </c>
      <c r="AA1214">
        <v>1161888.3588965349</v>
      </c>
      <c r="AB1214">
        <v>1132354.8277818609</v>
      </c>
      <c r="AC1214">
        <v>1145573.7860210401</v>
      </c>
    </row>
    <row r="1215" spans="1:29" x14ac:dyDescent="0.2">
      <c r="A1215" s="1">
        <v>1213</v>
      </c>
      <c r="B1215">
        <v>1665</v>
      </c>
      <c r="C1215">
        <v>5849</v>
      </c>
      <c r="D1215" t="s">
        <v>3020</v>
      </c>
      <c r="E1215" t="s">
        <v>3021</v>
      </c>
      <c r="F1215" t="s">
        <v>230</v>
      </c>
      <c r="G1215">
        <f t="shared" si="90"/>
        <v>4.6571231782938302E-2</v>
      </c>
      <c r="H1215" t="s">
        <v>318</v>
      </c>
      <c r="I1215">
        <f t="shared" si="91"/>
        <v>0.83070837435010358</v>
      </c>
      <c r="J1215" t="s">
        <v>187</v>
      </c>
      <c r="K1215">
        <f t="shared" si="92"/>
        <v>0.63278808731278691</v>
      </c>
      <c r="L1215">
        <f t="shared" si="93"/>
        <v>1.5977653631284916</v>
      </c>
      <c r="M1215">
        <f t="shared" si="94"/>
        <v>0.13060004890100188</v>
      </c>
      <c r="N1215" t="s">
        <v>5344</v>
      </c>
      <c r="O1215">
        <v>286000</v>
      </c>
      <c r="P1215" t="s">
        <v>5913</v>
      </c>
      <c r="Q1215" t="s">
        <v>4837</v>
      </c>
      <c r="R1215">
        <v>169919.38854241581</v>
      </c>
      <c r="S1215">
        <v>155028.08859873519</v>
      </c>
      <c r="T1215">
        <v>157501.79921418289</v>
      </c>
      <c r="U1215">
        <v>157894.9005634081</v>
      </c>
      <c r="V1215">
        <v>184516.1890743534</v>
      </c>
      <c r="W1215">
        <v>155989.87264837709</v>
      </c>
      <c r="X1215">
        <v>183088.00805230311</v>
      </c>
      <c r="Y1215">
        <v>177673.2216632902</v>
      </c>
      <c r="Z1215">
        <v>206263.65865819619</v>
      </c>
      <c r="AA1215">
        <v>192644.34315022171</v>
      </c>
      <c r="AB1215">
        <v>191896.22141857949</v>
      </c>
      <c r="AC1215">
        <v>175346.17507787221</v>
      </c>
    </row>
    <row r="1216" spans="1:29" x14ac:dyDescent="0.2">
      <c r="A1216" s="1">
        <v>1214</v>
      </c>
      <c r="B1216">
        <v>1018</v>
      </c>
      <c r="C1216">
        <v>3653</v>
      </c>
      <c r="D1216" t="s">
        <v>3022</v>
      </c>
      <c r="E1216" t="s">
        <v>3023</v>
      </c>
      <c r="F1216" t="s">
        <v>230</v>
      </c>
      <c r="G1216">
        <f t="shared" si="90"/>
        <v>2.5050958228047964E-2</v>
      </c>
      <c r="H1216" t="s">
        <v>418</v>
      </c>
      <c r="I1216">
        <f t="shared" si="91"/>
        <v>9.5998204543095822E-2</v>
      </c>
      <c r="J1216" t="s">
        <v>70</v>
      </c>
      <c r="K1216">
        <f t="shared" si="92"/>
        <v>9.2404881597156235E-2</v>
      </c>
      <c r="L1216">
        <f t="shared" si="93"/>
        <v>1.3270588235294118</v>
      </c>
      <c r="M1216">
        <f t="shared" si="94"/>
        <v>0.39172348770883458</v>
      </c>
      <c r="N1216" t="s">
        <v>4762</v>
      </c>
      <c r="O1216">
        <v>564000</v>
      </c>
      <c r="P1216" t="s">
        <v>5339</v>
      </c>
      <c r="Q1216" t="s">
        <v>6171</v>
      </c>
      <c r="R1216">
        <v>385594.14088763949</v>
      </c>
      <c r="S1216">
        <v>358481.7733100417</v>
      </c>
      <c r="T1216">
        <v>348053.6249138909</v>
      </c>
      <c r="U1216">
        <v>378061.55136275041</v>
      </c>
      <c r="V1216">
        <v>406351.49694276461</v>
      </c>
      <c r="W1216">
        <v>401495.51880536153</v>
      </c>
      <c r="X1216">
        <v>413679.7567565174</v>
      </c>
      <c r="Y1216">
        <v>397466.90928250487</v>
      </c>
      <c r="Z1216">
        <v>408477.77733220957</v>
      </c>
      <c r="AA1216">
        <v>364851.61616490968</v>
      </c>
      <c r="AB1216">
        <v>383657.91061380057</v>
      </c>
      <c r="AC1216">
        <v>399286.51533796423</v>
      </c>
    </row>
    <row r="1217" spans="1:29" x14ac:dyDescent="0.2">
      <c r="A1217" s="1">
        <v>1215</v>
      </c>
      <c r="B1217">
        <v>757</v>
      </c>
      <c r="C1217">
        <v>4176</v>
      </c>
      <c r="D1217" t="s">
        <v>3024</v>
      </c>
      <c r="E1217" t="s">
        <v>3025</v>
      </c>
      <c r="F1217" t="s">
        <v>2208</v>
      </c>
      <c r="G1217">
        <f t="shared" si="90"/>
        <v>8.0761226137477989E-3</v>
      </c>
      <c r="H1217" t="s">
        <v>167</v>
      </c>
      <c r="I1217">
        <f t="shared" si="91"/>
        <v>0.76935292772851538</v>
      </c>
      <c r="J1217" t="s">
        <v>3471</v>
      </c>
      <c r="K1217">
        <f t="shared" si="92"/>
        <v>9.3660436992713328E-2</v>
      </c>
      <c r="L1217">
        <f t="shared" si="93"/>
        <v>1.1805929919137466</v>
      </c>
      <c r="M1217">
        <f t="shared" si="94"/>
        <v>0.16432864643841569</v>
      </c>
      <c r="N1217" t="s">
        <v>5345</v>
      </c>
      <c r="O1217">
        <v>438000</v>
      </c>
      <c r="P1217" t="s">
        <v>5677</v>
      </c>
      <c r="Q1217" t="s">
        <v>4941</v>
      </c>
      <c r="R1217">
        <v>486088.9116905827</v>
      </c>
      <c r="S1217">
        <v>473933.75859640288</v>
      </c>
      <c r="T1217">
        <v>392349.65195953869</v>
      </c>
      <c r="U1217">
        <v>338612.79259372753</v>
      </c>
      <c r="V1217">
        <v>317747.09562921751</v>
      </c>
      <c r="W1217">
        <v>417733.71557933051</v>
      </c>
      <c r="X1217">
        <v>312315.54649378458</v>
      </c>
      <c r="Y1217">
        <v>286811.93257502088</v>
      </c>
      <c r="Z1217">
        <v>306498.77693444991</v>
      </c>
      <c r="AA1217">
        <v>304245.86733631749</v>
      </c>
      <c r="AB1217">
        <v>294077.05787184788</v>
      </c>
      <c r="AC1217">
        <v>316855.3152487789</v>
      </c>
    </row>
    <row r="1218" spans="1:29" x14ac:dyDescent="0.2">
      <c r="A1218" s="1">
        <v>1216</v>
      </c>
      <c r="B1218">
        <v>3075</v>
      </c>
      <c r="C1218">
        <v>13809</v>
      </c>
      <c r="D1218" t="s">
        <v>3026</v>
      </c>
      <c r="E1218" t="s">
        <v>3027</v>
      </c>
      <c r="F1218" t="s">
        <v>405</v>
      </c>
      <c r="G1218">
        <f t="shared" si="90"/>
        <v>0.90329479601810525</v>
      </c>
      <c r="H1218" t="s">
        <v>220</v>
      </c>
      <c r="I1218">
        <f t="shared" si="91"/>
        <v>6.2565473577649369E-2</v>
      </c>
      <c r="J1218" t="s">
        <v>84</v>
      </c>
      <c r="K1218">
        <f t="shared" si="92"/>
        <v>0.68565740867196623</v>
      </c>
      <c r="L1218">
        <f t="shared" si="93"/>
        <v>1.7142857142857142</v>
      </c>
      <c r="M1218">
        <f t="shared" si="94"/>
        <v>0.12721586763709528</v>
      </c>
      <c r="N1218" t="s">
        <v>5346</v>
      </c>
      <c r="O1218">
        <v>76800</v>
      </c>
      <c r="P1218" t="s">
        <v>6172</v>
      </c>
      <c r="Q1218" t="s">
        <v>5608</v>
      </c>
      <c r="R1218">
        <v>29218.066970594831</v>
      </c>
      <c r="S1218">
        <v>30456.058792326439</v>
      </c>
      <c r="T1218">
        <v>37688.692607747158</v>
      </c>
      <c r="U1218">
        <v>38117.386677479917</v>
      </c>
      <c r="V1218">
        <v>35851.443842474037</v>
      </c>
      <c r="W1218">
        <v>28516.669229142379</v>
      </c>
      <c r="X1218">
        <v>30444.571410722951</v>
      </c>
      <c r="Y1218">
        <v>37179.487125418127</v>
      </c>
      <c r="Z1218">
        <v>28278.08113901905</v>
      </c>
      <c r="AA1218">
        <v>47513.55443671262</v>
      </c>
      <c r="AB1218">
        <v>39544.396727069332</v>
      </c>
      <c r="AC1218">
        <v>38683.895443119553</v>
      </c>
    </row>
    <row r="1219" spans="1:29" x14ac:dyDescent="0.2">
      <c r="A1219" s="1">
        <v>1217</v>
      </c>
      <c r="B1219">
        <v>1968</v>
      </c>
      <c r="C1219">
        <v>13940</v>
      </c>
      <c r="D1219" t="s">
        <v>3028</v>
      </c>
      <c r="E1219" t="s">
        <v>3029</v>
      </c>
      <c r="F1219" t="s">
        <v>2782</v>
      </c>
      <c r="G1219">
        <f t="shared" ref="G1219:G1282" si="95">_xlfn.T.TEST(X1219:Z1219,R1219:T1219,2,2)</f>
        <v>0.32026797057939571</v>
      </c>
      <c r="H1219" t="s">
        <v>48</v>
      </c>
      <c r="I1219">
        <f t="shared" ref="I1219:I1282" si="96">_xlfn.T.TEST(AA1219:AC1219,X1219:Z1219,2,2)</f>
        <v>0.44516699688454542</v>
      </c>
      <c r="J1219" t="s">
        <v>4494</v>
      </c>
      <c r="K1219">
        <f t="shared" ref="K1219:K1282" si="97">_xlfn.T.TEST(U1219:W1219,R1219:T1219,2,2)</f>
        <v>0.27628000952259557</v>
      </c>
      <c r="L1219">
        <f t="shared" ref="L1219:L1282" si="98">O1219/Q1219</f>
        <v>1.4819277108433735</v>
      </c>
      <c r="M1219">
        <f t="shared" ref="M1219:M1282" si="99">_xlfn.T.TEST(AA1219:AC1219,U1219:W1219,2,2)</f>
        <v>0.422136690359248</v>
      </c>
      <c r="N1219" t="s">
        <v>5034</v>
      </c>
      <c r="O1219">
        <v>369000</v>
      </c>
      <c r="P1219" t="s">
        <v>5245</v>
      </c>
      <c r="Q1219" t="s">
        <v>4669</v>
      </c>
      <c r="R1219">
        <v>247456.84063223811</v>
      </c>
      <c r="S1219">
        <v>255823.72411863631</v>
      </c>
      <c r="T1219">
        <v>219708.36926118759</v>
      </c>
      <c r="U1219">
        <v>229674.41609722181</v>
      </c>
      <c r="V1219">
        <v>205945.82788224521</v>
      </c>
      <c r="W1219">
        <v>234385.42833011001</v>
      </c>
      <c r="X1219">
        <v>207973.52957763389</v>
      </c>
      <c r="Y1219">
        <v>211993.42064224469</v>
      </c>
      <c r="Z1219">
        <v>246922.1754200416</v>
      </c>
      <c r="AA1219">
        <v>246527.30731771051</v>
      </c>
      <c r="AB1219">
        <v>210829.2427440999</v>
      </c>
      <c r="AC1219">
        <v>256825.57775695369</v>
      </c>
    </row>
    <row r="1220" spans="1:29" x14ac:dyDescent="0.2">
      <c r="A1220" s="1">
        <v>1218</v>
      </c>
      <c r="B1220">
        <v>2067</v>
      </c>
      <c r="C1220">
        <v>11462</v>
      </c>
      <c r="D1220" t="s">
        <v>3030</v>
      </c>
      <c r="E1220" t="s">
        <v>3031</v>
      </c>
      <c r="F1220" t="s">
        <v>418</v>
      </c>
      <c r="G1220">
        <f t="shared" si="95"/>
        <v>2.773241177840418E-2</v>
      </c>
      <c r="H1220" t="s">
        <v>581</v>
      </c>
      <c r="I1220">
        <f t="shared" si="96"/>
        <v>0.68623095820672098</v>
      </c>
      <c r="J1220" t="s">
        <v>151</v>
      </c>
      <c r="K1220">
        <f t="shared" si="97"/>
        <v>2.5453896175756094E-2</v>
      </c>
      <c r="L1220">
        <f t="shared" si="98"/>
        <v>1.467780429594272</v>
      </c>
      <c r="M1220">
        <f t="shared" si="99"/>
        <v>0.8287184071043493</v>
      </c>
      <c r="N1220" t="s">
        <v>5347</v>
      </c>
      <c r="O1220">
        <v>123000</v>
      </c>
      <c r="P1220" t="s">
        <v>5394</v>
      </c>
      <c r="Q1220" t="s">
        <v>6105</v>
      </c>
      <c r="R1220">
        <v>67514.013428050195</v>
      </c>
      <c r="S1220">
        <v>62809.274891832451</v>
      </c>
      <c r="T1220">
        <v>60517.655831565717</v>
      </c>
      <c r="U1220">
        <v>71106.198307168699</v>
      </c>
      <c r="V1220">
        <v>76347.320402230296</v>
      </c>
      <c r="W1220">
        <v>81613.042367431917</v>
      </c>
      <c r="X1220">
        <v>75246.111664221244</v>
      </c>
      <c r="Y1220">
        <v>80949.506198889794</v>
      </c>
      <c r="Z1220">
        <v>70874.036731611093</v>
      </c>
      <c r="AA1220">
        <v>80314.606558416956</v>
      </c>
      <c r="AB1220">
        <v>76721.467177755374</v>
      </c>
      <c r="AC1220">
        <v>74442.209501648977</v>
      </c>
    </row>
    <row r="1221" spans="1:29" x14ac:dyDescent="0.2">
      <c r="A1221" s="1">
        <v>1219</v>
      </c>
      <c r="B1221">
        <v>773</v>
      </c>
      <c r="C1221">
        <v>5078</v>
      </c>
      <c r="D1221" t="s">
        <v>3032</v>
      </c>
      <c r="E1221" t="s">
        <v>3033</v>
      </c>
      <c r="F1221" t="s">
        <v>632</v>
      </c>
      <c r="G1221">
        <f t="shared" si="95"/>
        <v>7.9007898256223424E-2</v>
      </c>
      <c r="H1221" t="s">
        <v>397</v>
      </c>
      <c r="I1221">
        <f t="shared" si="96"/>
        <v>1.3739512023723439E-2</v>
      </c>
      <c r="J1221" t="s">
        <v>4495</v>
      </c>
      <c r="K1221">
        <f t="shared" si="97"/>
        <v>2.836647440869347E-3</v>
      </c>
      <c r="L1221">
        <f t="shared" si="98"/>
        <v>1.6902439024390243</v>
      </c>
      <c r="M1221">
        <f t="shared" si="99"/>
        <v>2.3780749619627213E-3</v>
      </c>
      <c r="N1221" t="s">
        <v>5348</v>
      </c>
      <c r="O1221">
        <v>693000</v>
      </c>
      <c r="P1221" t="s">
        <v>4964</v>
      </c>
      <c r="Q1221" t="s">
        <v>5976</v>
      </c>
      <c r="R1221">
        <v>419276.48010393139</v>
      </c>
      <c r="S1221">
        <v>430053.54200006061</v>
      </c>
      <c r="T1221">
        <v>426874.24883955659</v>
      </c>
      <c r="U1221">
        <v>371788.1196026284</v>
      </c>
      <c r="V1221">
        <v>392227.28094321128</v>
      </c>
      <c r="W1221">
        <v>377718.15601829049</v>
      </c>
      <c r="X1221">
        <v>397629.91603400023</v>
      </c>
      <c r="Y1221">
        <v>421215.67452162062</v>
      </c>
      <c r="Z1221">
        <v>400293.31478228047</v>
      </c>
      <c r="AA1221">
        <v>474079.27549130953</v>
      </c>
      <c r="AB1221">
        <v>443803.14581969829</v>
      </c>
      <c r="AC1221">
        <v>450330.54478169431</v>
      </c>
    </row>
    <row r="1222" spans="1:29" x14ac:dyDescent="0.2">
      <c r="A1222" s="1">
        <v>1220</v>
      </c>
      <c r="B1222">
        <v>590</v>
      </c>
      <c r="C1222">
        <v>2268</v>
      </c>
      <c r="D1222" t="s">
        <v>3034</v>
      </c>
      <c r="E1222" t="s">
        <v>3035</v>
      </c>
      <c r="F1222" t="s">
        <v>55</v>
      </c>
      <c r="G1222">
        <f t="shared" si="95"/>
        <v>4.7724104383905584E-2</v>
      </c>
      <c r="H1222" t="s">
        <v>279</v>
      </c>
      <c r="I1222">
        <f t="shared" si="96"/>
        <v>1.3054739766390495E-2</v>
      </c>
      <c r="J1222" t="s">
        <v>689</v>
      </c>
      <c r="K1222">
        <f t="shared" si="97"/>
        <v>5.9136014080675446E-2</v>
      </c>
      <c r="L1222">
        <f t="shared" si="98"/>
        <v>1.5486194477791115</v>
      </c>
      <c r="M1222">
        <f t="shared" si="99"/>
        <v>4.0280659165231353E-2</v>
      </c>
      <c r="N1222" t="s">
        <v>4871</v>
      </c>
      <c r="O1222">
        <v>1290000</v>
      </c>
      <c r="P1222" t="s">
        <v>4535</v>
      </c>
      <c r="Q1222" t="s">
        <v>5377</v>
      </c>
      <c r="R1222">
        <v>951190.83620739949</v>
      </c>
      <c r="S1222">
        <v>843374.44292267004</v>
      </c>
      <c r="T1222">
        <v>898302.87860310101</v>
      </c>
      <c r="U1222">
        <v>796553.47193327697</v>
      </c>
      <c r="V1222">
        <v>835743.18328079651</v>
      </c>
      <c r="W1222">
        <v>753564.54559954675</v>
      </c>
      <c r="X1222">
        <v>962268.89938470442</v>
      </c>
      <c r="Y1222">
        <v>1018196.263837444</v>
      </c>
      <c r="Z1222">
        <v>1025583.568947272</v>
      </c>
      <c r="AA1222">
        <v>922201.6115292405</v>
      </c>
      <c r="AB1222">
        <v>861192.12798476778</v>
      </c>
      <c r="AC1222">
        <v>873320.01045718114</v>
      </c>
    </row>
    <row r="1223" spans="1:29" x14ac:dyDescent="0.2">
      <c r="A1223" s="1">
        <v>1221</v>
      </c>
      <c r="B1223">
        <v>1315</v>
      </c>
      <c r="C1223">
        <v>4681</v>
      </c>
      <c r="D1223" t="s">
        <v>3036</v>
      </c>
      <c r="E1223" t="s">
        <v>3037</v>
      </c>
      <c r="F1223" t="s">
        <v>70</v>
      </c>
      <c r="G1223">
        <f t="shared" si="95"/>
        <v>0.41781834987828353</v>
      </c>
      <c r="H1223" t="s">
        <v>472</v>
      </c>
      <c r="I1223">
        <f t="shared" si="96"/>
        <v>7.0813810899527554E-2</v>
      </c>
      <c r="J1223" t="s">
        <v>1216</v>
      </c>
      <c r="K1223">
        <f t="shared" si="97"/>
        <v>0.70078350127029365</v>
      </c>
      <c r="L1223">
        <f t="shared" si="98"/>
        <v>1.453125</v>
      </c>
      <c r="M1223">
        <f t="shared" si="99"/>
        <v>0.48178816941710934</v>
      </c>
      <c r="N1223" t="s">
        <v>5037</v>
      </c>
      <c r="O1223">
        <v>279000</v>
      </c>
      <c r="P1223" t="s">
        <v>4958</v>
      </c>
      <c r="Q1223" t="s">
        <v>5161</v>
      </c>
      <c r="R1223">
        <v>161736.98659769559</v>
      </c>
      <c r="S1223">
        <v>179425.84598139781</v>
      </c>
      <c r="T1223">
        <v>176640.3007237165</v>
      </c>
      <c r="U1223">
        <v>180395.17659466111</v>
      </c>
      <c r="V1223">
        <v>179711.24503576881</v>
      </c>
      <c r="W1223">
        <v>166508.28671860669</v>
      </c>
      <c r="X1223">
        <v>168090.4563450205</v>
      </c>
      <c r="Y1223">
        <v>160412.7559607304</v>
      </c>
      <c r="Z1223">
        <v>171858.7407521581</v>
      </c>
      <c r="AA1223">
        <v>178911.37918403681</v>
      </c>
      <c r="AB1223">
        <v>188845.26559024109</v>
      </c>
      <c r="AC1223">
        <v>173618.86854802209</v>
      </c>
    </row>
    <row r="1224" spans="1:29" x14ac:dyDescent="0.2">
      <c r="A1224" s="1">
        <v>1222</v>
      </c>
      <c r="B1224">
        <v>1060</v>
      </c>
      <c r="C1224">
        <v>2309</v>
      </c>
      <c r="D1224" t="s">
        <v>3038</v>
      </c>
      <c r="E1224" t="s">
        <v>3039</v>
      </c>
      <c r="F1224" t="s">
        <v>1447</v>
      </c>
      <c r="G1224">
        <f t="shared" si="95"/>
        <v>0.27916116997637552</v>
      </c>
      <c r="H1224" t="s">
        <v>341</v>
      </c>
      <c r="I1224">
        <f t="shared" si="96"/>
        <v>5.2546834697660916E-2</v>
      </c>
      <c r="J1224" t="s">
        <v>707</v>
      </c>
      <c r="K1224">
        <f t="shared" si="97"/>
        <v>0.49401725940679164</v>
      </c>
      <c r="L1224">
        <f t="shared" si="98"/>
        <v>1.5486111111111112</v>
      </c>
      <c r="M1224">
        <f t="shared" si="99"/>
        <v>9.4989683848080472E-2</v>
      </c>
      <c r="N1224" t="s">
        <v>4542</v>
      </c>
      <c r="O1224">
        <v>446000</v>
      </c>
      <c r="P1224" t="s">
        <v>5316</v>
      </c>
      <c r="Q1224" t="s">
        <v>5245</v>
      </c>
      <c r="R1224">
        <v>281231.66063524759</v>
      </c>
      <c r="S1224">
        <v>269826.65846128151</v>
      </c>
      <c r="T1224">
        <v>301779.94489434472</v>
      </c>
      <c r="U1224">
        <v>261426.06598856239</v>
      </c>
      <c r="V1224">
        <v>289026.72567438468</v>
      </c>
      <c r="W1224">
        <v>274679.69724269112</v>
      </c>
      <c r="X1224">
        <v>279436.17071941763</v>
      </c>
      <c r="Y1224">
        <v>273074.51147395337</v>
      </c>
      <c r="Z1224">
        <v>257703.63511002931</v>
      </c>
      <c r="AA1224">
        <v>312274.95260415302</v>
      </c>
      <c r="AB1224">
        <v>316634.96207577788</v>
      </c>
      <c r="AC1224">
        <v>282873.71728651132</v>
      </c>
    </row>
    <row r="1225" spans="1:29" x14ac:dyDescent="0.2">
      <c r="A1225" s="1">
        <v>1223</v>
      </c>
      <c r="B1225">
        <v>643</v>
      </c>
      <c r="C1225">
        <v>2335</v>
      </c>
      <c r="D1225" t="s">
        <v>3040</v>
      </c>
      <c r="E1225" t="s">
        <v>3041</v>
      </c>
      <c r="F1225" t="s">
        <v>183</v>
      </c>
      <c r="G1225">
        <f t="shared" si="95"/>
        <v>0.21815982673929235</v>
      </c>
      <c r="H1225" t="s">
        <v>491</v>
      </c>
      <c r="I1225">
        <f t="shared" si="96"/>
        <v>0.10162976326028086</v>
      </c>
      <c r="J1225" t="s">
        <v>390</v>
      </c>
      <c r="K1225">
        <f t="shared" si="97"/>
        <v>0.17532210378544039</v>
      </c>
      <c r="L1225">
        <f t="shared" si="98"/>
        <v>1.4754098360655739</v>
      </c>
      <c r="M1225">
        <f t="shared" si="99"/>
        <v>9.5139670501550866E-2</v>
      </c>
      <c r="N1225" t="s">
        <v>4571</v>
      </c>
      <c r="O1225">
        <v>1260000</v>
      </c>
      <c r="P1225" t="s">
        <v>5993</v>
      </c>
      <c r="Q1225" t="s">
        <v>6173</v>
      </c>
      <c r="R1225">
        <v>784946.96649274649</v>
      </c>
      <c r="S1225">
        <v>763886.4526120451</v>
      </c>
      <c r="T1225">
        <v>734874.24543185241</v>
      </c>
      <c r="U1225">
        <v>758902.50283635943</v>
      </c>
      <c r="V1225">
        <v>844597.8185529192</v>
      </c>
      <c r="W1225">
        <v>828369.60807280242</v>
      </c>
      <c r="X1225">
        <v>787225.60043219582</v>
      </c>
      <c r="Y1225">
        <v>772274.76509466546</v>
      </c>
      <c r="Z1225">
        <v>864273.06620779505</v>
      </c>
      <c r="AA1225">
        <v>862780.74883183127</v>
      </c>
      <c r="AB1225">
        <v>860547.74570901319</v>
      </c>
      <c r="AC1225">
        <v>894264.06620058126</v>
      </c>
    </row>
    <row r="1226" spans="1:29" x14ac:dyDescent="0.2">
      <c r="A1226" s="1">
        <v>1224</v>
      </c>
      <c r="B1226">
        <v>49</v>
      </c>
      <c r="C1226">
        <v>17</v>
      </c>
      <c r="D1226" t="s">
        <v>3042</v>
      </c>
      <c r="E1226" t="s">
        <v>3043</v>
      </c>
      <c r="F1226" t="s">
        <v>67</v>
      </c>
      <c r="G1226">
        <f t="shared" si="95"/>
        <v>0.5472858601523003</v>
      </c>
      <c r="H1226" t="s">
        <v>457</v>
      </c>
      <c r="I1226">
        <f t="shared" si="96"/>
        <v>0.44406188991214202</v>
      </c>
      <c r="J1226" t="s">
        <v>173</v>
      </c>
      <c r="K1226">
        <f t="shared" si="97"/>
        <v>0.94470450251117566</v>
      </c>
      <c r="L1226">
        <f t="shared" si="98"/>
        <v>1.3378378378378379</v>
      </c>
      <c r="M1226">
        <f t="shared" si="99"/>
        <v>0.814322159750689</v>
      </c>
      <c r="N1226" t="s">
        <v>5183</v>
      </c>
      <c r="O1226">
        <v>3960000</v>
      </c>
      <c r="P1226" t="s">
        <v>6174</v>
      </c>
      <c r="Q1226" t="s">
        <v>6175</v>
      </c>
      <c r="R1226">
        <v>2708317.6639794689</v>
      </c>
      <c r="S1226">
        <v>2720220.2451806241</v>
      </c>
      <c r="T1226">
        <v>3013427.1400945722</v>
      </c>
      <c r="U1226">
        <v>3277954.30462192</v>
      </c>
      <c r="V1226">
        <v>2645619.7476822129</v>
      </c>
      <c r="W1226">
        <v>2572675.690931743</v>
      </c>
      <c r="X1226">
        <v>3209086.473690147</v>
      </c>
      <c r="Y1226">
        <v>2912237.0452686222</v>
      </c>
      <c r="Z1226">
        <v>2680439.353752255</v>
      </c>
      <c r="AA1226">
        <v>2542662.041741109</v>
      </c>
      <c r="AB1226">
        <v>2959393.0671595731</v>
      </c>
      <c r="AC1226">
        <v>2802499.3429314001</v>
      </c>
    </row>
    <row r="1227" spans="1:29" x14ac:dyDescent="0.2">
      <c r="A1227" s="1">
        <v>1225</v>
      </c>
      <c r="B1227">
        <v>895</v>
      </c>
      <c r="C1227">
        <v>4701</v>
      </c>
      <c r="D1227" t="s">
        <v>3044</v>
      </c>
      <c r="E1227" t="s">
        <v>3045</v>
      </c>
      <c r="F1227" t="s">
        <v>390</v>
      </c>
      <c r="G1227">
        <f t="shared" si="95"/>
        <v>0.54364093613315401</v>
      </c>
      <c r="H1227" t="s">
        <v>1431</v>
      </c>
      <c r="I1227">
        <f t="shared" si="96"/>
        <v>1.4158261454488186E-3</v>
      </c>
      <c r="J1227" t="s">
        <v>110</v>
      </c>
      <c r="K1227">
        <f t="shared" si="97"/>
        <v>3.7700588857926299E-4</v>
      </c>
      <c r="L1227">
        <f t="shared" si="98"/>
        <v>1.1549815498154981</v>
      </c>
      <c r="M1227">
        <f t="shared" si="99"/>
        <v>8.9444070224669776E-3</v>
      </c>
      <c r="N1227" t="s">
        <v>4914</v>
      </c>
      <c r="O1227">
        <v>313000</v>
      </c>
      <c r="P1227" t="s">
        <v>4823</v>
      </c>
      <c r="Q1227" t="s">
        <v>5918</v>
      </c>
      <c r="R1227">
        <v>171985.08098793091</v>
      </c>
      <c r="S1227">
        <v>172855.37088735221</v>
      </c>
      <c r="T1227">
        <v>160584.40171626021</v>
      </c>
      <c r="U1227">
        <v>249247.5599323296</v>
      </c>
      <c r="V1227">
        <v>274361.33883751609</v>
      </c>
      <c r="W1227">
        <v>258621.50451340521</v>
      </c>
      <c r="X1227">
        <v>178893.7096315535</v>
      </c>
      <c r="Y1227">
        <v>166653.9619487538</v>
      </c>
      <c r="Z1227">
        <v>170526.34027117459</v>
      </c>
      <c r="AA1227">
        <v>211613.45763735249</v>
      </c>
      <c r="AB1227">
        <v>217792.32091562869</v>
      </c>
      <c r="AC1227">
        <v>228021.41573212441</v>
      </c>
    </row>
    <row r="1228" spans="1:29" x14ac:dyDescent="0.2">
      <c r="A1228" s="1">
        <v>1226</v>
      </c>
      <c r="B1228">
        <v>1205</v>
      </c>
      <c r="C1228">
        <v>6309</v>
      </c>
      <c r="D1228" t="s">
        <v>3046</v>
      </c>
      <c r="E1228" t="s">
        <v>3047</v>
      </c>
      <c r="F1228" t="s">
        <v>457</v>
      </c>
      <c r="G1228">
        <f t="shared" si="95"/>
        <v>1.5214692163168288E-2</v>
      </c>
      <c r="H1228" t="s">
        <v>2390</v>
      </c>
      <c r="I1228">
        <f t="shared" si="96"/>
        <v>5.0558348787196241E-5</v>
      </c>
      <c r="J1228" t="s">
        <v>719</v>
      </c>
      <c r="K1228">
        <f t="shared" si="97"/>
        <v>8.3973990628419815E-3</v>
      </c>
      <c r="L1228">
        <f t="shared" si="98"/>
        <v>1.6234567901234569</v>
      </c>
      <c r="M1228">
        <f t="shared" si="99"/>
        <v>7.5583732687114682E-3</v>
      </c>
      <c r="N1228" t="s">
        <v>5349</v>
      </c>
      <c r="O1228">
        <v>263000</v>
      </c>
      <c r="P1228" t="s">
        <v>5103</v>
      </c>
      <c r="Q1228" t="s">
        <v>4627</v>
      </c>
      <c r="R1228">
        <v>193725.8739358976</v>
      </c>
      <c r="S1228">
        <v>199578.13920690611</v>
      </c>
      <c r="T1228">
        <v>175437.57075378901</v>
      </c>
      <c r="U1228">
        <v>151473.43385534719</v>
      </c>
      <c r="V1228">
        <v>139500.09661017219</v>
      </c>
      <c r="W1228">
        <v>153929.8395722775</v>
      </c>
      <c r="X1228">
        <v>226498.56596900121</v>
      </c>
      <c r="Y1228">
        <v>217490.4576061276</v>
      </c>
      <c r="Z1228">
        <v>219564.97157422191</v>
      </c>
      <c r="AA1228">
        <v>170465.73304251651</v>
      </c>
      <c r="AB1228">
        <v>170132.2996537975</v>
      </c>
      <c r="AC1228">
        <v>171141.92668042271</v>
      </c>
    </row>
    <row r="1229" spans="1:29" x14ac:dyDescent="0.2">
      <c r="A1229" s="1">
        <v>1227</v>
      </c>
      <c r="B1229">
        <v>2236</v>
      </c>
      <c r="C1229">
        <v>11003</v>
      </c>
      <c r="D1229" t="s">
        <v>3048</v>
      </c>
      <c r="E1229" t="s">
        <v>3049</v>
      </c>
      <c r="F1229" t="s">
        <v>268</v>
      </c>
      <c r="G1229">
        <f t="shared" si="95"/>
        <v>6.0712152057962029E-2</v>
      </c>
      <c r="H1229" t="s">
        <v>245</v>
      </c>
      <c r="I1229">
        <f t="shared" si="96"/>
        <v>0.9519395321562315</v>
      </c>
      <c r="J1229" t="s">
        <v>725</v>
      </c>
      <c r="K1229">
        <f t="shared" si="97"/>
        <v>0.41994101168524811</v>
      </c>
      <c r="L1229">
        <f t="shared" si="98"/>
        <v>1.5593220338983051</v>
      </c>
      <c r="M1229">
        <f t="shared" si="99"/>
        <v>2.33521499585371E-2</v>
      </c>
      <c r="N1229" t="s">
        <v>5023</v>
      </c>
      <c r="O1229">
        <v>184000</v>
      </c>
      <c r="P1229" t="s">
        <v>5014</v>
      </c>
      <c r="Q1229" t="s">
        <v>5237</v>
      </c>
      <c r="R1229">
        <v>113884.88409379849</v>
      </c>
      <c r="S1229">
        <v>112287.05557180291</v>
      </c>
      <c r="T1229">
        <v>96605.576769465013</v>
      </c>
      <c r="U1229">
        <v>111935.4316552245</v>
      </c>
      <c r="V1229">
        <v>109403.00927095491</v>
      </c>
      <c r="W1229">
        <v>117695.4361178594</v>
      </c>
      <c r="X1229">
        <v>133037.80918305941</v>
      </c>
      <c r="Y1229">
        <v>127035.7170002956</v>
      </c>
      <c r="Z1229">
        <v>117741.350519924</v>
      </c>
      <c r="AA1229">
        <v>130897.3419783531</v>
      </c>
      <c r="AB1229">
        <v>121261.7172687603</v>
      </c>
      <c r="AC1229">
        <v>126666.1791982034</v>
      </c>
    </row>
    <row r="1230" spans="1:29" x14ac:dyDescent="0.2">
      <c r="A1230" s="1">
        <v>1228</v>
      </c>
      <c r="B1230">
        <v>1148</v>
      </c>
      <c r="C1230">
        <v>2700</v>
      </c>
      <c r="D1230" t="s">
        <v>3050</v>
      </c>
      <c r="E1230" t="s">
        <v>3051</v>
      </c>
      <c r="F1230" t="s">
        <v>173</v>
      </c>
      <c r="G1230">
        <f t="shared" si="95"/>
        <v>0.43431788113908687</v>
      </c>
      <c r="H1230" t="s">
        <v>167</v>
      </c>
      <c r="I1230">
        <f t="shared" si="96"/>
        <v>0.91824616417660077</v>
      </c>
      <c r="J1230" t="s">
        <v>3465</v>
      </c>
      <c r="K1230">
        <f t="shared" si="97"/>
        <v>0.75987463132438915</v>
      </c>
      <c r="L1230">
        <f t="shared" si="98"/>
        <v>1.3851351351351351</v>
      </c>
      <c r="M1230">
        <f t="shared" si="99"/>
        <v>0.69350511224085876</v>
      </c>
      <c r="N1230" t="s">
        <v>5350</v>
      </c>
      <c r="O1230">
        <v>123000</v>
      </c>
      <c r="P1230" t="s">
        <v>5235</v>
      </c>
      <c r="Q1230" t="s">
        <v>6176</v>
      </c>
      <c r="R1230">
        <v>92636.876653611282</v>
      </c>
      <c r="S1230">
        <v>92223.588318610782</v>
      </c>
      <c r="T1230">
        <v>75884.865424775897</v>
      </c>
      <c r="U1230">
        <v>76487.326404526961</v>
      </c>
      <c r="V1230">
        <v>79407.721167015843</v>
      </c>
      <c r="W1230">
        <v>96638.341243594885</v>
      </c>
      <c r="X1230">
        <v>85392.542453542716</v>
      </c>
      <c r="Y1230">
        <v>82238.184850392339</v>
      </c>
      <c r="Z1230">
        <v>77580.255656998896</v>
      </c>
      <c r="AA1230">
        <v>84163.979187112374</v>
      </c>
      <c r="AB1230">
        <v>81029.682451801433</v>
      </c>
      <c r="AC1230">
        <v>79131.472595533298</v>
      </c>
    </row>
    <row r="1231" spans="1:29" x14ac:dyDescent="0.2">
      <c r="A1231" s="1">
        <v>1229</v>
      </c>
      <c r="B1231">
        <v>1328</v>
      </c>
      <c r="C1231">
        <v>4408</v>
      </c>
      <c r="D1231" t="s">
        <v>3052</v>
      </c>
      <c r="E1231" t="s">
        <v>3053</v>
      </c>
      <c r="F1231" t="s">
        <v>321</v>
      </c>
      <c r="G1231">
        <f t="shared" si="95"/>
        <v>0.29639542320303303</v>
      </c>
      <c r="H1231" t="s">
        <v>248</v>
      </c>
      <c r="I1231">
        <f t="shared" si="96"/>
        <v>0.49380290407713756</v>
      </c>
      <c r="J1231" t="s">
        <v>84</v>
      </c>
      <c r="K1231">
        <f t="shared" si="97"/>
        <v>3.2466777313448596E-2</v>
      </c>
      <c r="L1231">
        <f t="shared" si="98"/>
        <v>1.3034482758620689</v>
      </c>
      <c r="M1231">
        <f t="shared" si="99"/>
        <v>0.46080181598183068</v>
      </c>
      <c r="N1231" t="s">
        <v>4979</v>
      </c>
      <c r="O1231">
        <v>189000</v>
      </c>
      <c r="P1231" t="s">
        <v>4880</v>
      </c>
      <c r="Q1231" t="s">
        <v>4998</v>
      </c>
      <c r="R1231">
        <v>124026.06490643061</v>
      </c>
      <c r="S1231">
        <v>110246.9973028634</v>
      </c>
      <c r="T1231">
        <v>111700.80727363761</v>
      </c>
      <c r="U1231">
        <v>127196.34054171351</v>
      </c>
      <c r="V1231">
        <v>145909.50270928661</v>
      </c>
      <c r="W1231">
        <v>143781.20160374901</v>
      </c>
      <c r="X1231">
        <v>135131.4645056049</v>
      </c>
      <c r="Y1231">
        <v>130197.65316381519</v>
      </c>
      <c r="Z1231">
        <v>111228.605773471</v>
      </c>
      <c r="AA1231">
        <v>122754.3529312094</v>
      </c>
      <c r="AB1231">
        <v>141782.3147456233</v>
      </c>
      <c r="AC1231">
        <v>132611.44620982301</v>
      </c>
    </row>
    <row r="1232" spans="1:29" x14ac:dyDescent="0.2">
      <c r="A1232" s="1">
        <v>1230</v>
      </c>
      <c r="B1232">
        <v>2462</v>
      </c>
      <c r="C1232">
        <v>11384</v>
      </c>
      <c r="D1232" t="s">
        <v>3054</v>
      </c>
      <c r="E1232" t="s">
        <v>3055</v>
      </c>
      <c r="F1232" t="s">
        <v>2188</v>
      </c>
      <c r="G1232">
        <f t="shared" si="95"/>
        <v>0.79636329441332765</v>
      </c>
      <c r="H1232" t="s">
        <v>1219</v>
      </c>
      <c r="I1232">
        <f t="shared" si="96"/>
        <v>2.0325632980732647E-3</v>
      </c>
      <c r="J1232" t="s">
        <v>64</v>
      </c>
      <c r="K1232">
        <f t="shared" si="97"/>
        <v>6.5960347318064633E-3</v>
      </c>
      <c r="L1232">
        <f t="shared" si="98"/>
        <v>1.4253859348198972</v>
      </c>
      <c r="M1232">
        <f t="shared" si="99"/>
        <v>0.48294731151767539</v>
      </c>
      <c r="N1232" t="s">
        <v>5351</v>
      </c>
      <c r="O1232">
        <v>83100</v>
      </c>
      <c r="P1232" t="s">
        <v>5492</v>
      </c>
      <c r="Q1232" t="s">
        <v>6177</v>
      </c>
      <c r="R1232">
        <v>33338.251115617088</v>
      </c>
      <c r="S1232">
        <v>24568.44017547198</v>
      </c>
      <c r="T1232">
        <v>35265.317325057993</v>
      </c>
      <c r="U1232">
        <v>49331.700390735132</v>
      </c>
      <c r="V1232">
        <v>56939.980921517257</v>
      </c>
      <c r="W1232">
        <v>50233.972438612822</v>
      </c>
      <c r="X1232">
        <v>36160.125147327817</v>
      </c>
      <c r="Y1232">
        <v>30257.97470296449</v>
      </c>
      <c r="Z1232">
        <v>29949.77822209875</v>
      </c>
      <c r="AA1232">
        <v>50076.391558018273</v>
      </c>
      <c r="AB1232">
        <v>58273.768015631947</v>
      </c>
      <c r="AC1232">
        <v>56107.206792826662</v>
      </c>
    </row>
    <row r="1233" spans="1:29" x14ac:dyDescent="0.2">
      <c r="A1233" s="1">
        <v>1231</v>
      </c>
      <c r="B1233">
        <v>1603</v>
      </c>
      <c r="C1233">
        <v>6861</v>
      </c>
      <c r="D1233" t="s">
        <v>3056</v>
      </c>
      <c r="E1233" t="s">
        <v>3057</v>
      </c>
      <c r="F1233" t="s">
        <v>390</v>
      </c>
      <c r="G1233">
        <f t="shared" si="95"/>
        <v>7.9540433898616281E-4</v>
      </c>
      <c r="H1233" t="s">
        <v>220</v>
      </c>
      <c r="I1233">
        <f t="shared" si="96"/>
        <v>1.1589105065746936E-2</v>
      </c>
      <c r="J1233" t="s">
        <v>377</v>
      </c>
      <c r="K1233">
        <f t="shared" si="97"/>
        <v>3.6557200240929441E-2</v>
      </c>
      <c r="L1233">
        <f t="shared" si="98"/>
        <v>1.5675675675675675</v>
      </c>
      <c r="M1233">
        <f t="shared" si="99"/>
        <v>5.5176853527279995E-2</v>
      </c>
      <c r="N1233" t="s">
        <v>5263</v>
      </c>
      <c r="O1233">
        <v>40600</v>
      </c>
      <c r="P1233" t="s">
        <v>6178</v>
      </c>
      <c r="Q1233" t="s">
        <v>6179</v>
      </c>
      <c r="R1233">
        <v>19689.60158931675</v>
      </c>
      <c r="S1233">
        <v>19911.069432109711</v>
      </c>
      <c r="T1233">
        <v>19129.58170382652</v>
      </c>
      <c r="U1233">
        <v>20745.59971853863</v>
      </c>
      <c r="V1233">
        <v>23593.520539060679</v>
      </c>
      <c r="W1233">
        <v>22327.494439755988</v>
      </c>
      <c r="X1233">
        <v>21666.648474108581</v>
      </c>
      <c r="Y1233">
        <v>21725.371398061561</v>
      </c>
      <c r="Z1233">
        <v>21750.51414913297</v>
      </c>
      <c r="AA1233">
        <v>23935.184569487021</v>
      </c>
      <c r="AB1233">
        <v>25309.331800254629</v>
      </c>
      <c r="AC1233">
        <v>26782.424265420181</v>
      </c>
    </row>
    <row r="1234" spans="1:29" x14ac:dyDescent="0.2">
      <c r="A1234" s="1">
        <v>1232</v>
      </c>
      <c r="B1234">
        <v>964</v>
      </c>
      <c r="C1234">
        <v>3413</v>
      </c>
      <c r="D1234" t="s">
        <v>3058</v>
      </c>
      <c r="E1234" t="s">
        <v>3059</v>
      </c>
      <c r="F1234" t="s">
        <v>91</v>
      </c>
      <c r="G1234">
        <f t="shared" si="95"/>
        <v>0.18674795408182221</v>
      </c>
      <c r="H1234" t="s">
        <v>318</v>
      </c>
      <c r="I1234">
        <f t="shared" si="96"/>
        <v>0.81260308448738483</v>
      </c>
      <c r="J1234" t="s">
        <v>390</v>
      </c>
      <c r="K1234">
        <f t="shared" si="97"/>
        <v>0.21267844617760751</v>
      </c>
      <c r="L1234">
        <f t="shared" si="98"/>
        <v>1.4083601286173633</v>
      </c>
      <c r="M1234">
        <f t="shared" si="99"/>
        <v>0.61672301674696173</v>
      </c>
      <c r="N1234" t="s">
        <v>4566</v>
      </c>
      <c r="O1234">
        <v>438000</v>
      </c>
      <c r="P1234" t="s">
        <v>5611</v>
      </c>
      <c r="Q1234" t="s">
        <v>5868</v>
      </c>
      <c r="R1234">
        <v>278341.96576451272</v>
      </c>
      <c r="S1234">
        <v>288962.98060768668</v>
      </c>
      <c r="T1234">
        <v>252102.48859876581</v>
      </c>
      <c r="U1234">
        <v>276882.64203069702</v>
      </c>
      <c r="V1234">
        <v>298047.33999824373</v>
      </c>
      <c r="W1234">
        <v>307905.08571478853</v>
      </c>
      <c r="X1234">
        <v>322047.06927298842</v>
      </c>
      <c r="Y1234">
        <v>290441.80110262212</v>
      </c>
      <c r="Z1234">
        <v>283788.63615904568</v>
      </c>
      <c r="AA1234">
        <v>282167.85442739743</v>
      </c>
      <c r="AB1234">
        <v>297744.03541843657</v>
      </c>
      <c r="AC1234">
        <v>330395.95313495648</v>
      </c>
    </row>
    <row r="1235" spans="1:29" x14ac:dyDescent="0.2">
      <c r="A1235" s="1">
        <v>1233</v>
      </c>
      <c r="B1235">
        <v>2358</v>
      </c>
      <c r="C1235">
        <v>15555</v>
      </c>
      <c r="D1235" t="s">
        <v>3060</v>
      </c>
      <c r="E1235" t="s">
        <v>3061</v>
      </c>
      <c r="F1235" t="s">
        <v>121</v>
      </c>
      <c r="G1235">
        <f t="shared" si="95"/>
        <v>3.6322052025714147E-2</v>
      </c>
      <c r="H1235" t="s">
        <v>293</v>
      </c>
      <c r="I1235">
        <f t="shared" si="96"/>
        <v>0.91483517104823031</v>
      </c>
      <c r="J1235" t="s">
        <v>279</v>
      </c>
      <c r="K1235">
        <f t="shared" si="97"/>
        <v>3.5124892627304324E-2</v>
      </c>
      <c r="L1235">
        <f t="shared" si="98"/>
        <v>1.2861356932153392</v>
      </c>
      <c r="M1235">
        <f t="shared" si="99"/>
        <v>0.66422124208612865</v>
      </c>
      <c r="N1235" t="s">
        <v>4542</v>
      </c>
      <c r="O1235">
        <v>436000</v>
      </c>
      <c r="P1235" t="s">
        <v>4943</v>
      </c>
      <c r="Q1235" t="s">
        <v>5280</v>
      </c>
      <c r="R1235">
        <v>231041.74729064989</v>
      </c>
      <c r="S1235">
        <v>212392.30799226349</v>
      </c>
      <c r="T1235">
        <v>204907.5206375104</v>
      </c>
      <c r="U1235">
        <v>291579.05010748398</v>
      </c>
      <c r="V1235">
        <v>243397.44611494601</v>
      </c>
      <c r="W1235">
        <v>263558.47785002121</v>
      </c>
      <c r="X1235">
        <v>246155.75278922071</v>
      </c>
      <c r="Y1235">
        <v>280577.65026066691</v>
      </c>
      <c r="Z1235">
        <v>248048.99884445639</v>
      </c>
      <c r="AA1235">
        <v>255485.00387465319</v>
      </c>
      <c r="AB1235">
        <v>259972.48337612281</v>
      </c>
      <c r="AC1235">
        <v>263217.02512609889</v>
      </c>
    </row>
    <row r="1236" spans="1:29" x14ac:dyDescent="0.2">
      <c r="A1236" s="1">
        <v>1234</v>
      </c>
      <c r="B1236">
        <v>2464</v>
      </c>
      <c r="C1236">
        <v>14142</v>
      </c>
      <c r="D1236" t="s">
        <v>3062</v>
      </c>
      <c r="E1236" t="s">
        <v>3063</v>
      </c>
      <c r="F1236" t="s">
        <v>125</v>
      </c>
      <c r="G1236">
        <f t="shared" si="95"/>
        <v>0.22213473676241657</v>
      </c>
      <c r="H1236" t="s">
        <v>1334</v>
      </c>
      <c r="I1236">
        <f t="shared" si="96"/>
        <v>3.1466173124775662E-2</v>
      </c>
      <c r="J1236" t="s">
        <v>503</v>
      </c>
      <c r="K1236">
        <f t="shared" si="97"/>
        <v>2.2257072620653288E-2</v>
      </c>
      <c r="L1236">
        <f t="shared" si="98"/>
        <v>1.2206982543640899</v>
      </c>
      <c r="M1236">
        <f t="shared" si="99"/>
        <v>0.73210282579921326</v>
      </c>
      <c r="N1236" t="s">
        <v>5279</v>
      </c>
      <c r="O1236">
        <v>97900</v>
      </c>
      <c r="P1236" t="s">
        <v>6180</v>
      </c>
      <c r="Q1236" t="s">
        <v>5629</v>
      </c>
      <c r="R1236">
        <v>28878.23345987143</v>
      </c>
      <c r="S1236">
        <v>26617.55511171879</v>
      </c>
      <c r="T1236">
        <v>31555.46271856605</v>
      </c>
      <c r="U1236">
        <v>39718.239359582993</v>
      </c>
      <c r="V1236">
        <v>58150.390578506092</v>
      </c>
      <c r="W1236">
        <v>49096.568548568532</v>
      </c>
      <c r="X1236">
        <v>41621.948863831502</v>
      </c>
      <c r="Y1236">
        <v>28949.176239475299</v>
      </c>
      <c r="Z1236">
        <v>33657.347521522563</v>
      </c>
      <c r="AA1236">
        <v>45459.22128216704</v>
      </c>
      <c r="AB1236">
        <v>47743.939984992408</v>
      </c>
      <c r="AC1236">
        <v>47838.652293878207</v>
      </c>
    </row>
    <row r="1237" spans="1:29" x14ac:dyDescent="0.2">
      <c r="A1237" s="1">
        <v>1235</v>
      </c>
      <c r="B1237">
        <v>1746</v>
      </c>
      <c r="C1237">
        <v>7355</v>
      </c>
      <c r="D1237" t="s">
        <v>3064</v>
      </c>
      <c r="E1237" t="s">
        <v>3065</v>
      </c>
      <c r="F1237" t="s">
        <v>125</v>
      </c>
      <c r="G1237">
        <f t="shared" si="95"/>
        <v>0.24043554573191331</v>
      </c>
      <c r="H1237" t="s">
        <v>499</v>
      </c>
      <c r="I1237">
        <f t="shared" si="96"/>
        <v>1.8859005250993701E-3</v>
      </c>
      <c r="J1237" t="s">
        <v>782</v>
      </c>
      <c r="K1237">
        <f t="shared" si="97"/>
        <v>1.8498040964355039E-3</v>
      </c>
      <c r="L1237">
        <f t="shared" si="98"/>
        <v>1.228494623655914</v>
      </c>
      <c r="M1237">
        <f t="shared" si="99"/>
        <v>0.18531070279447212</v>
      </c>
      <c r="N1237" t="s">
        <v>4839</v>
      </c>
      <c r="O1237">
        <v>457000</v>
      </c>
      <c r="P1237" t="s">
        <v>4582</v>
      </c>
      <c r="Q1237" t="s">
        <v>5439</v>
      </c>
      <c r="R1237">
        <v>173094.09842891039</v>
      </c>
      <c r="S1237">
        <v>147242.14281593531</v>
      </c>
      <c r="T1237">
        <v>165210.77386464149</v>
      </c>
      <c r="U1237">
        <v>287035.65902989672</v>
      </c>
      <c r="V1237">
        <v>350729.58337789122</v>
      </c>
      <c r="W1237">
        <v>302152.06993859081</v>
      </c>
      <c r="X1237">
        <v>176382.02810221311</v>
      </c>
      <c r="Y1237">
        <v>163959.3907109361</v>
      </c>
      <c r="Z1237">
        <v>187487.54241775681</v>
      </c>
      <c r="AA1237">
        <v>254154.950799271</v>
      </c>
      <c r="AB1237">
        <v>281641.37982277683</v>
      </c>
      <c r="AC1237">
        <v>295285.44669359602</v>
      </c>
    </row>
    <row r="1238" spans="1:29" x14ac:dyDescent="0.2">
      <c r="A1238" s="1">
        <v>1236</v>
      </c>
      <c r="B1238">
        <v>1127</v>
      </c>
      <c r="C1238">
        <v>2353</v>
      </c>
      <c r="D1238" t="s">
        <v>3066</v>
      </c>
      <c r="E1238" t="s">
        <v>3067</v>
      </c>
      <c r="F1238" t="s">
        <v>67</v>
      </c>
      <c r="G1238">
        <f t="shared" si="95"/>
        <v>0.89292300768570887</v>
      </c>
      <c r="H1238" t="s">
        <v>377</v>
      </c>
      <c r="I1238">
        <f t="shared" si="96"/>
        <v>4.9844798788012325E-4</v>
      </c>
      <c r="J1238" t="s">
        <v>4398</v>
      </c>
      <c r="K1238">
        <f t="shared" si="97"/>
        <v>1.1910588924115534E-2</v>
      </c>
      <c r="L1238">
        <f t="shared" si="98"/>
        <v>1.404040404040404</v>
      </c>
      <c r="M1238">
        <f t="shared" si="99"/>
        <v>0.33879201961180344</v>
      </c>
      <c r="N1238" t="s">
        <v>4533</v>
      </c>
      <c r="O1238">
        <v>417000</v>
      </c>
      <c r="P1238" t="s">
        <v>4897</v>
      </c>
      <c r="Q1238" t="s">
        <v>5385</v>
      </c>
      <c r="R1238">
        <v>322867.43767352059</v>
      </c>
      <c r="S1238">
        <v>355961.86762153951</v>
      </c>
      <c r="T1238">
        <v>309694.40272682841</v>
      </c>
      <c r="U1238">
        <v>263997.58115706878</v>
      </c>
      <c r="V1238">
        <v>269641.66658103472</v>
      </c>
      <c r="W1238">
        <v>271692.92349359428</v>
      </c>
      <c r="X1238">
        <v>339935.75139863457</v>
      </c>
      <c r="Y1238">
        <v>335065.67747845087</v>
      </c>
      <c r="Z1238">
        <v>319981.44894711388</v>
      </c>
      <c r="AA1238">
        <v>269657.28482683422</v>
      </c>
      <c r="AB1238">
        <v>262773.86014174909</v>
      </c>
      <c r="AC1238">
        <v>261992.52716586791</v>
      </c>
    </row>
    <row r="1239" spans="1:29" x14ac:dyDescent="0.2">
      <c r="A1239" s="1">
        <v>1237</v>
      </c>
      <c r="B1239">
        <v>2797</v>
      </c>
      <c r="C1239">
        <v>11108</v>
      </c>
      <c r="D1239" t="s">
        <v>3068</v>
      </c>
      <c r="E1239" t="s">
        <v>3069</v>
      </c>
      <c r="F1239" t="s">
        <v>600</v>
      </c>
      <c r="G1239">
        <f t="shared" si="95"/>
        <v>0.31727587677113117</v>
      </c>
      <c r="H1239" t="s">
        <v>321</v>
      </c>
      <c r="I1239">
        <f t="shared" si="96"/>
        <v>2.2966045368521825E-2</v>
      </c>
      <c r="J1239" t="s">
        <v>394</v>
      </c>
      <c r="K1239">
        <f t="shared" si="97"/>
        <v>0.22309527135045279</v>
      </c>
      <c r="L1239">
        <f t="shared" si="98"/>
        <v>1.2450000000000001</v>
      </c>
      <c r="M1239">
        <f t="shared" si="99"/>
        <v>0.4066875851843893</v>
      </c>
      <c r="N1239" t="s">
        <v>5313</v>
      </c>
      <c r="O1239">
        <v>49800</v>
      </c>
      <c r="P1239" t="s">
        <v>6181</v>
      </c>
      <c r="Q1239" t="s">
        <v>5583</v>
      </c>
      <c r="R1239">
        <v>41488.123507916447</v>
      </c>
      <c r="S1239">
        <v>46491.449160734192</v>
      </c>
      <c r="T1239">
        <v>41324.599510264627</v>
      </c>
      <c r="U1239">
        <v>44418.090198982121</v>
      </c>
      <c r="V1239">
        <v>33540.551433600362</v>
      </c>
      <c r="W1239">
        <v>34773.602123591692</v>
      </c>
      <c r="X1239">
        <v>42200.833526039249</v>
      </c>
      <c r="Y1239">
        <v>41898.598895762028</v>
      </c>
      <c r="Z1239">
        <v>37078.389427750008</v>
      </c>
      <c r="AA1239">
        <v>34796.053551164492</v>
      </c>
      <c r="AB1239">
        <v>34065.132075068002</v>
      </c>
      <c r="AC1239">
        <v>34295.462326334236</v>
      </c>
    </row>
    <row r="1240" spans="1:29" x14ac:dyDescent="0.2">
      <c r="A1240" s="1">
        <v>1238</v>
      </c>
      <c r="B1240">
        <v>2832</v>
      </c>
      <c r="C1240">
        <v>13691</v>
      </c>
      <c r="D1240" t="s">
        <v>3070</v>
      </c>
      <c r="E1240" t="s">
        <v>3071</v>
      </c>
      <c r="F1240" t="s">
        <v>151</v>
      </c>
      <c r="G1240">
        <f t="shared" si="95"/>
        <v>0.53252139929768738</v>
      </c>
      <c r="H1240" t="s">
        <v>235</v>
      </c>
      <c r="I1240">
        <f t="shared" si="96"/>
        <v>5.4517013258506282E-2</v>
      </c>
      <c r="J1240" t="s">
        <v>238</v>
      </c>
      <c r="K1240">
        <f t="shared" si="97"/>
        <v>0.20619440512573964</v>
      </c>
      <c r="L1240">
        <f t="shared" si="98"/>
        <v>1.2714285714285714</v>
      </c>
      <c r="M1240">
        <f t="shared" si="99"/>
        <v>0.68879603822921776</v>
      </c>
      <c r="N1240" t="s">
        <v>5352</v>
      </c>
      <c r="O1240">
        <v>80100</v>
      </c>
      <c r="P1240" t="s">
        <v>6182</v>
      </c>
      <c r="Q1240" t="s">
        <v>5159</v>
      </c>
      <c r="R1240">
        <v>27051.757234143392</v>
      </c>
      <c r="S1240">
        <v>27570.65155635979</v>
      </c>
      <c r="T1240">
        <v>33786.58194409954</v>
      </c>
      <c r="U1240">
        <v>34307.150973381773</v>
      </c>
      <c r="V1240">
        <v>48313.032903978426</v>
      </c>
      <c r="W1240">
        <v>31371.388641121051</v>
      </c>
      <c r="X1240">
        <v>28968.550451079838</v>
      </c>
      <c r="Y1240">
        <v>23304.908480306771</v>
      </c>
      <c r="Z1240">
        <v>29992.736540863629</v>
      </c>
      <c r="AA1240">
        <v>34720.204216883038</v>
      </c>
      <c r="AB1240">
        <v>39698.127167327453</v>
      </c>
      <c r="AC1240">
        <v>32247.954916794901</v>
      </c>
    </row>
    <row r="1241" spans="1:29" x14ac:dyDescent="0.2">
      <c r="A1241" s="1">
        <v>1239</v>
      </c>
      <c r="B1241">
        <v>1419</v>
      </c>
      <c r="C1241">
        <v>6000</v>
      </c>
      <c r="D1241" t="s">
        <v>3072</v>
      </c>
      <c r="E1241" t="s">
        <v>3073</v>
      </c>
      <c r="F1241" t="s">
        <v>831</v>
      </c>
      <c r="G1241">
        <f t="shared" si="95"/>
        <v>0.39330735339313061</v>
      </c>
      <c r="H1241" t="s">
        <v>2664</v>
      </c>
      <c r="I1241">
        <f t="shared" si="96"/>
        <v>2.7967199840345418E-3</v>
      </c>
      <c r="J1241" t="s">
        <v>241</v>
      </c>
      <c r="K1241">
        <f t="shared" si="97"/>
        <v>3.8827098242781386E-3</v>
      </c>
      <c r="L1241">
        <f t="shared" si="98"/>
        <v>1.1078651685393259</v>
      </c>
      <c r="M1241">
        <f t="shared" si="99"/>
        <v>3.4578008587408948E-2</v>
      </c>
      <c r="N1241" t="s">
        <v>5353</v>
      </c>
      <c r="O1241">
        <v>493000</v>
      </c>
      <c r="P1241" t="s">
        <v>5174</v>
      </c>
      <c r="Q1241" t="s">
        <v>6183</v>
      </c>
      <c r="R1241">
        <v>241623.20171290351</v>
      </c>
      <c r="S1241">
        <v>282646.82106511522</v>
      </c>
      <c r="T1241">
        <v>211769.16626154439</v>
      </c>
      <c r="U1241">
        <v>433471.19547908899</v>
      </c>
      <c r="V1241">
        <v>412722.19395500212</v>
      </c>
      <c r="W1241">
        <v>374167.14641244902</v>
      </c>
      <c r="X1241">
        <v>229889.07345855341</v>
      </c>
      <c r="Y1241">
        <v>217785.3753953024</v>
      </c>
      <c r="Z1241">
        <v>228446.76618132071</v>
      </c>
      <c r="AA1241">
        <v>318045.42867728253</v>
      </c>
      <c r="AB1241">
        <v>315447.27940317988</v>
      </c>
      <c r="AC1241">
        <v>364407.35165143892</v>
      </c>
    </row>
    <row r="1242" spans="1:29" x14ac:dyDescent="0.2">
      <c r="A1242" s="1">
        <v>1240</v>
      </c>
      <c r="B1242">
        <v>826</v>
      </c>
      <c r="C1242">
        <v>5184</v>
      </c>
      <c r="D1242" t="s">
        <v>3074</v>
      </c>
      <c r="E1242" t="s">
        <v>3075</v>
      </c>
      <c r="F1242" t="s">
        <v>245</v>
      </c>
      <c r="G1242">
        <f t="shared" si="95"/>
        <v>3.6879460191508145E-4</v>
      </c>
      <c r="H1242" t="s">
        <v>1216</v>
      </c>
      <c r="I1242">
        <f t="shared" si="96"/>
        <v>1.8957210461321868E-5</v>
      </c>
      <c r="J1242" t="s">
        <v>1827</v>
      </c>
      <c r="K1242">
        <f t="shared" si="97"/>
        <v>0.63138845779438091</v>
      </c>
      <c r="L1242">
        <f t="shared" si="98"/>
        <v>1.2787979966611018</v>
      </c>
      <c r="M1242">
        <f t="shared" si="99"/>
        <v>0.34031300973537348</v>
      </c>
      <c r="N1242" t="s">
        <v>4659</v>
      </c>
      <c r="O1242">
        <v>766000</v>
      </c>
      <c r="P1242" t="s">
        <v>4573</v>
      </c>
      <c r="Q1242" t="s">
        <v>6027</v>
      </c>
      <c r="R1242">
        <v>571117.24300503009</v>
      </c>
      <c r="S1242">
        <v>557928.65592398879</v>
      </c>
      <c r="T1242">
        <v>533539.15216442326</v>
      </c>
      <c r="U1242">
        <v>605090.60210184613</v>
      </c>
      <c r="V1242">
        <v>623687.37847592065</v>
      </c>
      <c r="W1242">
        <v>497401.86256912432</v>
      </c>
      <c r="X1242">
        <v>710296.52354017936</v>
      </c>
      <c r="Y1242">
        <v>688956.18028565601</v>
      </c>
      <c r="Z1242">
        <v>692505.21558436833</v>
      </c>
      <c r="AA1242">
        <v>534955.86167008174</v>
      </c>
      <c r="AB1242">
        <v>534935.84659459221</v>
      </c>
      <c r="AC1242">
        <v>528373.48973655119</v>
      </c>
    </row>
    <row r="1243" spans="1:29" x14ac:dyDescent="0.2">
      <c r="A1243" s="1">
        <v>1241</v>
      </c>
      <c r="B1243">
        <v>2239</v>
      </c>
      <c r="C1243">
        <v>12336</v>
      </c>
      <c r="D1243" t="s">
        <v>3076</v>
      </c>
      <c r="E1243" t="s">
        <v>3077</v>
      </c>
      <c r="F1243" t="s">
        <v>1989</v>
      </c>
      <c r="G1243">
        <f t="shared" si="95"/>
        <v>0.19259273045058214</v>
      </c>
      <c r="H1243" t="s">
        <v>317</v>
      </c>
      <c r="I1243">
        <f t="shared" si="96"/>
        <v>3.4980847402638418E-2</v>
      </c>
      <c r="J1243" t="s">
        <v>4496</v>
      </c>
      <c r="K1243">
        <f t="shared" si="97"/>
        <v>9.5261904927788396E-2</v>
      </c>
      <c r="L1243">
        <f t="shared" si="98"/>
        <v>1.2553191489361701</v>
      </c>
      <c r="M1243">
        <f t="shared" si="99"/>
        <v>0.65497050587512251</v>
      </c>
      <c r="N1243" t="s">
        <v>4971</v>
      </c>
      <c r="O1243">
        <v>88500</v>
      </c>
      <c r="P1243" t="s">
        <v>4926</v>
      </c>
      <c r="Q1243" t="s">
        <v>6184</v>
      </c>
      <c r="R1243">
        <v>81994.133866324104</v>
      </c>
      <c r="S1243">
        <v>225281.6246387976</v>
      </c>
      <c r="T1243">
        <v>263787.27531989518</v>
      </c>
      <c r="U1243">
        <v>86390.50167557082</v>
      </c>
      <c r="V1243">
        <v>58246.403586163127</v>
      </c>
      <c r="W1243">
        <v>60780.840408570533</v>
      </c>
      <c r="X1243">
        <v>120252.84421665659</v>
      </c>
      <c r="Y1243">
        <v>97217.59652512864</v>
      </c>
      <c r="Z1243">
        <v>90457.890003421839</v>
      </c>
      <c r="AA1243">
        <v>80502.065038689223</v>
      </c>
      <c r="AB1243">
        <v>51188.814355026887</v>
      </c>
      <c r="AC1243">
        <v>55144.16612294154</v>
      </c>
    </row>
    <row r="1244" spans="1:29" x14ac:dyDescent="0.2">
      <c r="A1244" s="1">
        <v>1242</v>
      </c>
      <c r="B1244">
        <v>1271</v>
      </c>
      <c r="C1244">
        <v>5482</v>
      </c>
      <c r="D1244" t="s">
        <v>3078</v>
      </c>
      <c r="E1244" t="s">
        <v>3079</v>
      </c>
      <c r="F1244" t="s">
        <v>801</v>
      </c>
      <c r="G1244">
        <f t="shared" si="95"/>
        <v>0.22944561312405604</v>
      </c>
      <c r="H1244" t="s">
        <v>1000</v>
      </c>
      <c r="I1244">
        <f t="shared" si="96"/>
        <v>8.6886581150533615E-4</v>
      </c>
      <c r="J1244" t="s">
        <v>1474</v>
      </c>
      <c r="K1244">
        <f t="shared" si="97"/>
        <v>6.5001896347247306E-4</v>
      </c>
      <c r="L1244">
        <f t="shared" si="98"/>
        <v>1.2388758782201406</v>
      </c>
      <c r="M1244">
        <f t="shared" si="99"/>
        <v>0.14720140361812578</v>
      </c>
      <c r="N1244" t="s">
        <v>5203</v>
      </c>
      <c r="O1244">
        <v>529000</v>
      </c>
      <c r="P1244" t="s">
        <v>5294</v>
      </c>
      <c r="Q1244" t="s">
        <v>5356</v>
      </c>
      <c r="R1244">
        <v>214179.02136904511</v>
      </c>
      <c r="S1244">
        <v>167093.45257127861</v>
      </c>
      <c r="T1244">
        <v>183603.9426826</v>
      </c>
      <c r="U1244">
        <v>359628.48816735228</v>
      </c>
      <c r="V1244">
        <v>412160.83081043483</v>
      </c>
      <c r="W1244">
        <v>399334.82090788707</v>
      </c>
      <c r="X1244">
        <v>171105.93092995061</v>
      </c>
      <c r="Y1244">
        <v>169994.41434021539</v>
      </c>
      <c r="Z1244">
        <v>164503.82409722361</v>
      </c>
      <c r="AA1244">
        <v>305907.65743248147</v>
      </c>
      <c r="AB1244">
        <v>361892.594051658</v>
      </c>
      <c r="AC1244">
        <v>367497.72184373991</v>
      </c>
    </row>
    <row r="1245" spans="1:29" x14ac:dyDescent="0.2">
      <c r="A1245" s="1">
        <v>1243</v>
      </c>
      <c r="B1245">
        <v>1016</v>
      </c>
      <c r="C1245">
        <v>5042</v>
      </c>
      <c r="D1245" t="s">
        <v>3080</v>
      </c>
      <c r="E1245" t="s">
        <v>3081</v>
      </c>
      <c r="F1245" t="s">
        <v>377</v>
      </c>
      <c r="G1245">
        <f t="shared" si="95"/>
        <v>0.44049765264928548</v>
      </c>
      <c r="H1245" t="s">
        <v>293</v>
      </c>
      <c r="I1245">
        <f t="shared" si="96"/>
        <v>9.7857238089895396E-2</v>
      </c>
      <c r="J1245" t="s">
        <v>191</v>
      </c>
      <c r="K1245">
        <f t="shared" si="97"/>
        <v>0.94327099753819676</v>
      </c>
      <c r="L1245">
        <f t="shared" si="98"/>
        <v>1.5135135135135136</v>
      </c>
      <c r="M1245">
        <f t="shared" si="99"/>
        <v>0.25728762886814927</v>
      </c>
      <c r="N1245" t="s">
        <v>5354</v>
      </c>
      <c r="O1245">
        <v>672000</v>
      </c>
      <c r="P1245" t="s">
        <v>4850</v>
      </c>
      <c r="Q1245" t="s">
        <v>5373</v>
      </c>
      <c r="R1245">
        <v>371089.81909040618</v>
      </c>
      <c r="S1245">
        <v>456150.78563417977</v>
      </c>
      <c r="T1245">
        <v>424905.46191667038</v>
      </c>
      <c r="U1245">
        <v>416463.62112977827</v>
      </c>
      <c r="V1245">
        <v>398351.83761473582</v>
      </c>
      <c r="W1245">
        <v>431286.45442901528</v>
      </c>
      <c r="X1245">
        <v>410477.58461382962</v>
      </c>
      <c r="Y1245">
        <v>399464.15045430308</v>
      </c>
      <c r="Z1245">
        <v>372019.50657651923</v>
      </c>
      <c r="AA1245">
        <v>477645.07979892817</v>
      </c>
      <c r="AB1245">
        <v>405100.11545554327</v>
      </c>
      <c r="AC1245">
        <v>456675.87605819042</v>
      </c>
    </row>
    <row r="1246" spans="1:29" x14ac:dyDescent="0.2">
      <c r="A1246" s="1">
        <v>1244</v>
      </c>
      <c r="B1246">
        <v>1541</v>
      </c>
      <c r="C1246">
        <v>9004</v>
      </c>
      <c r="D1246" t="s">
        <v>3082</v>
      </c>
      <c r="E1246" t="s">
        <v>3083</v>
      </c>
      <c r="F1246" t="s">
        <v>321</v>
      </c>
      <c r="G1246">
        <f t="shared" si="95"/>
        <v>0.18095182121473474</v>
      </c>
      <c r="H1246" t="s">
        <v>1690</v>
      </c>
      <c r="I1246">
        <f t="shared" si="96"/>
        <v>4.9151567686930126E-6</v>
      </c>
      <c r="J1246" t="s">
        <v>1969</v>
      </c>
      <c r="K1246">
        <f t="shared" si="97"/>
        <v>3.3066630820153593E-4</v>
      </c>
      <c r="L1246">
        <f t="shared" si="98"/>
        <v>1.149390243902439</v>
      </c>
      <c r="M1246">
        <f t="shared" si="99"/>
        <v>3.0128293000167627E-2</v>
      </c>
      <c r="N1246" t="s">
        <v>5340</v>
      </c>
      <c r="O1246">
        <v>377000</v>
      </c>
      <c r="P1246" t="s">
        <v>4979</v>
      </c>
      <c r="Q1246" t="s">
        <v>4876</v>
      </c>
      <c r="R1246">
        <v>117400.7554005119</v>
      </c>
      <c r="S1246">
        <v>139693.97873477379</v>
      </c>
      <c r="T1246">
        <v>111176.85855181119</v>
      </c>
      <c r="U1246">
        <v>306956.1798909455</v>
      </c>
      <c r="V1246">
        <v>270536.57197654218</v>
      </c>
      <c r="W1246">
        <v>307878.4813639088</v>
      </c>
      <c r="X1246">
        <v>138146.3961562753</v>
      </c>
      <c r="Y1246">
        <v>138370.59376293499</v>
      </c>
      <c r="Z1246">
        <v>134271.20452764191</v>
      </c>
      <c r="AA1246">
        <v>256839.47100296529</v>
      </c>
      <c r="AB1246">
        <v>246775.24984095551</v>
      </c>
      <c r="AC1246">
        <v>256124.92526263621</v>
      </c>
    </row>
    <row r="1247" spans="1:29" x14ac:dyDescent="0.2">
      <c r="A1247" s="1">
        <v>1245</v>
      </c>
      <c r="B1247">
        <v>1779</v>
      </c>
      <c r="C1247">
        <v>3205</v>
      </c>
      <c r="D1247" t="s">
        <v>3084</v>
      </c>
      <c r="E1247" t="s">
        <v>3085</v>
      </c>
      <c r="F1247" t="s">
        <v>167</v>
      </c>
      <c r="G1247">
        <f t="shared" si="95"/>
        <v>1.6148677219580573E-2</v>
      </c>
      <c r="H1247" t="s">
        <v>91</v>
      </c>
      <c r="I1247">
        <f t="shared" si="96"/>
        <v>1.3687601614668929E-2</v>
      </c>
      <c r="J1247" t="s">
        <v>1405</v>
      </c>
      <c r="K1247">
        <f t="shared" si="97"/>
        <v>6.3520991011450145E-2</v>
      </c>
      <c r="L1247">
        <f t="shared" si="98"/>
        <v>1.5700483091787441</v>
      </c>
      <c r="M1247">
        <f t="shared" si="99"/>
        <v>2.5466460772627384E-3</v>
      </c>
      <c r="N1247" t="s">
        <v>5014</v>
      </c>
      <c r="O1247">
        <v>130000</v>
      </c>
      <c r="P1247" t="s">
        <v>6185</v>
      </c>
      <c r="Q1247" t="s">
        <v>5602</v>
      </c>
      <c r="R1247">
        <v>86174.841636229932</v>
      </c>
      <c r="S1247">
        <v>78461.098816141879</v>
      </c>
      <c r="T1247">
        <v>84576.720387448702</v>
      </c>
      <c r="U1247">
        <v>75642.315097296247</v>
      </c>
      <c r="V1247">
        <v>78716.527193583912</v>
      </c>
      <c r="W1247">
        <v>74340.604320782615</v>
      </c>
      <c r="X1247">
        <v>92907.424180087837</v>
      </c>
      <c r="Y1247">
        <v>103444.6021997163</v>
      </c>
      <c r="Z1247">
        <v>103264.29702147109</v>
      </c>
      <c r="AA1247">
        <v>85751.652004411662</v>
      </c>
      <c r="AB1247">
        <v>84727.335816401872</v>
      </c>
      <c r="AC1247">
        <v>85084.415282135742</v>
      </c>
    </row>
    <row r="1248" spans="1:29" x14ac:dyDescent="0.2">
      <c r="A1248" s="1">
        <v>1246</v>
      </c>
      <c r="B1248">
        <v>252</v>
      </c>
      <c r="C1248">
        <v>399</v>
      </c>
      <c r="D1248" t="s">
        <v>3086</v>
      </c>
      <c r="E1248" t="s">
        <v>3087</v>
      </c>
      <c r="F1248" t="s">
        <v>719</v>
      </c>
      <c r="G1248">
        <f t="shared" si="95"/>
        <v>0.13832537755077043</v>
      </c>
      <c r="H1248" t="s">
        <v>188</v>
      </c>
      <c r="I1248">
        <f t="shared" si="96"/>
        <v>9.2106931573065487E-3</v>
      </c>
      <c r="J1248" t="s">
        <v>4404</v>
      </c>
      <c r="K1248">
        <f t="shared" si="97"/>
        <v>0.2055823407799677</v>
      </c>
      <c r="L1248">
        <f t="shared" si="98"/>
        <v>1.5585585585585586</v>
      </c>
      <c r="M1248">
        <f t="shared" si="99"/>
        <v>4.0609043133477815E-3</v>
      </c>
      <c r="N1248" t="s">
        <v>4557</v>
      </c>
      <c r="O1248">
        <v>865000</v>
      </c>
      <c r="P1248" t="s">
        <v>4991</v>
      </c>
      <c r="Q1248" t="s">
        <v>4611</v>
      </c>
      <c r="R1248">
        <v>501014.50899296248</v>
      </c>
      <c r="S1248">
        <v>683866.79404648009</v>
      </c>
      <c r="T1248">
        <v>800965.06440063426</v>
      </c>
      <c r="U1248">
        <v>540138.22420972644</v>
      </c>
      <c r="V1248">
        <v>527964.98163134942</v>
      </c>
      <c r="W1248">
        <v>521631.96270885272</v>
      </c>
      <c r="X1248">
        <v>534062.15971157455</v>
      </c>
      <c r="Y1248">
        <v>488905.26265335921</v>
      </c>
      <c r="Z1248">
        <v>466718.27564298658</v>
      </c>
      <c r="AA1248">
        <v>621699.25877047074</v>
      </c>
      <c r="AB1248">
        <v>607193.07399360533</v>
      </c>
      <c r="AC1248">
        <v>583093.84695461008</v>
      </c>
    </row>
    <row r="1249" spans="1:29" x14ac:dyDescent="0.2">
      <c r="A1249" s="1">
        <v>1247</v>
      </c>
      <c r="B1249">
        <v>2121</v>
      </c>
      <c r="C1249">
        <v>12851</v>
      </c>
      <c r="D1249" t="s">
        <v>3088</v>
      </c>
      <c r="E1249" t="s">
        <v>3089</v>
      </c>
      <c r="F1249" t="s">
        <v>248</v>
      </c>
      <c r="G1249">
        <f t="shared" si="95"/>
        <v>6.2465886113285303E-3</v>
      </c>
      <c r="H1249" t="s">
        <v>1043</v>
      </c>
      <c r="I1249">
        <f t="shared" si="96"/>
        <v>4.6140482992671199E-4</v>
      </c>
      <c r="J1249" t="s">
        <v>2682</v>
      </c>
      <c r="K1249">
        <f t="shared" si="97"/>
        <v>1.2607282766961638E-4</v>
      </c>
      <c r="L1249">
        <f t="shared" si="98"/>
        <v>1.5148936170212766</v>
      </c>
      <c r="M1249">
        <f t="shared" si="99"/>
        <v>0.12951520862832597</v>
      </c>
      <c r="N1249" t="s">
        <v>4748</v>
      </c>
      <c r="O1249">
        <v>356000</v>
      </c>
      <c r="P1249" t="s">
        <v>5219</v>
      </c>
      <c r="Q1249" t="s">
        <v>4848</v>
      </c>
      <c r="R1249">
        <v>434411.09977990622</v>
      </c>
      <c r="S1249">
        <v>390278.80323089688</v>
      </c>
      <c r="T1249">
        <v>402451.98236223479</v>
      </c>
      <c r="U1249">
        <v>216365.58000455299</v>
      </c>
      <c r="V1249">
        <v>204932.76060934219</v>
      </c>
      <c r="W1249">
        <v>207536.34066595469</v>
      </c>
      <c r="X1249">
        <v>530277.07954055187</v>
      </c>
      <c r="Y1249">
        <v>625762.77866045525</v>
      </c>
      <c r="Z1249">
        <v>632766.96635149221</v>
      </c>
      <c r="AA1249">
        <v>232051.99015669519</v>
      </c>
      <c r="AB1249">
        <v>248713.05300253251</v>
      </c>
      <c r="AC1249">
        <v>211946.3333935905</v>
      </c>
    </row>
    <row r="1250" spans="1:29" x14ac:dyDescent="0.2">
      <c r="A1250" s="1">
        <v>1248</v>
      </c>
      <c r="B1250">
        <v>917</v>
      </c>
      <c r="C1250">
        <v>1177</v>
      </c>
      <c r="D1250" t="s">
        <v>3090</v>
      </c>
      <c r="E1250" t="s">
        <v>3091</v>
      </c>
      <c r="F1250" t="s">
        <v>16</v>
      </c>
      <c r="G1250">
        <f t="shared" si="95"/>
        <v>0.50786104757404671</v>
      </c>
      <c r="H1250" t="s">
        <v>293</v>
      </c>
      <c r="I1250">
        <f t="shared" si="96"/>
        <v>0.40874972983108832</v>
      </c>
      <c r="J1250" t="s">
        <v>1447</v>
      </c>
      <c r="K1250">
        <f t="shared" si="97"/>
        <v>0.49513151225145335</v>
      </c>
      <c r="L1250">
        <f t="shared" si="98"/>
        <v>1.4574898785425101</v>
      </c>
      <c r="M1250">
        <f t="shared" si="99"/>
        <v>0.4547767792985728</v>
      </c>
      <c r="N1250" t="s">
        <v>4725</v>
      </c>
      <c r="O1250">
        <v>360000</v>
      </c>
      <c r="P1250" t="s">
        <v>6057</v>
      </c>
      <c r="Q1250" t="s">
        <v>5214</v>
      </c>
      <c r="R1250">
        <v>227899.1134228608</v>
      </c>
      <c r="S1250">
        <v>188726.24167881149</v>
      </c>
      <c r="T1250">
        <v>236406.07197646261</v>
      </c>
      <c r="U1250">
        <v>208737.95611816621</v>
      </c>
      <c r="V1250">
        <v>240846.41270742501</v>
      </c>
      <c r="W1250">
        <v>245459.0346893004</v>
      </c>
      <c r="X1250">
        <v>241872.7859315355</v>
      </c>
      <c r="Y1250">
        <v>211440.02825014401</v>
      </c>
      <c r="Z1250">
        <v>237881.93724132789</v>
      </c>
      <c r="AA1250">
        <v>235418.97225876819</v>
      </c>
      <c r="AB1250">
        <v>289231.90974175138</v>
      </c>
      <c r="AC1250">
        <v>226718.19574312601</v>
      </c>
    </row>
    <row r="1251" spans="1:29" x14ac:dyDescent="0.2">
      <c r="A1251" s="1">
        <v>1249</v>
      </c>
      <c r="B1251">
        <v>284</v>
      </c>
      <c r="C1251">
        <v>1500</v>
      </c>
      <c r="D1251" t="s">
        <v>3092</v>
      </c>
      <c r="E1251" t="s">
        <v>3093</v>
      </c>
      <c r="F1251" t="s">
        <v>151</v>
      </c>
      <c r="G1251">
        <f t="shared" si="95"/>
        <v>0.40147815092317607</v>
      </c>
      <c r="H1251" t="s">
        <v>402</v>
      </c>
      <c r="I1251">
        <f t="shared" si="96"/>
        <v>4.9473948221670271E-3</v>
      </c>
      <c r="J1251" t="s">
        <v>508</v>
      </c>
      <c r="K1251">
        <f t="shared" si="97"/>
        <v>0.50396118565177417</v>
      </c>
      <c r="L1251">
        <f t="shared" si="98"/>
        <v>1.5376344086021505</v>
      </c>
      <c r="M1251">
        <f t="shared" si="99"/>
        <v>3.831313394214891E-3</v>
      </c>
      <c r="N1251" t="s">
        <v>5355</v>
      </c>
      <c r="O1251">
        <v>2860000</v>
      </c>
      <c r="P1251" t="s">
        <v>5761</v>
      </c>
      <c r="Q1251" t="s">
        <v>4617</v>
      </c>
      <c r="R1251">
        <v>1863939.53933132</v>
      </c>
      <c r="S1251">
        <v>1643704.1428097431</v>
      </c>
      <c r="T1251">
        <v>1511515.64695361</v>
      </c>
      <c r="U1251">
        <v>1753367.652793915</v>
      </c>
      <c r="V1251">
        <v>1800108.2874652529</v>
      </c>
      <c r="W1251">
        <v>1700537.4455294979</v>
      </c>
      <c r="X1251">
        <v>1731383.676290283</v>
      </c>
      <c r="Y1251">
        <v>1763136.579759693</v>
      </c>
      <c r="Z1251">
        <v>1823656.7402636099</v>
      </c>
      <c r="AA1251">
        <v>1933102.077726943</v>
      </c>
      <c r="AB1251">
        <v>1918381.0795215941</v>
      </c>
      <c r="AC1251">
        <v>1953237.3671780119</v>
      </c>
    </row>
    <row r="1252" spans="1:29" x14ac:dyDescent="0.2">
      <c r="A1252" s="1">
        <v>1250</v>
      </c>
      <c r="B1252">
        <v>390</v>
      </c>
      <c r="C1252">
        <v>2539</v>
      </c>
      <c r="D1252" t="s">
        <v>3094</v>
      </c>
      <c r="E1252" t="s">
        <v>3095</v>
      </c>
      <c r="F1252" t="s">
        <v>1069</v>
      </c>
      <c r="G1252">
        <f t="shared" si="95"/>
        <v>0.80864259767424751</v>
      </c>
      <c r="H1252" t="s">
        <v>293</v>
      </c>
      <c r="I1252">
        <f t="shared" si="96"/>
        <v>0.17952052012195863</v>
      </c>
      <c r="J1252" t="s">
        <v>3428</v>
      </c>
      <c r="K1252">
        <f t="shared" si="97"/>
        <v>5.8510572482815659E-2</v>
      </c>
      <c r="L1252">
        <f t="shared" si="98"/>
        <v>1.6368159203980099</v>
      </c>
      <c r="M1252">
        <f t="shared" si="99"/>
        <v>9.9546257994345185E-3</v>
      </c>
      <c r="N1252" t="s">
        <v>4555</v>
      </c>
      <c r="O1252">
        <v>3290000</v>
      </c>
      <c r="P1252" t="s">
        <v>4739</v>
      </c>
      <c r="Q1252" t="s">
        <v>4760</v>
      </c>
      <c r="R1252">
        <v>2214391.8857380222</v>
      </c>
      <c r="S1252">
        <v>1986506.456516993</v>
      </c>
      <c r="T1252">
        <v>2012862.870027228</v>
      </c>
      <c r="U1252">
        <v>1910480.096984213</v>
      </c>
      <c r="V1252">
        <v>1878963.585378818</v>
      </c>
      <c r="W1252">
        <v>1822266.168015779</v>
      </c>
      <c r="X1252">
        <v>2104134.828068506</v>
      </c>
      <c r="Y1252">
        <v>2057685.634420654</v>
      </c>
      <c r="Z1252">
        <v>2109227.1320880121</v>
      </c>
      <c r="AA1252">
        <v>2334718.6654015272</v>
      </c>
      <c r="AB1252">
        <v>2160801.1956630629</v>
      </c>
      <c r="AC1252">
        <v>2113244.648406154</v>
      </c>
    </row>
    <row r="1253" spans="1:29" x14ac:dyDescent="0.2">
      <c r="A1253" s="1">
        <v>1251</v>
      </c>
      <c r="B1253">
        <v>772</v>
      </c>
      <c r="C1253">
        <v>7934</v>
      </c>
      <c r="D1253" t="s">
        <v>3096</v>
      </c>
      <c r="E1253" t="s">
        <v>3097</v>
      </c>
      <c r="F1253" t="s">
        <v>125</v>
      </c>
      <c r="G1253">
        <f t="shared" si="95"/>
        <v>0.53503412893272873</v>
      </c>
      <c r="H1253" t="s">
        <v>39</v>
      </c>
      <c r="I1253">
        <f t="shared" si="96"/>
        <v>7.4832791843058386E-3</v>
      </c>
      <c r="J1253" t="s">
        <v>1699</v>
      </c>
      <c r="K1253">
        <f t="shared" si="97"/>
        <v>4.5973608639263239E-2</v>
      </c>
      <c r="L1253">
        <f t="shared" si="98"/>
        <v>1.4661016949152543</v>
      </c>
      <c r="M1253">
        <f t="shared" si="99"/>
        <v>0.58390122384904108</v>
      </c>
      <c r="N1253" t="s">
        <v>5318</v>
      </c>
      <c r="O1253">
        <v>1730000</v>
      </c>
      <c r="P1253" t="s">
        <v>4685</v>
      </c>
      <c r="Q1253" t="s">
        <v>4701</v>
      </c>
      <c r="R1253">
        <v>1336904.0690544259</v>
      </c>
      <c r="S1253">
        <v>1569329.97048766</v>
      </c>
      <c r="T1253">
        <v>1825638.0385178821</v>
      </c>
      <c r="U1253">
        <v>1262389.30825116</v>
      </c>
      <c r="V1253">
        <v>1050849.9799645729</v>
      </c>
      <c r="W1253">
        <v>1082824.713352429</v>
      </c>
      <c r="X1253">
        <v>1658941.1573341121</v>
      </c>
      <c r="Y1253">
        <v>1827747.6120760259</v>
      </c>
      <c r="Z1253">
        <v>1570629.7374913839</v>
      </c>
      <c r="AA1253">
        <v>1315366.4454677289</v>
      </c>
      <c r="AB1253">
        <v>1143568.3707432791</v>
      </c>
      <c r="AC1253">
        <v>1102502.57913144</v>
      </c>
    </row>
    <row r="1254" spans="1:29" x14ac:dyDescent="0.2">
      <c r="A1254" s="1">
        <v>1252</v>
      </c>
      <c r="B1254">
        <v>1087</v>
      </c>
      <c r="C1254">
        <v>3193</v>
      </c>
      <c r="D1254" t="s">
        <v>3098</v>
      </c>
      <c r="E1254" t="s">
        <v>3099</v>
      </c>
      <c r="F1254" t="s">
        <v>289</v>
      </c>
      <c r="G1254">
        <f t="shared" si="95"/>
        <v>0.58501805063641754</v>
      </c>
      <c r="H1254" t="s">
        <v>290</v>
      </c>
      <c r="I1254">
        <f t="shared" si="96"/>
        <v>0.59973839026714626</v>
      </c>
      <c r="J1254" t="s">
        <v>1172</v>
      </c>
      <c r="K1254">
        <f t="shared" si="97"/>
        <v>0.93930898474402558</v>
      </c>
      <c r="L1254">
        <f t="shared" si="98"/>
        <v>1.4773869346733668</v>
      </c>
      <c r="M1254">
        <f t="shared" si="99"/>
        <v>7.7316985971057975E-2</v>
      </c>
      <c r="N1254" t="s">
        <v>5356</v>
      </c>
      <c r="O1254">
        <v>588000</v>
      </c>
      <c r="P1254" t="s">
        <v>4776</v>
      </c>
      <c r="Q1254" t="s">
        <v>6111</v>
      </c>
      <c r="R1254">
        <v>371452.00377402449</v>
      </c>
      <c r="S1254">
        <v>349250.23855467828</v>
      </c>
      <c r="T1254">
        <v>322930.0655770225</v>
      </c>
      <c r="U1254">
        <v>339694.52691131318</v>
      </c>
      <c r="V1254">
        <v>345395.47270713578</v>
      </c>
      <c r="W1254">
        <v>354965.25884033018</v>
      </c>
      <c r="X1254">
        <v>336508.59207227803</v>
      </c>
      <c r="Y1254">
        <v>380282.17148878949</v>
      </c>
      <c r="Z1254">
        <v>360452.258222125</v>
      </c>
      <c r="AA1254">
        <v>357167.79661848122</v>
      </c>
      <c r="AB1254">
        <v>382263.44132568972</v>
      </c>
      <c r="AC1254">
        <v>362997.96836433851</v>
      </c>
    </row>
    <row r="1255" spans="1:29" x14ac:dyDescent="0.2">
      <c r="A1255" s="1">
        <v>1253</v>
      </c>
      <c r="B1255">
        <v>684</v>
      </c>
      <c r="C1255">
        <v>1175</v>
      </c>
      <c r="D1255" t="s">
        <v>3100</v>
      </c>
      <c r="E1255" t="s">
        <v>3101</v>
      </c>
      <c r="F1255" t="s">
        <v>74</v>
      </c>
      <c r="G1255">
        <f t="shared" si="95"/>
        <v>3.1356929460542751E-3</v>
      </c>
      <c r="H1255" t="s">
        <v>3102</v>
      </c>
      <c r="I1255">
        <f t="shared" si="96"/>
        <v>4.8529115401628063E-4</v>
      </c>
      <c r="J1255" t="s">
        <v>1342</v>
      </c>
      <c r="K1255">
        <f t="shared" si="97"/>
        <v>2.2283665080419083E-3</v>
      </c>
      <c r="L1255">
        <f t="shared" si="98"/>
        <v>1.3809523809523809</v>
      </c>
      <c r="M1255">
        <f t="shared" si="99"/>
        <v>0.80200600746145234</v>
      </c>
      <c r="N1255" t="s">
        <v>5357</v>
      </c>
      <c r="O1255">
        <v>464000</v>
      </c>
      <c r="P1255" t="s">
        <v>6186</v>
      </c>
      <c r="Q1255" t="s">
        <v>5009</v>
      </c>
      <c r="R1255">
        <v>545742.81659319252</v>
      </c>
      <c r="S1255">
        <v>526215.49313585402</v>
      </c>
      <c r="T1255">
        <v>533498.95713080093</v>
      </c>
      <c r="U1255">
        <v>379521.11068198172</v>
      </c>
      <c r="V1255">
        <v>277977.26918653387</v>
      </c>
      <c r="W1255">
        <v>309830.73859504552</v>
      </c>
      <c r="X1255">
        <v>795646.39929805521</v>
      </c>
      <c r="Y1255">
        <v>935527.66473323281</v>
      </c>
      <c r="Z1255">
        <v>789694.2117474525</v>
      </c>
      <c r="AA1255">
        <v>348096.62635773182</v>
      </c>
      <c r="AB1255">
        <v>296467.04615436069</v>
      </c>
      <c r="AC1255">
        <v>294867.79083233461</v>
      </c>
    </row>
    <row r="1256" spans="1:29" x14ac:dyDescent="0.2">
      <c r="A1256" s="1">
        <v>1254</v>
      </c>
      <c r="B1256">
        <v>1815</v>
      </c>
      <c r="C1256">
        <v>7578</v>
      </c>
      <c r="D1256" t="s">
        <v>3103</v>
      </c>
      <c r="E1256" t="s">
        <v>3104</v>
      </c>
      <c r="F1256" t="s">
        <v>581</v>
      </c>
      <c r="G1256">
        <f t="shared" si="95"/>
        <v>0.13312728048559114</v>
      </c>
      <c r="H1256" t="s">
        <v>3105</v>
      </c>
      <c r="I1256">
        <f t="shared" si="96"/>
        <v>2.7470458671679545E-2</v>
      </c>
      <c r="J1256" t="s">
        <v>2245</v>
      </c>
      <c r="K1256">
        <f t="shared" si="97"/>
        <v>0.50671963524203634</v>
      </c>
      <c r="L1256">
        <f t="shared" si="98"/>
        <v>1.4352941176470588</v>
      </c>
      <c r="M1256">
        <f t="shared" si="99"/>
        <v>0.84390864200969218</v>
      </c>
      <c r="N1256" t="s">
        <v>5358</v>
      </c>
      <c r="O1256">
        <v>48800</v>
      </c>
      <c r="P1256" t="s">
        <v>6187</v>
      </c>
      <c r="Q1256" t="s">
        <v>5565</v>
      </c>
      <c r="R1256">
        <v>42918.606996355164</v>
      </c>
      <c r="S1256">
        <v>43243.015684839673</v>
      </c>
      <c r="T1256">
        <v>28125.158598464139</v>
      </c>
      <c r="U1256">
        <v>30216.4368404456</v>
      </c>
      <c r="V1256">
        <v>26494.381107248118</v>
      </c>
      <c r="W1256">
        <v>42431.514390217817</v>
      </c>
      <c r="X1256">
        <v>53067.005951302337</v>
      </c>
      <c r="Y1256">
        <v>52431.496660662669</v>
      </c>
      <c r="Z1256">
        <v>42700.302591728658</v>
      </c>
      <c r="AA1256">
        <v>31030.662300546192</v>
      </c>
      <c r="AB1256">
        <v>31533.770682215581</v>
      </c>
      <c r="AC1256">
        <v>40136.77615383517</v>
      </c>
    </row>
    <row r="1257" spans="1:29" x14ac:dyDescent="0.2">
      <c r="A1257" s="1">
        <v>1255</v>
      </c>
      <c r="B1257">
        <v>994</v>
      </c>
      <c r="C1257">
        <v>5377</v>
      </c>
      <c r="D1257" t="s">
        <v>3106</v>
      </c>
      <c r="E1257" t="s">
        <v>3107</v>
      </c>
      <c r="F1257" t="s">
        <v>91</v>
      </c>
      <c r="G1257">
        <f t="shared" si="95"/>
        <v>0.13384136105159539</v>
      </c>
      <c r="H1257" t="s">
        <v>48</v>
      </c>
      <c r="I1257">
        <f t="shared" si="96"/>
        <v>3.3721772328026249E-3</v>
      </c>
      <c r="J1257" t="s">
        <v>1194</v>
      </c>
      <c r="K1257">
        <f t="shared" si="97"/>
        <v>0.60914547777393901</v>
      </c>
      <c r="L1257">
        <f t="shared" si="98"/>
        <v>1.6566820276497696</v>
      </c>
      <c r="M1257">
        <f t="shared" si="99"/>
        <v>7.7180769342773733E-3</v>
      </c>
      <c r="N1257" t="s">
        <v>5359</v>
      </c>
      <c r="O1257">
        <v>719000</v>
      </c>
      <c r="P1257" t="s">
        <v>4806</v>
      </c>
      <c r="Q1257" t="s">
        <v>4624</v>
      </c>
      <c r="R1257">
        <v>441926.19447675662</v>
      </c>
      <c r="S1257">
        <v>371251.52362972131</v>
      </c>
      <c r="T1257">
        <v>380627.33833141928</v>
      </c>
      <c r="U1257">
        <v>383996.99870271562</v>
      </c>
      <c r="V1257">
        <v>431608.55431154772</v>
      </c>
      <c r="W1257">
        <v>422267.81884810538</v>
      </c>
      <c r="X1257">
        <v>428891.62355771841</v>
      </c>
      <c r="Y1257">
        <v>445891.00399995461</v>
      </c>
      <c r="Z1257">
        <v>448475.38030944322</v>
      </c>
      <c r="AA1257">
        <v>496603.31869516301</v>
      </c>
      <c r="AB1257">
        <v>484462.38144179649</v>
      </c>
      <c r="AC1257">
        <v>482856.84934568591</v>
      </c>
    </row>
    <row r="1258" spans="1:29" x14ac:dyDescent="0.2">
      <c r="A1258" s="1">
        <v>1256</v>
      </c>
      <c r="B1258">
        <v>627</v>
      </c>
      <c r="C1258">
        <v>760</v>
      </c>
      <c r="D1258" t="s">
        <v>3108</v>
      </c>
      <c r="E1258" t="s">
        <v>3109</v>
      </c>
      <c r="F1258" t="s">
        <v>707</v>
      </c>
      <c r="G1258">
        <f t="shared" si="95"/>
        <v>0.51610786527295216</v>
      </c>
      <c r="H1258" t="s">
        <v>1490</v>
      </c>
      <c r="I1258">
        <f t="shared" si="96"/>
        <v>1.0217074477563836E-4</v>
      </c>
      <c r="J1258" t="s">
        <v>314</v>
      </c>
      <c r="K1258">
        <f t="shared" si="97"/>
        <v>1.4597426608734596E-2</v>
      </c>
      <c r="L1258">
        <f t="shared" si="98"/>
        <v>1.6450511945392492</v>
      </c>
      <c r="M1258">
        <f t="shared" si="99"/>
        <v>1.578102679157074E-2</v>
      </c>
      <c r="N1258" t="s">
        <v>5037</v>
      </c>
      <c r="O1258">
        <v>482000</v>
      </c>
      <c r="P1258" t="s">
        <v>4667</v>
      </c>
      <c r="Q1258" t="s">
        <v>4798</v>
      </c>
      <c r="R1258">
        <v>182362.11360540069</v>
      </c>
      <c r="S1258">
        <v>176488.65423760851</v>
      </c>
      <c r="T1258">
        <v>231403.05109360479</v>
      </c>
      <c r="U1258">
        <v>274415.09034286911</v>
      </c>
      <c r="V1258">
        <v>300628.31734952098</v>
      </c>
      <c r="W1258">
        <v>266041.93725979928</v>
      </c>
      <c r="X1258">
        <v>183717.09238245289</v>
      </c>
      <c r="Y1258">
        <v>175251.94046507211</v>
      </c>
      <c r="Z1258">
        <v>192619.31147175291</v>
      </c>
      <c r="AA1258">
        <v>326615.85845591553</v>
      </c>
      <c r="AB1258">
        <v>350652.24396205723</v>
      </c>
      <c r="AC1258">
        <v>324859.96378872462</v>
      </c>
    </row>
    <row r="1259" spans="1:29" x14ac:dyDescent="0.2">
      <c r="A1259" s="1">
        <v>1257</v>
      </c>
      <c r="B1259">
        <v>544</v>
      </c>
      <c r="C1259">
        <v>4576</v>
      </c>
      <c r="D1259" t="s">
        <v>3110</v>
      </c>
      <c r="E1259" t="s">
        <v>3111</v>
      </c>
      <c r="F1259" t="s">
        <v>219</v>
      </c>
      <c r="G1259">
        <f t="shared" si="95"/>
        <v>0.93722580833588465</v>
      </c>
      <c r="H1259" t="s">
        <v>475</v>
      </c>
      <c r="I1259">
        <f t="shared" si="96"/>
        <v>1.9446828195879243E-2</v>
      </c>
      <c r="J1259" t="s">
        <v>158</v>
      </c>
      <c r="K1259">
        <f t="shared" si="97"/>
        <v>0.94715499298200401</v>
      </c>
      <c r="L1259">
        <f t="shared" si="98"/>
        <v>1.6324786324786325</v>
      </c>
      <c r="M1259">
        <f t="shared" si="99"/>
        <v>5.9584486864232783E-3</v>
      </c>
      <c r="N1259" t="s">
        <v>4836</v>
      </c>
      <c r="O1259">
        <v>1910000</v>
      </c>
      <c r="P1259" t="s">
        <v>4836</v>
      </c>
      <c r="Q1259" t="s">
        <v>5632</v>
      </c>
      <c r="R1259">
        <v>1322527.7063488939</v>
      </c>
      <c r="S1259">
        <v>1044969.191134698</v>
      </c>
      <c r="T1259">
        <v>1019639.0275297289</v>
      </c>
      <c r="U1259">
        <v>1078709.97307848</v>
      </c>
      <c r="V1259">
        <v>1176505.3066133659</v>
      </c>
      <c r="W1259">
        <v>1110506.4279827101</v>
      </c>
      <c r="X1259">
        <v>1071610.1227210001</v>
      </c>
      <c r="Y1259">
        <v>1126006.585239053</v>
      </c>
      <c r="Z1259">
        <v>1216117.3681978129</v>
      </c>
      <c r="AA1259">
        <v>1276184.337293742</v>
      </c>
      <c r="AB1259">
        <v>1356796.575143422</v>
      </c>
      <c r="AC1259">
        <v>1328375.0480907119</v>
      </c>
    </row>
    <row r="1260" spans="1:29" x14ac:dyDescent="0.2">
      <c r="A1260" s="1">
        <v>1258</v>
      </c>
      <c r="B1260">
        <v>2504</v>
      </c>
      <c r="C1260">
        <v>8391</v>
      </c>
      <c r="D1260" t="s">
        <v>3112</v>
      </c>
      <c r="E1260" t="s">
        <v>3113</v>
      </c>
      <c r="F1260" t="s">
        <v>219</v>
      </c>
      <c r="G1260">
        <f t="shared" si="95"/>
        <v>0.93897628718087045</v>
      </c>
      <c r="H1260" t="s">
        <v>890</v>
      </c>
      <c r="I1260">
        <f t="shared" si="96"/>
        <v>1.7586098068616334E-3</v>
      </c>
      <c r="J1260" t="s">
        <v>1873</v>
      </c>
      <c r="K1260">
        <f t="shared" si="97"/>
        <v>0.76727966134434933</v>
      </c>
      <c r="L1260">
        <f t="shared" si="98"/>
        <v>1.8202247191011236</v>
      </c>
      <c r="M1260">
        <f t="shared" si="99"/>
        <v>6.0161487203528067E-3</v>
      </c>
      <c r="N1260" t="s">
        <v>5360</v>
      </c>
      <c r="O1260">
        <v>162000</v>
      </c>
      <c r="P1260" t="s">
        <v>5425</v>
      </c>
      <c r="Q1260" t="s">
        <v>5474</v>
      </c>
      <c r="R1260">
        <v>79749.10162203644</v>
      </c>
      <c r="S1260">
        <v>88139.002266545751</v>
      </c>
      <c r="T1260">
        <v>74906.100709405946</v>
      </c>
      <c r="U1260">
        <v>88111.484727036222</v>
      </c>
      <c r="V1260">
        <v>83358.60987549249</v>
      </c>
      <c r="W1260">
        <v>76246.011897798875</v>
      </c>
      <c r="X1260">
        <v>83280.414075595545</v>
      </c>
      <c r="Y1260">
        <v>81853.094114239808</v>
      </c>
      <c r="Z1260">
        <v>78662.725691855085</v>
      </c>
      <c r="AA1260">
        <v>113598.52268861431</v>
      </c>
      <c r="AB1260">
        <v>102033.1704799704</v>
      </c>
      <c r="AC1260">
        <v>108836.0830633272</v>
      </c>
    </row>
    <row r="1261" spans="1:29" x14ac:dyDescent="0.2">
      <c r="A1261" s="1">
        <v>1259</v>
      </c>
      <c r="B1261">
        <v>850</v>
      </c>
      <c r="C1261">
        <v>1669</v>
      </c>
      <c r="D1261" t="s">
        <v>3114</v>
      </c>
      <c r="E1261" t="s">
        <v>3115</v>
      </c>
      <c r="F1261" t="s">
        <v>466</v>
      </c>
      <c r="G1261">
        <f t="shared" si="95"/>
        <v>9.3074923294597933E-2</v>
      </c>
      <c r="H1261" t="s">
        <v>1790</v>
      </c>
      <c r="I1261">
        <f t="shared" si="96"/>
        <v>6.1804235188186313E-3</v>
      </c>
      <c r="J1261" t="s">
        <v>4395</v>
      </c>
      <c r="K1261">
        <f t="shared" si="97"/>
        <v>4.1911307254312122E-2</v>
      </c>
      <c r="L1261">
        <f t="shared" si="98"/>
        <v>1.4137115839243499</v>
      </c>
      <c r="M1261">
        <f t="shared" si="99"/>
        <v>0.5085561253545916</v>
      </c>
      <c r="N1261" t="s">
        <v>5283</v>
      </c>
      <c r="O1261">
        <v>598000</v>
      </c>
      <c r="P1261" t="s">
        <v>4563</v>
      </c>
      <c r="Q1261" t="s">
        <v>5842</v>
      </c>
      <c r="R1261">
        <v>473801.14874269592</v>
      </c>
      <c r="S1261">
        <v>548635.14291993831</v>
      </c>
      <c r="T1261">
        <v>456957.6347874701</v>
      </c>
      <c r="U1261">
        <v>409176.98023946799</v>
      </c>
      <c r="V1261">
        <v>419384.45215894887</v>
      </c>
      <c r="W1261">
        <v>377353.32064166752</v>
      </c>
      <c r="X1261">
        <v>609304.1737337287</v>
      </c>
      <c r="Y1261">
        <v>523796.61170497577</v>
      </c>
      <c r="Z1261">
        <v>633230.49099172268</v>
      </c>
      <c r="AA1261">
        <v>404205.66592343641</v>
      </c>
      <c r="AB1261">
        <v>410764.64598449389</v>
      </c>
      <c r="AC1261">
        <v>420289.32753106061</v>
      </c>
    </row>
    <row r="1262" spans="1:29" x14ac:dyDescent="0.2">
      <c r="A1262" s="1">
        <v>1260</v>
      </c>
      <c r="B1262">
        <v>2197</v>
      </c>
      <c r="C1262">
        <v>6630</v>
      </c>
      <c r="D1262" t="s">
        <v>3116</v>
      </c>
      <c r="E1262" t="s">
        <v>3117</v>
      </c>
      <c r="F1262" t="s">
        <v>1269</v>
      </c>
      <c r="G1262">
        <f t="shared" si="95"/>
        <v>0.87417349766826025</v>
      </c>
      <c r="H1262" t="s">
        <v>183</v>
      </c>
      <c r="I1262">
        <f t="shared" si="96"/>
        <v>4.6178949639117735E-2</v>
      </c>
      <c r="J1262" t="s">
        <v>158</v>
      </c>
      <c r="K1262">
        <f t="shared" si="97"/>
        <v>0.64964433208442318</v>
      </c>
      <c r="L1262">
        <f t="shared" si="98"/>
        <v>1.1512415349887133</v>
      </c>
      <c r="M1262">
        <f t="shared" si="99"/>
        <v>0.40629200661836423</v>
      </c>
      <c r="N1262" t="s">
        <v>5361</v>
      </c>
      <c r="O1262">
        <v>102000</v>
      </c>
      <c r="P1262" t="s">
        <v>6188</v>
      </c>
      <c r="Q1262" t="s">
        <v>6189</v>
      </c>
      <c r="R1262">
        <v>80392.105998620507</v>
      </c>
      <c r="S1262">
        <v>64470.236073827793</v>
      </c>
      <c r="T1262">
        <v>61698.310309704022</v>
      </c>
      <c r="U1262">
        <v>54111.854539288222</v>
      </c>
      <c r="V1262">
        <v>77999.251359573565</v>
      </c>
      <c r="W1262">
        <v>60939.686806980433</v>
      </c>
      <c r="X1262">
        <v>72158.722702981919</v>
      </c>
      <c r="Y1262">
        <v>61183.01900948106</v>
      </c>
      <c r="Z1262">
        <v>69820.150722164326</v>
      </c>
      <c r="AA1262">
        <v>58045.906581565927</v>
      </c>
      <c r="AB1262">
        <v>59390.694577310998</v>
      </c>
      <c r="AC1262">
        <v>55617.504640727813</v>
      </c>
    </row>
    <row r="1263" spans="1:29" x14ac:dyDescent="0.2">
      <c r="A1263" s="1">
        <v>1261</v>
      </c>
      <c r="B1263">
        <v>2668</v>
      </c>
      <c r="C1263">
        <v>10447</v>
      </c>
      <c r="D1263" t="s">
        <v>3118</v>
      </c>
      <c r="E1263" t="s">
        <v>3119</v>
      </c>
      <c r="F1263" t="s">
        <v>151</v>
      </c>
      <c r="G1263">
        <f t="shared" si="95"/>
        <v>0.90044078756742474</v>
      </c>
      <c r="H1263" t="s">
        <v>922</v>
      </c>
      <c r="I1263">
        <f t="shared" si="96"/>
        <v>6.4728886257751006E-5</v>
      </c>
      <c r="J1263" t="s">
        <v>235</v>
      </c>
      <c r="K1263">
        <f t="shared" si="97"/>
        <v>7.1701102155164581E-4</v>
      </c>
      <c r="L1263">
        <f t="shared" si="98"/>
        <v>1.4824355971896956</v>
      </c>
      <c r="M1263">
        <f t="shared" si="99"/>
        <v>0.16715798095111847</v>
      </c>
      <c r="N1263" t="s">
        <v>5263</v>
      </c>
      <c r="O1263">
        <v>63300</v>
      </c>
      <c r="P1263" t="s">
        <v>6190</v>
      </c>
      <c r="Q1263" t="s">
        <v>6191</v>
      </c>
      <c r="R1263">
        <v>14961.615437038499</v>
      </c>
      <c r="S1263">
        <v>20826.837067709319</v>
      </c>
      <c r="T1263">
        <v>19687.905676685161</v>
      </c>
      <c r="U1263">
        <v>36172.558381259259</v>
      </c>
      <c r="V1263">
        <v>36556.605528474392</v>
      </c>
      <c r="W1263">
        <v>35004.53168510746</v>
      </c>
      <c r="X1263">
        <v>17022.190492770918</v>
      </c>
      <c r="Y1263">
        <v>18824.429965829378</v>
      </c>
      <c r="Z1263">
        <v>18871.886140023089</v>
      </c>
      <c r="AA1263">
        <v>38288.830562707983</v>
      </c>
      <c r="AB1263">
        <v>38918.627782665448</v>
      </c>
      <c r="AC1263">
        <v>35835.451979316553</v>
      </c>
    </row>
    <row r="1264" spans="1:29" x14ac:dyDescent="0.2">
      <c r="A1264" s="1">
        <v>1262</v>
      </c>
      <c r="B1264">
        <v>1208</v>
      </c>
      <c r="C1264">
        <v>3903</v>
      </c>
      <c r="D1264" t="s">
        <v>3120</v>
      </c>
      <c r="E1264" t="s">
        <v>3121</v>
      </c>
      <c r="F1264" t="s">
        <v>3122</v>
      </c>
      <c r="G1264">
        <f t="shared" si="95"/>
        <v>0.28965103045062712</v>
      </c>
      <c r="H1264" t="s">
        <v>297</v>
      </c>
      <c r="I1264">
        <f t="shared" si="96"/>
        <v>1.2815499441981999E-5</v>
      </c>
      <c r="J1264" t="s">
        <v>1169</v>
      </c>
      <c r="K1264">
        <f t="shared" si="97"/>
        <v>2.2606407142974688E-3</v>
      </c>
      <c r="L1264">
        <f t="shared" si="98"/>
        <v>0.94384449244060475</v>
      </c>
      <c r="M1264">
        <f t="shared" si="99"/>
        <v>4.8992760077839039E-3</v>
      </c>
      <c r="N1264" t="s">
        <v>5301</v>
      </c>
      <c r="O1264">
        <v>437000</v>
      </c>
      <c r="P1264" t="s">
        <v>5042</v>
      </c>
      <c r="Q1264" t="s">
        <v>5859</v>
      </c>
      <c r="R1264">
        <v>209120.3505549845</v>
      </c>
      <c r="S1264">
        <v>212113.84653832819</v>
      </c>
      <c r="T1264">
        <v>251492.07148889889</v>
      </c>
      <c r="U1264">
        <v>412809.88256610133</v>
      </c>
      <c r="V1264">
        <v>452195.48582398909</v>
      </c>
      <c r="W1264">
        <v>371280.85390465322</v>
      </c>
      <c r="X1264">
        <v>205097.7197742064</v>
      </c>
      <c r="Y1264">
        <v>205147.53327240871</v>
      </c>
      <c r="Z1264">
        <v>211862.86591197731</v>
      </c>
      <c r="AA1264">
        <v>277211.77686522919</v>
      </c>
      <c r="AB1264">
        <v>282921.5510508357</v>
      </c>
      <c r="AC1264">
        <v>280657.62850774912</v>
      </c>
    </row>
    <row r="1265" spans="1:29" x14ac:dyDescent="0.2">
      <c r="A1265" s="1">
        <v>1263</v>
      </c>
      <c r="B1265">
        <v>854</v>
      </c>
      <c r="C1265">
        <v>5247</v>
      </c>
      <c r="D1265" t="s">
        <v>3123</v>
      </c>
      <c r="E1265" t="s">
        <v>3124</v>
      </c>
      <c r="F1265" t="s">
        <v>377</v>
      </c>
      <c r="G1265">
        <f t="shared" si="95"/>
        <v>0.40666297284154329</v>
      </c>
      <c r="H1265" t="s">
        <v>91</v>
      </c>
      <c r="I1265">
        <f t="shared" si="96"/>
        <v>1.3195237944412548E-2</v>
      </c>
      <c r="J1265" t="s">
        <v>976</v>
      </c>
      <c r="K1265">
        <f t="shared" si="97"/>
        <v>0.19550327821827695</v>
      </c>
      <c r="L1265">
        <f t="shared" si="98"/>
        <v>1.2620087336244541</v>
      </c>
      <c r="M1265">
        <f t="shared" si="99"/>
        <v>5.5411156380506324E-3</v>
      </c>
      <c r="N1265" t="s">
        <v>4931</v>
      </c>
      <c r="O1265">
        <v>289000</v>
      </c>
      <c r="P1265" t="s">
        <v>4826</v>
      </c>
      <c r="Q1265" t="s">
        <v>4680</v>
      </c>
      <c r="R1265">
        <v>222370.71924494041</v>
      </c>
      <c r="S1265">
        <v>238248.28400685531</v>
      </c>
      <c r="T1265">
        <v>200312.93407928891</v>
      </c>
      <c r="U1265">
        <v>206712.9625025618</v>
      </c>
      <c r="V1265">
        <v>202762.52808688421</v>
      </c>
      <c r="W1265">
        <v>199254.69922442851</v>
      </c>
      <c r="X1265">
        <v>219622.51700434959</v>
      </c>
      <c r="Y1265">
        <v>200460.68948622749</v>
      </c>
      <c r="Z1265">
        <v>206471.19636789779</v>
      </c>
      <c r="AA1265">
        <v>173689.75001267821</v>
      </c>
      <c r="AB1265">
        <v>183901.0734690995</v>
      </c>
      <c r="AC1265">
        <v>184342.44086615881</v>
      </c>
    </row>
    <row r="1266" spans="1:29" x14ac:dyDescent="0.2">
      <c r="A1266" s="1">
        <v>1264</v>
      </c>
      <c r="B1266">
        <v>2181</v>
      </c>
      <c r="C1266">
        <v>8103</v>
      </c>
      <c r="D1266" t="s">
        <v>3125</v>
      </c>
      <c r="E1266" t="s">
        <v>3126</v>
      </c>
      <c r="F1266" t="s">
        <v>686</v>
      </c>
      <c r="G1266">
        <f t="shared" si="95"/>
        <v>0.91061878933248819</v>
      </c>
      <c r="H1266" t="s">
        <v>1874</v>
      </c>
      <c r="I1266">
        <f t="shared" si="96"/>
        <v>2.3268101575137771E-3</v>
      </c>
      <c r="J1266" t="s">
        <v>362</v>
      </c>
      <c r="K1266">
        <f t="shared" si="97"/>
        <v>6.9546969861901536E-3</v>
      </c>
      <c r="L1266">
        <f t="shared" si="98"/>
        <v>1.6166666666666667</v>
      </c>
      <c r="M1266">
        <f t="shared" si="99"/>
        <v>1.850433871084704E-2</v>
      </c>
      <c r="N1266" t="s">
        <v>5362</v>
      </c>
      <c r="O1266">
        <v>194000</v>
      </c>
      <c r="P1266" t="s">
        <v>5021</v>
      </c>
      <c r="Q1266" t="s">
        <v>5020</v>
      </c>
      <c r="R1266">
        <v>85626.243414370445</v>
      </c>
      <c r="S1266">
        <v>92468.561268260921</v>
      </c>
      <c r="T1266">
        <v>73762.769141839803</v>
      </c>
      <c r="U1266">
        <v>114124.55513717359</v>
      </c>
      <c r="V1266">
        <v>114779.59799190611</v>
      </c>
      <c r="W1266">
        <v>109886.3406511379</v>
      </c>
      <c r="X1266">
        <v>93520.713105771429</v>
      </c>
      <c r="Y1266">
        <v>77225.687665299352</v>
      </c>
      <c r="Z1266">
        <v>83704.338480331469</v>
      </c>
      <c r="AA1266">
        <v>143928.12633032681</v>
      </c>
      <c r="AB1266">
        <v>124906.8091285472</v>
      </c>
      <c r="AC1266">
        <v>135797.25609586039</v>
      </c>
    </row>
    <row r="1267" spans="1:29" x14ac:dyDescent="0.2">
      <c r="A1267" s="1">
        <v>1265</v>
      </c>
      <c r="B1267">
        <v>1478</v>
      </c>
      <c r="C1267">
        <v>8709</v>
      </c>
      <c r="D1267" t="s">
        <v>3127</v>
      </c>
      <c r="E1267" t="s">
        <v>3128</v>
      </c>
      <c r="F1267" t="s">
        <v>67</v>
      </c>
      <c r="G1267">
        <f t="shared" si="95"/>
        <v>0.71552833777767255</v>
      </c>
      <c r="H1267" t="s">
        <v>457</v>
      </c>
      <c r="I1267">
        <f t="shared" si="96"/>
        <v>3.2426142661910323E-2</v>
      </c>
      <c r="J1267" t="s">
        <v>469</v>
      </c>
      <c r="K1267">
        <f t="shared" si="97"/>
        <v>6.7719177408954417E-2</v>
      </c>
      <c r="L1267">
        <f t="shared" si="98"/>
        <v>1.4750000000000001</v>
      </c>
      <c r="M1267">
        <f t="shared" si="99"/>
        <v>9.4524867161098744E-2</v>
      </c>
      <c r="N1267" t="s">
        <v>5363</v>
      </c>
      <c r="O1267">
        <v>295000</v>
      </c>
      <c r="P1267" t="s">
        <v>4848</v>
      </c>
      <c r="Q1267" t="s">
        <v>4646</v>
      </c>
      <c r="R1267">
        <v>222233.8086496563</v>
      </c>
      <c r="S1267">
        <v>210890.7068350284</v>
      </c>
      <c r="T1267">
        <v>199470.01326884591</v>
      </c>
      <c r="U1267">
        <v>190262.40974775379</v>
      </c>
      <c r="V1267">
        <v>199223.55970484571</v>
      </c>
      <c r="W1267">
        <v>183730.6607101204</v>
      </c>
      <c r="X1267">
        <v>219947.43952628519</v>
      </c>
      <c r="Y1267">
        <v>210649.96500376629</v>
      </c>
      <c r="Z1267">
        <v>210535.6444246044</v>
      </c>
      <c r="AA1267">
        <v>203673.96723544781</v>
      </c>
      <c r="AB1267">
        <v>203922.4585531466</v>
      </c>
      <c r="AC1267">
        <v>197801.53631227091</v>
      </c>
    </row>
    <row r="1268" spans="1:29" x14ac:dyDescent="0.2">
      <c r="A1268" s="1">
        <v>1266</v>
      </c>
      <c r="B1268">
        <v>1367</v>
      </c>
      <c r="C1268">
        <v>3356</v>
      </c>
      <c r="D1268" t="s">
        <v>3129</v>
      </c>
      <c r="E1268" t="s">
        <v>3130</v>
      </c>
      <c r="F1268" t="s">
        <v>121</v>
      </c>
      <c r="G1268">
        <f t="shared" si="95"/>
        <v>0.64839741678082308</v>
      </c>
      <c r="H1268" t="s">
        <v>3131</v>
      </c>
      <c r="I1268">
        <f t="shared" si="96"/>
        <v>1.7903230449313402E-3</v>
      </c>
      <c r="J1268" t="s">
        <v>1784</v>
      </c>
      <c r="K1268">
        <f t="shared" si="97"/>
        <v>8.4721886058128193E-2</v>
      </c>
      <c r="L1268">
        <f t="shared" si="98"/>
        <v>1.261437908496732</v>
      </c>
      <c r="M1268">
        <f t="shared" si="99"/>
        <v>0.1987445166158327</v>
      </c>
      <c r="N1268" t="s">
        <v>5027</v>
      </c>
      <c r="O1268">
        <v>193000</v>
      </c>
      <c r="P1268" t="s">
        <v>4613</v>
      </c>
      <c r="Q1268" t="s">
        <v>5340</v>
      </c>
      <c r="R1268">
        <v>217673.12008065201</v>
      </c>
      <c r="S1268">
        <v>184096.49546361229</v>
      </c>
      <c r="T1268">
        <v>159654.4625057677</v>
      </c>
      <c r="U1268">
        <v>135475.97571039159</v>
      </c>
      <c r="V1268">
        <v>160242.16028360839</v>
      </c>
      <c r="W1268">
        <v>139079.5409540862</v>
      </c>
      <c r="X1268">
        <v>209011.22455829769</v>
      </c>
      <c r="Y1268">
        <v>181842.0858457734</v>
      </c>
      <c r="Z1268">
        <v>197998.09651641169</v>
      </c>
      <c r="AA1268">
        <v>124292.9941915059</v>
      </c>
      <c r="AB1268">
        <v>136506.2485080878</v>
      </c>
      <c r="AC1268">
        <v>134338.40645123131</v>
      </c>
    </row>
    <row r="1269" spans="1:29" x14ac:dyDescent="0.2">
      <c r="A1269" s="1">
        <v>1267</v>
      </c>
      <c r="B1269">
        <v>1620</v>
      </c>
      <c r="C1269">
        <v>7211</v>
      </c>
      <c r="D1269" t="s">
        <v>3132</v>
      </c>
      <c r="E1269" t="s">
        <v>3133</v>
      </c>
      <c r="F1269" t="s">
        <v>377</v>
      </c>
      <c r="G1269">
        <f t="shared" si="95"/>
        <v>0.33573304697670153</v>
      </c>
      <c r="H1269" t="s">
        <v>91</v>
      </c>
      <c r="I1269">
        <f t="shared" si="96"/>
        <v>1.8806269551331745E-2</v>
      </c>
      <c r="J1269" t="s">
        <v>710</v>
      </c>
      <c r="K1269">
        <f t="shared" si="97"/>
        <v>4.5640464167826146E-4</v>
      </c>
      <c r="L1269">
        <f t="shared" si="98"/>
        <v>1.3720136518771331</v>
      </c>
      <c r="M1269">
        <f t="shared" si="99"/>
        <v>0.84985004197021352</v>
      </c>
      <c r="N1269" t="s">
        <v>5326</v>
      </c>
      <c r="O1269">
        <v>402000</v>
      </c>
      <c r="P1269" t="s">
        <v>4803</v>
      </c>
      <c r="Q1269" t="s">
        <v>4798</v>
      </c>
      <c r="R1269">
        <v>329704.41985279968</v>
      </c>
      <c r="S1269">
        <v>321038.65808738768</v>
      </c>
      <c r="T1269">
        <v>326701.06687846768</v>
      </c>
      <c r="U1269">
        <v>275019.29790631158</v>
      </c>
      <c r="V1269">
        <v>286229.48191147437</v>
      </c>
      <c r="W1269">
        <v>275604.36182224337</v>
      </c>
      <c r="X1269">
        <v>361810.79755964148</v>
      </c>
      <c r="Y1269">
        <v>314628.86184949632</v>
      </c>
      <c r="Z1269">
        <v>347581.49362770392</v>
      </c>
      <c r="AA1269">
        <v>268049.02129908517</v>
      </c>
      <c r="AB1269">
        <v>294239.45564329508</v>
      </c>
      <c r="AC1269">
        <v>279656.77072700288</v>
      </c>
    </row>
    <row r="1270" spans="1:29" x14ac:dyDescent="0.2">
      <c r="A1270" s="1">
        <v>1268</v>
      </c>
      <c r="B1270">
        <v>517</v>
      </c>
      <c r="C1270">
        <v>5553</v>
      </c>
      <c r="D1270" t="s">
        <v>3134</v>
      </c>
      <c r="E1270" t="s">
        <v>3135</v>
      </c>
      <c r="F1270" t="s">
        <v>369</v>
      </c>
      <c r="G1270">
        <f t="shared" si="95"/>
        <v>0.49017726841294273</v>
      </c>
      <c r="H1270" t="s">
        <v>686</v>
      </c>
      <c r="I1270">
        <f t="shared" si="96"/>
        <v>2.634539073121539E-2</v>
      </c>
      <c r="J1270" t="s">
        <v>166</v>
      </c>
      <c r="K1270">
        <f t="shared" si="97"/>
        <v>0.43507895281362446</v>
      </c>
      <c r="L1270">
        <f t="shared" si="98"/>
        <v>1.1628189550425274</v>
      </c>
      <c r="M1270">
        <f t="shared" si="99"/>
        <v>5.125775461091879E-2</v>
      </c>
      <c r="N1270" t="s">
        <v>5364</v>
      </c>
      <c r="O1270">
        <v>957000</v>
      </c>
      <c r="P1270" t="s">
        <v>6125</v>
      </c>
      <c r="Q1270" t="s">
        <v>5687</v>
      </c>
      <c r="R1270">
        <v>775446.01859582972</v>
      </c>
      <c r="S1270">
        <v>1006355.0113794809</v>
      </c>
      <c r="T1270">
        <v>732865.20137495198</v>
      </c>
      <c r="U1270">
        <v>742586.81186035939</v>
      </c>
      <c r="V1270">
        <v>743042.08262829063</v>
      </c>
      <c r="W1270">
        <v>802246.99114440056</v>
      </c>
      <c r="X1270">
        <v>773149.42299198417</v>
      </c>
      <c r="Y1270">
        <v>780408.17615348601</v>
      </c>
      <c r="Z1270">
        <v>767494.26072633069</v>
      </c>
      <c r="AA1270">
        <v>688063.43352653761</v>
      </c>
      <c r="AB1270">
        <v>578788.81929407269</v>
      </c>
      <c r="AC1270">
        <v>683734.31764708669</v>
      </c>
    </row>
    <row r="1271" spans="1:29" x14ac:dyDescent="0.2">
      <c r="A1271" s="1">
        <v>1269</v>
      </c>
      <c r="B1271">
        <v>998</v>
      </c>
      <c r="C1271">
        <v>4124</v>
      </c>
      <c r="D1271" t="s">
        <v>3136</v>
      </c>
      <c r="E1271" t="s">
        <v>3137</v>
      </c>
      <c r="F1271" t="s">
        <v>70</v>
      </c>
      <c r="G1271">
        <f t="shared" si="95"/>
        <v>0.73283339774855882</v>
      </c>
      <c r="H1271" t="s">
        <v>48</v>
      </c>
      <c r="I1271">
        <f t="shared" si="96"/>
        <v>0.15715699965214416</v>
      </c>
      <c r="J1271" t="s">
        <v>1741</v>
      </c>
      <c r="K1271">
        <f t="shared" si="97"/>
        <v>0.5219822087946101</v>
      </c>
      <c r="L1271">
        <f t="shared" si="98"/>
        <v>1.7302904564315353</v>
      </c>
      <c r="M1271">
        <f t="shared" si="99"/>
        <v>9.8948384212528464E-3</v>
      </c>
      <c r="N1271" t="s">
        <v>5245</v>
      </c>
      <c r="O1271">
        <v>417000</v>
      </c>
      <c r="P1271" t="s">
        <v>4810</v>
      </c>
      <c r="Q1271" t="s">
        <v>4642</v>
      </c>
      <c r="R1271">
        <v>261182.36680733369</v>
      </c>
      <c r="S1271">
        <v>228561.2666250029</v>
      </c>
      <c r="T1271">
        <v>214013.95390941991</v>
      </c>
      <c r="U1271">
        <v>208561.61509041989</v>
      </c>
      <c r="V1271">
        <v>238950.72625618559</v>
      </c>
      <c r="W1271">
        <v>221567.4846582631</v>
      </c>
      <c r="X1271">
        <v>267508.3754905333</v>
      </c>
      <c r="Y1271">
        <v>214711.04627789819</v>
      </c>
      <c r="Z1271">
        <v>244256.50009280691</v>
      </c>
      <c r="AA1271">
        <v>278862.70894333383</v>
      </c>
      <c r="AB1271">
        <v>270798.81501610368</v>
      </c>
      <c r="AC1271">
        <v>260940.99656697421</v>
      </c>
    </row>
    <row r="1272" spans="1:29" x14ac:dyDescent="0.2">
      <c r="A1272" s="1">
        <v>1270</v>
      </c>
      <c r="B1272">
        <v>2375</v>
      </c>
      <c r="C1272">
        <v>9747</v>
      </c>
      <c r="D1272" t="s">
        <v>3138</v>
      </c>
      <c r="E1272" t="s">
        <v>3139</v>
      </c>
      <c r="F1272" t="s">
        <v>142</v>
      </c>
      <c r="G1272">
        <f t="shared" si="95"/>
        <v>0.55428465644389613</v>
      </c>
      <c r="H1272" t="s">
        <v>64</v>
      </c>
      <c r="I1272">
        <f t="shared" si="96"/>
        <v>0.51682012524597076</v>
      </c>
      <c r="J1272" t="s">
        <v>2899</v>
      </c>
      <c r="K1272">
        <f t="shared" si="97"/>
        <v>0.19646391012510322</v>
      </c>
      <c r="L1272">
        <f t="shared" si="98"/>
        <v>1.6043165467625899</v>
      </c>
      <c r="M1272">
        <f t="shared" si="99"/>
        <v>0.21171458582448677</v>
      </c>
      <c r="N1272" t="s">
        <v>5365</v>
      </c>
      <c r="O1272">
        <v>89200</v>
      </c>
      <c r="P1272" t="s">
        <v>5270</v>
      </c>
      <c r="Q1272" t="s">
        <v>6143</v>
      </c>
      <c r="R1272">
        <v>52686.929319054041</v>
      </c>
      <c r="S1272">
        <v>54717.893689206918</v>
      </c>
      <c r="T1272">
        <v>60070.495267610248</v>
      </c>
      <c r="U1272">
        <v>40145.775844430893</v>
      </c>
      <c r="V1272">
        <v>56718.442324225289</v>
      </c>
      <c r="W1272">
        <v>45814.375068952701</v>
      </c>
      <c r="X1272">
        <v>56652.455297064858</v>
      </c>
      <c r="Y1272">
        <v>44398.077936503832</v>
      </c>
      <c r="Z1272">
        <v>57268.812456120177</v>
      </c>
      <c r="AA1272">
        <v>49408.517681194557</v>
      </c>
      <c r="AB1272">
        <v>58327.522074405701</v>
      </c>
      <c r="AC1272">
        <v>62852.301720403637</v>
      </c>
    </row>
    <row r="1273" spans="1:29" x14ac:dyDescent="0.2">
      <c r="A1273" s="1">
        <v>1271</v>
      </c>
      <c r="B1273">
        <v>1807</v>
      </c>
      <c r="C1273">
        <v>12341</v>
      </c>
      <c r="D1273" t="s">
        <v>3140</v>
      </c>
      <c r="E1273" t="s">
        <v>3141</v>
      </c>
      <c r="F1273" t="s">
        <v>369</v>
      </c>
      <c r="G1273">
        <f t="shared" si="95"/>
        <v>0.74059060661781606</v>
      </c>
      <c r="H1273" t="s">
        <v>106</v>
      </c>
      <c r="I1273">
        <f t="shared" si="96"/>
        <v>1.3996534491762149E-4</v>
      </c>
      <c r="J1273" t="s">
        <v>56</v>
      </c>
      <c r="K1273">
        <f t="shared" si="97"/>
        <v>5.4509949239828541E-5</v>
      </c>
      <c r="L1273">
        <f t="shared" si="98"/>
        <v>1.2423076923076923</v>
      </c>
      <c r="M1273">
        <f t="shared" si="99"/>
        <v>0.12454311313417954</v>
      </c>
      <c r="N1273" t="s">
        <v>4819</v>
      </c>
      <c r="O1273">
        <v>323000</v>
      </c>
      <c r="P1273" t="s">
        <v>5502</v>
      </c>
      <c r="Q1273" t="s">
        <v>5305</v>
      </c>
      <c r="R1273">
        <v>85593.49509130769</v>
      </c>
      <c r="S1273">
        <v>98271.807096158562</v>
      </c>
      <c r="T1273">
        <v>91243.183372549815</v>
      </c>
      <c r="U1273">
        <v>231493.32480417661</v>
      </c>
      <c r="V1273">
        <v>255384.73911726609</v>
      </c>
      <c r="W1273">
        <v>235666.2917969806</v>
      </c>
      <c r="X1273">
        <v>90549.803658468576</v>
      </c>
      <c r="Y1273">
        <v>94097.704756372434</v>
      </c>
      <c r="Z1273">
        <v>94593.998569440097</v>
      </c>
      <c r="AA1273">
        <v>203936.8944913247</v>
      </c>
      <c r="AB1273">
        <v>234095.1384794093</v>
      </c>
      <c r="AC1273">
        <v>218154.15356583279</v>
      </c>
    </row>
    <row r="1274" spans="1:29" x14ac:dyDescent="0.2">
      <c r="A1274" s="1">
        <v>1272</v>
      </c>
      <c r="B1274">
        <v>2367</v>
      </c>
      <c r="C1274">
        <v>7845</v>
      </c>
      <c r="D1274" t="s">
        <v>3142</v>
      </c>
      <c r="E1274" t="s">
        <v>3143</v>
      </c>
      <c r="F1274" t="s">
        <v>230</v>
      </c>
      <c r="G1274">
        <f t="shared" si="95"/>
        <v>0.14014250180520837</v>
      </c>
      <c r="H1274" t="s">
        <v>1000</v>
      </c>
      <c r="I1274">
        <f t="shared" si="96"/>
        <v>1.4740880642313828E-4</v>
      </c>
      <c r="J1274" t="s">
        <v>1145</v>
      </c>
      <c r="K1274">
        <f t="shared" si="97"/>
        <v>5.3190466289406112E-5</v>
      </c>
      <c r="L1274">
        <f t="shared" si="98"/>
        <v>1.1519999999999999</v>
      </c>
      <c r="M1274">
        <f t="shared" si="99"/>
        <v>6.5552687085632805E-3</v>
      </c>
      <c r="N1274" t="s">
        <v>5366</v>
      </c>
      <c r="O1274">
        <v>86400</v>
      </c>
      <c r="P1274" t="s">
        <v>6192</v>
      </c>
      <c r="Q1274" t="s">
        <v>6193</v>
      </c>
      <c r="R1274">
        <v>24425.4273068197</v>
      </c>
      <c r="S1274">
        <v>26173.81435584987</v>
      </c>
      <c r="T1274">
        <v>29633.43163041248</v>
      </c>
      <c r="U1274">
        <v>73097.44196723013</v>
      </c>
      <c r="V1274">
        <v>74898.322025257454</v>
      </c>
      <c r="W1274">
        <v>68324.532594265911</v>
      </c>
      <c r="X1274">
        <v>29560.393104370611</v>
      </c>
      <c r="Y1274">
        <v>28978.418518585258</v>
      </c>
      <c r="Z1274">
        <v>34475.087409783373</v>
      </c>
      <c r="AA1274">
        <v>58755.882044780767</v>
      </c>
      <c r="AB1274">
        <v>59702.140569309617</v>
      </c>
      <c r="AC1274">
        <v>62544.652588500387</v>
      </c>
    </row>
    <row r="1275" spans="1:29" x14ac:dyDescent="0.2">
      <c r="A1275" s="1">
        <v>1273</v>
      </c>
      <c r="B1275">
        <v>1648</v>
      </c>
      <c r="C1275">
        <v>12653</v>
      </c>
      <c r="D1275" t="s">
        <v>3144</v>
      </c>
      <c r="E1275" t="s">
        <v>3145</v>
      </c>
      <c r="F1275" t="s">
        <v>530</v>
      </c>
      <c r="G1275">
        <f t="shared" si="95"/>
        <v>0.30542732777581716</v>
      </c>
      <c r="H1275" t="s">
        <v>433</v>
      </c>
      <c r="I1275">
        <f t="shared" si="96"/>
        <v>4.6819899261181015E-4</v>
      </c>
      <c r="J1275" t="s">
        <v>2403</v>
      </c>
      <c r="K1275">
        <f t="shared" si="97"/>
        <v>0.60581342161983454</v>
      </c>
      <c r="L1275">
        <f t="shared" si="98"/>
        <v>1.5641025641025641</v>
      </c>
      <c r="M1275">
        <f t="shared" si="99"/>
        <v>1.5164266785613284E-3</v>
      </c>
      <c r="N1275" t="s">
        <v>4854</v>
      </c>
      <c r="O1275">
        <v>488000</v>
      </c>
      <c r="P1275" t="s">
        <v>5715</v>
      </c>
      <c r="Q1275" t="s">
        <v>4542</v>
      </c>
      <c r="R1275">
        <v>305225.62846860621</v>
      </c>
      <c r="S1275">
        <v>302661.42533981998</v>
      </c>
      <c r="T1275">
        <v>254860.53259190649</v>
      </c>
      <c r="U1275">
        <v>291940.22374334279</v>
      </c>
      <c r="V1275">
        <v>303279.91710620449</v>
      </c>
      <c r="W1275">
        <v>295572.53717338853</v>
      </c>
      <c r="X1275">
        <v>266537.09219565318</v>
      </c>
      <c r="Y1275">
        <v>258530.75481421521</v>
      </c>
      <c r="Z1275">
        <v>276990.19918902911</v>
      </c>
      <c r="AA1275">
        <v>339634.52373155358</v>
      </c>
      <c r="AB1275">
        <v>329800.18722954689</v>
      </c>
      <c r="AC1275">
        <v>329795.57944194431</v>
      </c>
    </row>
    <row r="1276" spans="1:29" x14ac:dyDescent="0.2">
      <c r="A1276" s="1">
        <v>1274</v>
      </c>
      <c r="B1276">
        <v>53</v>
      </c>
      <c r="C1276">
        <v>278</v>
      </c>
      <c r="D1276" t="s">
        <v>3146</v>
      </c>
      <c r="E1276" t="s">
        <v>3147</v>
      </c>
      <c r="F1276" t="s">
        <v>321</v>
      </c>
      <c r="G1276">
        <f t="shared" si="95"/>
        <v>5.1335931188607346E-2</v>
      </c>
      <c r="H1276" t="s">
        <v>397</v>
      </c>
      <c r="I1276">
        <f t="shared" si="96"/>
        <v>4.1991554811709681E-3</v>
      </c>
      <c r="J1276" t="s">
        <v>16</v>
      </c>
      <c r="K1276">
        <f t="shared" si="97"/>
        <v>0.20017693076313281</v>
      </c>
      <c r="L1276">
        <f t="shared" si="98"/>
        <v>1.5796519410977243</v>
      </c>
      <c r="M1276">
        <f t="shared" si="99"/>
        <v>6.6107183791976526E-2</v>
      </c>
      <c r="N1276" t="s">
        <v>5296</v>
      </c>
      <c r="O1276">
        <v>118000</v>
      </c>
      <c r="P1276" t="s">
        <v>6194</v>
      </c>
      <c r="Q1276" t="s">
        <v>5124</v>
      </c>
      <c r="R1276">
        <v>66896.516039819893</v>
      </c>
      <c r="S1276">
        <v>62902.413452864763</v>
      </c>
      <c r="T1276">
        <v>61907.879593886377</v>
      </c>
      <c r="U1276">
        <v>71143.571925009746</v>
      </c>
      <c r="V1276">
        <v>74537.769100363192</v>
      </c>
      <c r="W1276">
        <v>63108.604830277611</v>
      </c>
      <c r="X1276">
        <v>68451.673142227257</v>
      </c>
      <c r="Y1276">
        <v>67542.033140764732</v>
      </c>
      <c r="Z1276">
        <v>71157.434762245306</v>
      </c>
      <c r="AA1276">
        <v>80801.834177130659</v>
      </c>
      <c r="AB1276">
        <v>78507.389405728463</v>
      </c>
      <c r="AC1276">
        <v>76588.442828571642</v>
      </c>
    </row>
    <row r="1277" spans="1:29" x14ac:dyDescent="0.2">
      <c r="A1277" s="1">
        <v>1275</v>
      </c>
      <c r="B1277">
        <v>2698</v>
      </c>
      <c r="C1277">
        <v>14777</v>
      </c>
      <c r="D1277" t="s">
        <v>3148</v>
      </c>
      <c r="E1277" t="s">
        <v>3149</v>
      </c>
      <c r="F1277" t="s">
        <v>179</v>
      </c>
      <c r="G1277">
        <f t="shared" si="95"/>
        <v>0.67152808667082442</v>
      </c>
      <c r="H1277" t="s">
        <v>513</v>
      </c>
      <c r="I1277">
        <f t="shared" si="96"/>
        <v>1.6451718663618883E-2</v>
      </c>
      <c r="J1277" t="s">
        <v>55</v>
      </c>
      <c r="K1277">
        <f t="shared" si="97"/>
        <v>9.4028704329420662E-2</v>
      </c>
      <c r="L1277">
        <f t="shared" si="98"/>
        <v>1.4428857715430863</v>
      </c>
      <c r="M1277">
        <f t="shared" si="99"/>
        <v>0.23877573453847264</v>
      </c>
      <c r="N1277" t="s">
        <v>5329</v>
      </c>
      <c r="O1277">
        <v>144000</v>
      </c>
      <c r="P1277" t="s">
        <v>6137</v>
      </c>
      <c r="Q1277" t="s">
        <v>5400</v>
      </c>
      <c r="R1277">
        <v>73624.132820348372</v>
      </c>
      <c r="S1277">
        <v>89143.665230789949</v>
      </c>
      <c r="T1277">
        <v>66961.712912510979</v>
      </c>
      <c r="U1277">
        <v>90780.19412406451</v>
      </c>
      <c r="V1277">
        <v>90328.2091723638</v>
      </c>
      <c r="W1277">
        <v>91830.09261289674</v>
      </c>
      <c r="X1277">
        <v>82544.125519611465</v>
      </c>
      <c r="Y1277">
        <v>68189.74342431812</v>
      </c>
      <c r="Z1277">
        <v>67802.994688409221</v>
      </c>
      <c r="AA1277">
        <v>99027.403456867731</v>
      </c>
      <c r="AB1277">
        <v>92595.893319711875</v>
      </c>
      <c r="AC1277">
        <v>91354.351797921176</v>
      </c>
    </row>
    <row r="1278" spans="1:29" x14ac:dyDescent="0.2">
      <c r="A1278" s="1">
        <v>1276</v>
      </c>
      <c r="B1278">
        <v>1912</v>
      </c>
      <c r="C1278">
        <v>5631</v>
      </c>
      <c r="D1278" t="s">
        <v>3150</v>
      </c>
      <c r="E1278" t="s">
        <v>3151</v>
      </c>
      <c r="F1278" t="s">
        <v>3122</v>
      </c>
      <c r="G1278">
        <f t="shared" si="95"/>
        <v>0.75999910157962891</v>
      </c>
      <c r="H1278" t="s">
        <v>192</v>
      </c>
      <c r="I1278">
        <f t="shared" si="96"/>
        <v>8.9650957961153799E-2</v>
      </c>
      <c r="J1278" t="s">
        <v>817</v>
      </c>
      <c r="K1278">
        <f t="shared" si="97"/>
        <v>0.86845343510534212</v>
      </c>
      <c r="L1278">
        <f t="shared" si="98"/>
        <v>1.5763546798029557</v>
      </c>
      <c r="M1278">
        <f t="shared" si="99"/>
        <v>2.1002754818575019E-2</v>
      </c>
      <c r="N1278" t="s">
        <v>5367</v>
      </c>
      <c r="O1278">
        <v>96000</v>
      </c>
      <c r="P1278" t="s">
        <v>5217</v>
      </c>
      <c r="Q1278" t="s">
        <v>5541</v>
      </c>
      <c r="R1278">
        <v>46405.713365373027</v>
      </c>
      <c r="S1278">
        <v>45786.543057671843</v>
      </c>
      <c r="T1278">
        <v>55245.915869832381</v>
      </c>
      <c r="U1278">
        <v>49267.627130911453</v>
      </c>
      <c r="V1278">
        <v>52636.484198001017</v>
      </c>
      <c r="W1278">
        <v>47347.38074208083</v>
      </c>
      <c r="X1278">
        <v>46789.759184991133</v>
      </c>
      <c r="Y1278">
        <v>56409.176685906074</v>
      </c>
      <c r="Z1278">
        <v>48421.7307882444</v>
      </c>
      <c r="AA1278">
        <v>60394.330536306057</v>
      </c>
      <c r="AB1278">
        <v>59124.7620040334</v>
      </c>
      <c r="AC1278">
        <v>54887.518700801811</v>
      </c>
    </row>
    <row r="1279" spans="1:29" x14ac:dyDescent="0.2">
      <c r="A1279" s="1">
        <v>1277</v>
      </c>
      <c r="B1279">
        <v>2091</v>
      </c>
      <c r="C1279">
        <v>7224</v>
      </c>
      <c r="D1279" t="s">
        <v>3152</v>
      </c>
      <c r="E1279" t="s">
        <v>3153</v>
      </c>
      <c r="F1279" t="s">
        <v>224</v>
      </c>
      <c r="G1279">
        <f t="shared" si="95"/>
        <v>4.9034658621673555E-2</v>
      </c>
      <c r="H1279" t="s">
        <v>3154</v>
      </c>
      <c r="I1279">
        <f t="shared" si="96"/>
        <v>5.3485008522782185E-5</v>
      </c>
      <c r="J1279" t="s">
        <v>4492</v>
      </c>
      <c r="K1279">
        <f t="shared" si="97"/>
        <v>2.584401883034622E-4</v>
      </c>
      <c r="L1279">
        <f t="shared" si="98"/>
        <v>1.546218487394958</v>
      </c>
      <c r="M1279">
        <f t="shared" si="99"/>
        <v>0.2009907068694895</v>
      </c>
      <c r="N1279" t="s">
        <v>5062</v>
      </c>
      <c r="O1279">
        <v>184000</v>
      </c>
      <c r="P1279" t="s">
        <v>4887</v>
      </c>
      <c r="Q1279" t="s">
        <v>5544</v>
      </c>
      <c r="R1279">
        <v>352912.80226619518</v>
      </c>
      <c r="S1279">
        <v>324161.94586747489</v>
      </c>
      <c r="T1279">
        <v>292554.92738543951</v>
      </c>
      <c r="U1279">
        <v>98016.911942543898</v>
      </c>
      <c r="V1279">
        <v>108196.1571005791</v>
      </c>
      <c r="W1279">
        <v>110223.7417149267</v>
      </c>
      <c r="X1279">
        <v>381726.80555119138</v>
      </c>
      <c r="Y1279">
        <v>363619.21608305501</v>
      </c>
      <c r="Z1279">
        <v>411404.9599201649</v>
      </c>
      <c r="AA1279">
        <v>106897.309122333</v>
      </c>
      <c r="AB1279">
        <v>124606.9336140032</v>
      </c>
      <c r="AC1279">
        <v>114186.17401552211</v>
      </c>
    </row>
    <row r="1280" spans="1:29" x14ac:dyDescent="0.2">
      <c r="A1280" s="1">
        <v>1278</v>
      </c>
      <c r="B1280">
        <v>1233</v>
      </c>
      <c r="C1280">
        <v>12935</v>
      </c>
      <c r="D1280" t="s">
        <v>3155</v>
      </c>
      <c r="E1280" t="s">
        <v>3156</v>
      </c>
      <c r="F1280" t="s">
        <v>121</v>
      </c>
      <c r="G1280">
        <f t="shared" si="95"/>
        <v>0.61881501620445167</v>
      </c>
      <c r="H1280" t="s">
        <v>48</v>
      </c>
      <c r="I1280">
        <f t="shared" si="96"/>
        <v>1.966737848205536E-2</v>
      </c>
      <c r="J1280" t="s">
        <v>377</v>
      </c>
      <c r="K1280">
        <f t="shared" si="97"/>
        <v>0.31741891759374791</v>
      </c>
      <c r="L1280">
        <f t="shared" si="98"/>
        <v>1.520979020979021</v>
      </c>
      <c r="M1280">
        <f t="shared" si="99"/>
        <v>8.8554472481104152E-2</v>
      </c>
      <c r="N1280" t="s">
        <v>5223</v>
      </c>
      <c r="O1280">
        <v>435000</v>
      </c>
      <c r="P1280" t="s">
        <v>5174</v>
      </c>
      <c r="Q1280" t="s">
        <v>5574</v>
      </c>
      <c r="R1280">
        <v>267068.01124106068</v>
      </c>
      <c r="S1280">
        <v>267522.69165006682</v>
      </c>
      <c r="T1280">
        <v>221638.61766513341</v>
      </c>
      <c r="U1280">
        <v>267875.66835793038</v>
      </c>
      <c r="V1280">
        <v>287823.64491027349</v>
      </c>
      <c r="W1280">
        <v>259895.62958800781</v>
      </c>
      <c r="X1280">
        <v>272648.46834289649</v>
      </c>
      <c r="Y1280">
        <v>250886.99724527981</v>
      </c>
      <c r="Z1280">
        <v>259324.45933421401</v>
      </c>
      <c r="AA1280">
        <v>302531.08787116449</v>
      </c>
      <c r="AB1280">
        <v>302760.95930111059</v>
      </c>
      <c r="AC1280">
        <v>282333.7691284233</v>
      </c>
    </row>
    <row r="1281" spans="1:29" x14ac:dyDescent="0.2">
      <c r="A1281" s="1">
        <v>1279</v>
      </c>
      <c r="B1281">
        <v>2075</v>
      </c>
      <c r="C1281">
        <v>9099</v>
      </c>
      <c r="D1281" t="s">
        <v>3157</v>
      </c>
      <c r="E1281" t="s">
        <v>3158</v>
      </c>
      <c r="F1281" t="s">
        <v>321</v>
      </c>
      <c r="G1281">
        <f t="shared" si="95"/>
        <v>0.21930992899705049</v>
      </c>
      <c r="H1281" t="s">
        <v>499</v>
      </c>
      <c r="I1281">
        <f t="shared" si="96"/>
        <v>6.4203567165818636E-3</v>
      </c>
      <c r="J1281" t="s">
        <v>248</v>
      </c>
      <c r="K1281">
        <f t="shared" si="97"/>
        <v>1.7369849231744274E-4</v>
      </c>
      <c r="L1281">
        <f t="shared" si="98"/>
        <v>1.6105263157894736</v>
      </c>
      <c r="M1281">
        <f t="shared" si="99"/>
        <v>3.2811569841742169E-3</v>
      </c>
      <c r="N1281" t="s">
        <v>4909</v>
      </c>
      <c r="O1281">
        <v>306000</v>
      </c>
      <c r="P1281" t="s">
        <v>4979</v>
      </c>
      <c r="Q1281" t="s">
        <v>4984</v>
      </c>
      <c r="R1281">
        <v>119233.7189096208</v>
      </c>
      <c r="S1281">
        <v>122495.8644589508</v>
      </c>
      <c r="T1281">
        <v>122049.3146870234</v>
      </c>
      <c r="U1281">
        <v>184492.9615328385</v>
      </c>
      <c r="V1281">
        <v>171025.6744868879</v>
      </c>
      <c r="W1281">
        <v>175097.47232793021</v>
      </c>
      <c r="X1281">
        <v>118016.70898411929</v>
      </c>
      <c r="Y1281">
        <v>162820.20841218869</v>
      </c>
      <c r="Z1281">
        <v>139593.6523319257</v>
      </c>
      <c r="AA1281">
        <v>207068.3249784722</v>
      </c>
      <c r="AB1281">
        <v>206175.45393259279</v>
      </c>
      <c r="AC1281">
        <v>217012.20718496709</v>
      </c>
    </row>
    <row r="1282" spans="1:29" x14ac:dyDescent="0.2">
      <c r="A1282" s="1">
        <v>1280</v>
      </c>
      <c r="B1282">
        <v>2841</v>
      </c>
      <c r="C1282">
        <v>15517</v>
      </c>
      <c r="D1282" t="s">
        <v>3159</v>
      </c>
      <c r="E1282" t="s">
        <v>3160</v>
      </c>
      <c r="F1282" t="s">
        <v>494</v>
      </c>
      <c r="G1282">
        <f t="shared" si="95"/>
        <v>3.3713202478084306E-2</v>
      </c>
      <c r="H1282" t="s">
        <v>345</v>
      </c>
      <c r="I1282">
        <f t="shared" si="96"/>
        <v>6.5176663912793246E-5</v>
      </c>
      <c r="J1282" t="s">
        <v>28</v>
      </c>
      <c r="K1282">
        <f t="shared" si="97"/>
        <v>2.8955780579834681E-3</v>
      </c>
      <c r="L1282">
        <f t="shared" si="98"/>
        <v>1.3509316770186335</v>
      </c>
      <c r="M1282">
        <f t="shared" si="99"/>
        <v>0.65716875651368389</v>
      </c>
      <c r="N1282" t="s">
        <v>5368</v>
      </c>
      <c r="O1282">
        <v>43500</v>
      </c>
      <c r="P1282" t="s">
        <v>5545</v>
      </c>
      <c r="Q1282" t="s">
        <v>6195</v>
      </c>
      <c r="R1282">
        <v>14869.682202249451</v>
      </c>
      <c r="S1282">
        <v>16332.878749593339</v>
      </c>
      <c r="T1282">
        <v>17104.34001931332</v>
      </c>
      <c r="U1282">
        <v>26075.94531578114</v>
      </c>
      <c r="V1282">
        <v>32916.544182041172</v>
      </c>
      <c r="W1282">
        <v>29993.757864514049</v>
      </c>
      <c r="X1282">
        <v>18550.62692313681</v>
      </c>
      <c r="Y1282">
        <v>17983.59746485516</v>
      </c>
      <c r="Z1282">
        <v>18207.956922859539</v>
      </c>
      <c r="AA1282">
        <v>29613.180856117571</v>
      </c>
      <c r="AB1282">
        <v>27618.084991702141</v>
      </c>
      <c r="AC1282">
        <v>28790.419838923852</v>
      </c>
    </row>
    <row r="1283" spans="1:29" x14ac:dyDescent="0.2">
      <c r="A1283" s="1">
        <v>1281</v>
      </c>
      <c r="B1283">
        <v>656</v>
      </c>
      <c r="C1283">
        <v>4876</v>
      </c>
      <c r="D1283" t="s">
        <v>3161</v>
      </c>
      <c r="E1283" t="s">
        <v>3162</v>
      </c>
      <c r="F1283" t="s">
        <v>418</v>
      </c>
      <c r="G1283">
        <f t="shared" ref="G1283:G1346" si="100">_xlfn.T.TEST(X1283:Z1283,R1283:T1283,2,2)</f>
        <v>0.21508964507471226</v>
      </c>
      <c r="H1283" t="s">
        <v>377</v>
      </c>
      <c r="I1283">
        <f t="shared" ref="I1283:I1346" si="101">_xlfn.T.TEST(AA1283:AC1283,X1283:Z1283,2,2)</f>
        <v>1.2549271495696575E-2</v>
      </c>
      <c r="J1283" t="s">
        <v>689</v>
      </c>
      <c r="K1283">
        <f t="shared" ref="K1283:K1346" si="102">_xlfn.T.TEST(U1283:W1283,R1283:T1283,2,2)</f>
        <v>0.25459409452280191</v>
      </c>
      <c r="L1283">
        <f t="shared" ref="L1283:L1346" si="103">O1283/Q1283</f>
        <v>1.4779969650986342</v>
      </c>
      <c r="M1283">
        <f t="shared" ref="M1283:M1346" si="104">_xlfn.T.TEST(AA1283:AC1283,U1283:W1283,2,2)</f>
        <v>0.31637022193729791</v>
      </c>
      <c r="N1283" t="s">
        <v>4898</v>
      </c>
      <c r="O1283">
        <v>974000</v>
      </c>
      <c r="P1283" t="s">
        <v>5639</v>
      </c>
      <c r="Q1283" t="s">
        <v>4882</v>
      </c>
      <c r="R1283">
        <v>615627.38839149848</v>
      </c>
      <c r="S1283">
        <v>703805.6006526323</v>
      </c>
      <c r="T1283">
        <v>857613.75617182069</v>
      </c>
      <c r="U1283">
        <v>635296.05081306281</v>
      </c>
      <c r="V1283">
        <v>613372.55072368553</v>
      </c>
      <c r="W1283">
        <v>644128.5036470734</v>
      </c>
      <c r="X1283">
        <v>817582.29583720048</v>
      </c>
      <c r="Y1283">
        <v>895619.9016616377</v>
      </c>
      <c r="Z1283">
        <v>801393.16963649995</v>
      </c>
      <c r="AA1283">
        <v>711217.27870984201</v>
      </c>
      <c r="AB1283">
        <v>667590.18653382256</v>
      </c>
      <c r="AC1283">
        <v>614742.20466285234</v>
      </c>
    </row>
    <row r="1284" spans="1:29" x14ac:dyDescent="0.2">
      <c r="A1284" s="1">
        <v>1282</v>
      </c>
      <c r="B1284">
        <v>2532</v>
      </c>
      <c r="C1284">
        <v>9555</v>
      </c>
      <c r="D1284" t="s">
        <v>3163</v>
      </c>
      <c r="E1284" t="s">
        <v>3164</v>
      </c>
      <c r="F1284" t="s">
        <v>151</v>
      </c>
      <c r="G1284">
        <f t="shared" si="100"/>
        <v>0.27800251691788841</v>
      </c>
      <c r="H1284" t="s">
        <v>244</v>
      </c>
      <c r="I1284">
        <f t="shared" si="101"/>
        <v>0.3197247006656489</v>
      </c>
      <c r="J1284" t="s">
        <v>4465</v>
      </c>
      <c r="K1284">
        <f t="shared" si="102"/>
        <v>0.17923756894812409</v>
      </c>
      <c r="L1284">
        <f t="shared" si="103"/>
        <v>1.6557692307692307</v>
      </c>
      <c r="M1284">
        <f t="shared" si="104"/>
        <v>5.3364594119176878E-2</v>
      </c>
      <c r="N1284" t="s">
        <v>5369</v>
      </c>
      <c r="O1284">
        <v>86100</v>
      </c>
      <c r="P1284" t="s">
        <v>5454</v>
      </c>
      <c r="Q1284" t="s">
        <v>5957</v>
      </c>
      <c r="R1284">
        <v>53690.385544891869</v>
      </c>
      <c r="S1284">
        <v>51077.112055190097</v>
      </c>
      <c r="T1284">
        <v>49785.679685789182</v>
      </c>
      <c r="U1284">
        <v>44687.354753262203</v>
      </c>
      <c r="V1284">
        <v>51227.417596434047</v>
      </c>
      <c r="W1284">
        <v>47856.24373425245</v>
      </c>
      <c r="X1284">
        <v>52642.913291348428</v>
      </c>
      <c r="Y1284">
        <v>52183.338837681469</v>
      </c>
      <c r="Z1284">
        <v>55866.34081951085</v>
      </c>
      <c r="AA1284">
        <v>51736.326587613279</v>
      </c>
      <c r="AB1284">
        <v>58069.776967837141</v>
      </c>
      <c r="AC1284">
        <v>60988.766913811021</v>
      </c>
    </row>
    <row r="1285" spans="1:29" x14ac:dyDescent="0.2">
      <c r="A1285" s="1">
        <v>1283</v>
      </c>
      <c r="B1285">
        <v>886</v>
      </c>
      <c r="C1285">
        <v>6879</v>
      </c>
      <c r="D1285" t="s">
        <v>3165</v>
      </c>
      <c r="E1285" t="s">
        <v>3166</v>
      </c>
      <c r="F1285" t="s">
        <v>248</v>
      </c>
      <c r="G1285">
        <f t="shared" si="100"/>
        <v>0.10860965292151172</v>
      </c>
      <c r="H1285" t="s">
        <v>2030</v>
      </c>
      <c r="I1285">
        <f t="shared" si="101"/>
        <v>5.5006900376984844E-2</v>
      </c>
      <c r="J1285" t="s">
        <v>4384</v>
      </c>
      <c r="K1285">
        <f t="shared" si="102"/>
        <v>9.9814559440444844E-2</v>
      </c>
      <c r="L1285">
        <f t="shared" si="103"/>
        <v>1.5725806451612903</v>
      </c>
      <c r="M1285">
        <f t="shared" si="104"/>
        <v>0.47022990252476926</v>
      </c>
      <c r="N1285" t="s">
        <v>5204</v>
      </c>
      <c r="O1285">
        <v>195000</v>
      </c>
      <c r="P1285" t="s">
        <v>4820</v>
      </c>
      <c r="Q1285" t="s">
        <v>5115</v>
      </c>
      <c r="R1285">
        <v>127736.85562307551</v>
      </c>
      <c r="S1285">
        <v>143197.08624513811</v>
      </c>
      <c r="T1285">
        <v>163040.23598839209</v>
      </c>
      <c r="U1285">
        <v>134351.81065867841</v>
      </c>
      <c r="V1285">
        <v>82266.23754931688</v>
      </c>
      <c r="W1285">
        <v>99491.766914132837</v>
      </c>
      <c r="X1285">
        <v>174119.68854795219</v>
      </c>
      <c r="Y1285">
        <v>255052.66869447081</v>
      </c>
      <c r="Z1285">
        <v>178732.36583132111</v>
      </c>
      <c r="AA1285">
        <v>145659.36406118501</v>
      </c>
      <c r="AB1285">
        <v>95712.311366335576</v>
      </c>
      <c r="AC1285">
        <v>125147.97421386121</v>
      </c>
    </row>
    <row r="1286" spans="1:29" x14ac:dyDescent="0.2">
      <c r="A1286" s="1">
        <v>1284</v>
      </c>
      <c r="B1286">
        <v>2395</v>
      </c>
      <c r="C1286">
        <v>8861</v>
      </c>
      <c r="D1286" t="s">
        <v>3167</v>
      </c>
      <c r="E1286" t="s">
        <v>3168</v>
      </c>
      <c r="F1286" t="s">
        <v>390</v>
      </c>
      <c r="G1286">
        <f t="shared" si="100"/>
        <v>0.49759521960530184</v>
      </c>
      <c r="H1286" t="s">
        <v>244</v>
      </c>
      <c r="I1286">
        <f t="shared" si="101"/>
        <v>0.30315904521143983</v>
      </c>
      <c r="J1286" t="s">
        <v>1898</v>
      </c>
      <c r="K1286">
        <f t="shared" si="102"/>
        <v>0.86587165063734384</v>
      </c>
      <c r="L1286">
        <f t="shared" si="103"/>
        <v>1.4497354497354498</v>
      </c>
      <c r="M1286">
        <f t="shared" si="104"/>
        <v>0.18762928953227961</v>
      </c>
      <c r="N1286" t="s">
        <v>5094</v>
      </c>
      <c r="O1286">
        <v>137000</v>
      </c>
      <c r="P1286" t="s">
        <v>5235</v>
      </c>
      <c r="Q1286" t="s">
        <v>6196</v>
      </c>
      <c r="R1286">
        <v>72960.372208675544</v>
      </c>
      <c r="S1286">
        <v>87699.002531562699</v>
      </c>
      <c r="T1286">
        <v>84207.796868157209</v>
      </c>
      <c r="U1286">
        <v>77172.438687034431</v>
      </c>
      <c r="V1286">
        <v>89562.77505798552</v>
      </c>
      <c r="W1286">
        <v>81238.086952508864</v>
      </c>
      <c r="X1286">
        <v>91078.535863425539</v>
      </c>
      <c r="Y1286">
        <v>82184.707494167989</v>
      </c>
      <c r="Z1286">
        <v>83340.893646477154</v>
      </c>
      <c r="AA1286">
        <v>99452.567544440753</v>
      </c>
      <c r="AB1286">
        <v>85125.447234910695</v>
      </c>
      <c r="AC1286">
        <v>89920.162806118184</v>
      </c>
    </row>
    <row r="1287" spans="1:29" x14ac:dyDescent="0.2">
      <c r="A1287" s="1">
        <v>1285</v>
      </c>
      <c r="B1287">
        <v>396</v>
      </c>
      <c r="C1287">
        <v>6001</v>
      </c>
      <c r="D1287" t="s">
        <v>3169</v>
      </c>
      <c r="E1287" t="s">
        <v>3170</v>
      </c>
      <c r="F1287" t="s">
        <v>3171</v>
      </c>
      <c r="G1287">
        <f t="shared" si="100"/>
        <v>0.23737536479045093</v>
      </c>
      <c r="H1287" t="s">
        <v>831</v>
      </c>
      <c r="I1287">
        <f t="shared" si="101"/>
        <v>0.64605449610187382</v>
      </c>
      <c r="J1287" t="s">
        <v>4497</v>
      </c>
      <c r="K1287">
        <f t="shared" si="102"/>
        <v>0.13879516354858196</v>
      </c>
      <c r="L1287">
        <f t="shared" si="103"/>
        <v>1.3311258278145695</v>
      </c>
      <c r="M1287">
        <f t="shared" si="104"/>
        <v>0.88296026610488354</v>
      </c>
      <c r="N1287" t="s">
        <v>4926</v>
      </c>
      <c r="O1287">
        <v>201000</v>
      </c>
      <c r="P1287" t="s">
        <v>4941</v>
      </c>
      <c r="Q1287" t="s">
        <v>4650</v>
      </c>
      <c r="R1287">
        <v>145302.88901085261</v>
      </c>
      <c r="S1287">
        <v>312750.70778697141</v>
      </c>
      <c r="T1287">
        <v>424393.70956299751</v>
      </c>
      <c r="U1287">
        <v>144342.7963526294</v>
      </c>
      <c r="V1287">
        <v>106615.43777961491</v>
      </c>
      <c r="W1287">
        <v>170885.3144413406</v>
      </c>
      <c r="X1287">
        <v>175397.61706145431</v>
      </c>
      <c r="Y1287">
        <v>227217.14363032169</v>
      </c>
      <c r="Z1287">
        <v>116951.90423454389</v>
      </c>
      <c r="AA1287">
        <v>226279.21670066961</v>
      </c>
      <c r="AB1287">
        <v>125515.04480330111</v>
      </c>
      <c r="AC1287">
        <v>91059.106699958982</v>
      </c>
    </row>
    <row r="1288" spans="1:29" x14ac:dyDescent="0.2">
      <c r="A1288" s="1">
        <v>1286</v>
      </c>
      <c r="B1288">
        <v>268</v>
      </c>
      <c r="C1288">
        <v>5176</v>
      </c>
      <c r="D1288" t="s">
        <v>3172</v>
      </c>
      <c r="E1288" t="s">
        <v>3173</v>
      </c>
      <c r="F1288" t="s">
        <v>70</v>
      </c>
      <c r="G1288">
        <f t="shared" si="100"/>
        <v>0.11076992844141083</v>
      </c>
      <c r="H1288" t="s">
        <v>238</v>
      </c>
      <c r="I1288">
        <f t="shared" si="101"/>
        <v>5.2010870989374677E-3</v>
      </c>
      <c r="J1288" t="s">
        <v>405</v>
      </c>
      <c r="K1288">
        <f t="shared" si="102"/>
        <v>1.7896956588709576E-2</v>
      </c>
      <c r="L1288">
        <f t="shared" si="103"/>
        <v>1.2887323943661972</v>
      </c>
      <c r="M1288">
        <f t="shared" si="104"/>
        <v>0.21468841440374867</v>
      </c>
      <c r="N1288" t="s">
        <v>5020</v>
      </c>
      <c r="O1288">
        <v>183000</v>
      </c>
      <c r="P1288" t="s">
        <v>4879</v>
      </c>
      <c r="Q1288" t="s">
        <v>4639</v>
      </c>
      <c r="R1288">
        <v>102077.488340129</v>
      </c>
      <c r="S1288">
        <v>102528.0902153053</v>
      </c>
      <c r="T1288">
        <v>103935.5106722176</v>
      </c>
      <c r="U1288">
        <v>123153.5688584505</v>
      </c>
      <c r="V1288">
        <v>131409.0979301547</v>
      </c>
      <c r="W1288">
        <v>151286.1155707491</v>
      </c>
      <c r="X1288">
        <v>101597.46720615021</v>
      </c>
      <c r="Y1288">
        <v>100453.6954521009</v>
      </c>
      <c r="Z1288">
        <v>96579.028489227479</v>
      </c>
      <c r="AA1288">
        <v>115067.9078496963</v>
      </c>
      <c r="AB1288">
        <v>127923.184462615</v>
      </c>
      <c r="AC1288">
        <v>122452.6725100953</v>
      </c>
    </row>
    <row r="1289" spans="1:29" x14ac:dyDescent="0.2">
      <c r="A1289" s="1">
        <v>1287</v>
      </c>
      <c r="B1289">
        <v>2315</v>
      </c>
      <c r="C1289">
        <v>6451</v>
      </c>
      <c r="D1289" t="s">
        <v>3174</v>
      </c>
      <c r="E1289" t="s">
        <v>3175</v>
      </c>
      <c r="F1289" t="s">
        <v>121</v>
      </c>
      <c r="G1289">
        <f t="shared" si="100"/>
        <v>5.2508210588883907E-2</v>
      </c>
      <c r="H1289" t="s">
        <v>2304</v>
      </c>
      <c r="I1289">
        <f t="shared" si="101"/>
        <v>6.1990362960918273E-5</v>
      </c>
      <c r="J1289" t="s">
        <v>318</v>
      </c>
      <c r="K1289">
        <f t="shared" si="102"/>
        <v>9.1485258659609464E-2</v>
      </c>
      <c r="L1289">
        <f t="shared" si="103"/>
        <v>1.3948863636363635</v>
      </c>
      <c r="M1289">
        <f t="shared" si="104"/>
        <v>0.42591490667151155</v>
      </c>
      <c r="N1289" t="s">
        <v>5370</v>
      </c>
      <c r="O1289">
        <v>49100</v>
      </c>
      <c r="P1289" t="s">
        <v>6197</v>
      </c>
      <c r="Q1289" t="s">
        <v>6198</v>
      </c>
      <c r="R1289">
        <v>20984.545880593399</v>
      </c>
      <c r="S1289">
        <v>19274.371746451809</v>
      </c>
      <c r="T1289">
        <v>18107.841234300151</v>
      </c>
      <c r="U1289">
        <v>21639.293223010591</v>
      </c>
      <c r="V1289">
        <v>27710.12177319</v>
      </c>
      <c r="W1289">
        <v>22651.741152730261</v>
      </c>
      <c r="X1289">
        <v>17060.533304144421</v>
      </c>
      <c r="Y1289">
        <v>17531.294122317358</v>
      </c>
      <c r="Z1289">
        <v>16016.380229570639</v>
      </c>
      <c r="AA1289">
        <v>26112.03980091526</v>
      </c>
      <c r="AB1289">
        <v>25564.471800315179</v>
      </c>
      <c r="AC1289">
        <v>25349.183377694779</v>
      </c>
    </row>
    <row r="1290" spans="1:29" x14ac:dyDescent="0.2">
      <c r="A1290" s="1">
        <v>1288</v>
      </c>
      <c r="B1290">
        <v>503</v>
      </c>
      <c r="C1290">
        <v>2798</v>
      </c>
      <c r="D1290" t="s">
        <v>3176</v>
      </c>
      <c r="E1290" t="s">
        <v>3177</v>
      </c>
      <c r="F1290" t="s">
        <v>70</v>
      </c>
      <c r="G1290">
        <f t="shared" si="100"/>
        <v>0.19918408811877683</v>
      </c>
      <c r="H1290" t="s">
        <v>314</v>
      </c>
      <c r="I1290">
        <f t="shared" si="101"/>
        <v>0.64303022009462363</v>
      </c>
      <c r="J1290" t="s">
        <v>3017</v>
      </c>
      <c r="K1290">
        <f t="shared" si="102"/>
        <v>7.4350703415790639E-3</v>
      </c>
      <c r="L1290">
        <f t="shared" si="103"/>
        <v>1.7150395778364116</v>
      </c>
      <c r="M1290">
        <f t="shared" si="104"/>
        <v>5.3060779180676299E-3</v>
      </c>
      <c r="N1290" t="s">
        <v>5371</v>
      </c>
      <c r="O1290">
        <v>1300000</v>
      </c>
      <c r="P1290" t="s">
        <v>6199</v>
      </c>
      <c r="Q1290" t="s">
        <v>4901</v>
      </c>
      <c r="R1290">
        <v>835210.92016010894</v>
      </c>
      <c r="S1290">
        <v>787270.22416545521</v>
      </c>
      <c r="T1290">
        <v>772428.20351877226</v>
      </c>
      <c r="U1290">
        <v>688051.53119278525</v>
      </c>
      <c r="V1290">
        <v>702653.67171972629</v>
      </c>
      <c r="W1290">
        <v>658235.32977784413</v>
      </c>
      <c r="X1290">
        <v>796733.59216083365</v>
      </c>
      <c r="Y1290">
        <v>873689.76279128657</v>
      </c>
      <c r="Z1290">
        <v>868442.49784004095</v>
      </c>
      <c r="AA1290">
        <v>847843.09006033244</v>
      </c>
      <c r="AB1290">
        <v>856755.65069295128</v>
      </c>
      <c r="AC1290">
        <v>783317.90935154574</v>
      </c>
    </row>
    <row r="1291" spans="1:29" x14ac:dyDescent="0.2">
      <c r="A1291" s="1">
        <v>1289</v>
      </c>
      <c r="B1291">
        <v>1739</v>
      </c>
      <c r="C1291">
        <v>5192</v>
      </c>
      <c r="D1291" t="s">
        <v>3178</v>
      </c>
      <c r="E1291" t="s">
        <v>3179</v>
      </c>
      <c r="F1291" t="s">
        <v>1741</v>
      </c>
      <c r="G1291">
        <f t="shared" si="100"/>
        <v>0.35549774342745788</v>
      </c>
      <c r="H1291" t="s">
        <v>454</v>
      </c>
      <c r="I1291">
        <f t="shared" si="101"/>
        <v>6.4258002443724682E-3</v>
      </c>
      <c r="J1291" t="s">
        <v>244</v>
      </c>
      <c r="K1291">
        <f t="shared" si="102"/>
        <v>3.8498551892053937E-2</v>
      </c>
      <c r="L1291">
        <f t="shared" si="103"/>
        <v>1.1839080459770115</v>
      </c>
      <c r="M1291">
        <f t="shared" si="104"/>
        <v>3.8940783716503481E-2</v>
      </c>
      <c r="N1291" t="s">
        <v>4861</v>
      </c>
      <c r="O1291">
        <v>206000</v>
      </c>
      <c r="P1291" t="s">
        <v>4755</v>
      </c>
      <c r="Q1291" t="s">
        <v>5375</v>
      </c>
      <c r="R1291">
        <v>87002.272799765415</v>
      </c>
      <c r="S1291">
        <v>125358.75713582931</v>
      </c>
      <c r="T1291">
        <v>126144.688639156</v>
      </c>
      <c r="U1291">
        <v>167880.65480783579</v>
      </c>
      <c r="V1291">
        <v>150208.95389686181</v>
      </c>
      <c r="W1291">
        <v>149955.60992875669</v>
      </c>
      <c r="X1291">
        <v>103542.75799403861</v>
      </c>
      <c r="Y1291">
        <v>85029.556896878581</v>
      </c>
      <c r="Z1291">
        <v>104800.0666450069</v>
      </c>
      <c r="AA1291">
        <v>141806.5925942116</v>
      </c>
      <c r="AB1291">
        <v>133895.60040462401</v>
      </c>
      <c r="AC1291">
        <v>130562.66873717521</v>
      </c>
    </row>
    <row r="1292" spans="1:29" x14ac:dyDescent="0.2">
      <c r="A1292" s="1">
        <v>1290</v>
      </c>
      <c r="B1292">
        <v>2643</v>
      </c>
      <c r="C1292">
        <v>12036</v>
      </c>
      <c r="D1292" t="s">
        <v>3180</v>
      </c>
      <c r="E1292" t="s">
        <v>3181</v>
      </c>
      <c r="F1292" t="s">
        <v>16</v>
      </c>
      <c r="G1292">
        <f t="shared" si="100"/>
        <v>0.19980782932186242</v>
      </c>
      <c r="H1292" t="s">
        <v>1317</v>
      </c>
      <c r="I1292">
        <f t="shared" si="101"/>
        <v>3.7826571272387907E-4</v>
      </c>
      <c r="J1292" t="s">
        <v>544</v>
      </c>
      <c r="K1292">
        <f t="shared" si="102"/>
        <v>7.0261288510821224E-2</v>
      </c>
      <c r="L1292">
        <f t="shared" si="103"/>
        <v>1.5730337078651686</v>
      </c>
      <c r="M1292">
        <f t="shared" si="104"/>
        <v>9.0544781885367479E-2</v>
      </c>
      <c r="N1292" t="s">
        <v>5217</v>
      </c>
      <c r="O1292">
        <v>154000</v>
      </c>
      <c r="P1292" t="s">
        <v>5576</v>
      </c>
      <c r="Q1292" t="s">
        <v>5584</v>
      </c>
      <c r="R1292">
        <v>50766.896148503009</v>
      </c>
      <c r="S1292">
        <v>52378.867527676593</v>
      </c>
      <c r="T1292">
        <v>69989.213119877139</v>
      </c>
      <c r="U1292">
        <v>76724.694808823697</v>
      </c>
      <c r="V1292">
        <v>84149.117565139299</v>
      </c>
      <c r="W1292">
        <v>68478.163797527086</v>
      </c>
      <c r="X1292">
        <v>48028.553380747631</v>
      </c>
      <c r="Y1292">
        <v>52114.20035968579</v>
      </c>
      <c r="Z1292">
        <v>40890.678751316169</v>
      </c>
      <c r="AA1292">
        <v>84199.255170572113</v>
      </c>
      <c r="AB1292">
        <v>89403.534454578679</v>
      </c>
      <c r="AC1292">
        <v>87563.51088742516</v>
      </c>
    </row>
    <row r="1293" spans="1:29" x14ac:dyDescent="0.2">
      <c r="A1293" s="1">
        <v>1291</v>
      </c>
      <c r="B1293">
        <v>1318</v>
      </c>
      <c r="C1293">
        <v>3816</v>
      </c>
      <c r="D1293" t="s">
        <v>3182</v>
      </c>
      <c r="E1293" t="s">
        <v>3183</v>
      </c>
      <c r="F1293" t="s">
        <v>1142</v>
      </c>
      <c r="G1293">
        <f t="shared" si="100"/>
        <v>0.53493436387364079</v>
      </c>
      <c r="H1293" t="s">
        <v>544</v>
      </c>
      <c r="I1293">
        <f t="shared" si="101"/>
        <v>7.2262115826419421E-2</v>
      </c>
      <c r="J1293" t="s">
        <v>151</v>
      </c>
      <c r="K1293">
        <f t="shared" si="102"/>
        <v>9.0932002359720626E-2</v>
      </c>
      <c r="L1293">
        <f t="shared" si="103"/>
        <v>1.2699115044247788</v>
      </c>
      <c r="M1293">
        <f t="shared" si="104"/>
        <v>0.27705571604796403</v>
      </c>
      <c r="N1293" t="s">
        <v>5372</v>
      </c>
      <c r="O1293">
        <v>287000</v>
      </c>
      <c r="P1293" t="s">
        <v>4756</v>
      </c>
      <c r="Q1293" t="s">
        <v>5451</v>
      </c>
      <c r="R1293">
        <v>196318.3611743272</v>
      </c>
      <c r="S1293">
        <v>170772.87292870361</v>
      </c>
      <c r="T1293">
        <v>184238.06660214809</v>
      </c>
      <c r="U1293">
        <v>191870.27385474031</v>
      </c>
      <c r="V1293">
        <v>215977.36844657021</v>
      </c>
      <c r="W1293">
        <v>216291.11308114941</v>
      </c>
      <c r="X1293">
        <v>192108.26845713449</v>
      </c>
      <c r="Y1293">
        <v>172245.23057514659</v>
      </c>
      <c r="Z1293">
        <v>164507.57307304649</v>
      </c>
      <c r="AA1293">
        <v>202778.28955860989</v>
      </c>
      <c r="AB1293">
        <v>194308.04127898911</v>
      </c>
      <c r="AC1293">
        <v>194842.61069978369</v>
      </c>
    </row>
    <row r="1294" spans="1:29" x14ac:dyDescent="0.2">
      <c r="A1294" s="1">
        <v>1292</v>
      </c>
      <c r="B1294">
        <v>599</v>
      </c>
      <c r="C1294">
        <v>1293</v>
      </c>
      <c r="D1294" t="s">
        <v>3184</v>
      </c>
      <c r="E1294" t="s">
        <v>3185</v>
      </c>
      <c r="F1294" t="s">
        <v>686</v>
      </c>
      <c r="G1294">
        <f t="shared" si="100"/>
        <v>0.75905420406847135</v>
      </c>
      <c r="H1294" t="s">
        <v>2664</v>
      </c>
      <c r="I1294">
        <f t="shared" si="101"/>
        <v>3.0951765255227527E-4</v>
      </c>
      <c r="J1294" t="s">
        <v>362</v>
      </c>
      <c r="K1294">
        <f t="shared" si="102"/>
        <v>1.1746264684523837E-3</v>
      </c>
      <c r="L1294">
        <f t="shared" si="103"/>
        <v>1.4831261101243338</v>
      </c>
      <c r="M1294">
        <f t="shared" si="104"/>
        <v>0.15589238743415385</v>
      </c>
      <c r="N1294" t="s">
        <v>5373</v>
      </c>
      <c r="O1294">
        <v>835000</v>
      </c>
      <c r="P1294" t="s">
        <v>6183</v>
      </c>
      <c r="Q1294" t="s">
        <v>4614</v>
      </c>
      <c r="R1294">
        <v>384075.15660298831</v>
      </c>
      <c r="S1294">
        <v>362079.22778955841</v>
      </c>
      <c r="T1294">
        <v>407012.94097147422</v>
      </c>
      <c r="U1294">
        <v>506890.34521581308</v>
      </c>
      <c r="V1294">
        <v>546766.17087828834</v>
      </c>
      <c r="W1294">
        <v>529662.9248816357</v>
      </c>
      <c r="X1294">
        <v>377782.42092147749</v>
      </c>
      <c r="Y1294">
        <v>394096.96035065531</v>
      </c>
      <c r="Z1294">
        <v>395223.65578751068</v>
      </c>
      <c r="AA1294">
        <v>550314.89433734212</v>
      </c>
      <c r="AB1294">
        <v>584925.00732422958</v>
      </c>
      <c r="AC1294">
        <v>540761.12534433813</v>
      </c>
    </row>
    <row r="1295" spans="1:29" x14ac:dyDescent="0.2">
      <c r="A1295" s="1">
        <v>1293</v>
      </c>
      <c r="B1295">
        <v>2667</v>
      </c>
      <c r="C1295">
        <v>9628</v>
      </c>
      <c r="D1295" t="s">
        <v>3186</v>
      </c>
      <c r="E1295" t="s">
        <v>3187</v>
      </c>
      <c r="F1295" t="s">
        <v>3188</v>
      </c>
      <c r="G1295">
        <f t="shared" si="100"/>
        <v>0.51123060319055991</v>
      </c>
      <c r="H1295" t="s">
        <v>414</v>
      </c>
      <c r="I1295">
        <f t="shared" si="101"/>
        <v>2.8212718850937131E-2</v>
      </c>
      <c r="J1295" t="s">
        <v>726</v>
      </c>
      <c r="K1295">
        <f t="shared" si="102"/>
        <v>0.21470328146724524</v>
      </c>
      <c r="L1295">
        <f t="shared" si="103"/>
        <v>1.4314720812182742</v>
      </c>
      <c r="M1295">
        <f t="shared" si="104"/>
        <v>0.25839570598884393</v>
      </c>
      <c r="N1295" t="s">
        <v>5374</v>
      </c>
      <c r="O1295">
        <v>56400</v>
      </c>
      <c r="P1295" t="s">
        <v>6200</v>
      </c>
      <c r="Q1295" t="s">
        <v>6201</v>
      </c>
      <c r="R1295">
        <v>14391.559663562901</v>
      </c>
      <c r="S1295">
        <v>14997.90248464501</v>
      </c>
      <c r="T1295">
        <v>22517.122283314729</v>
      </c>
      <c r="U1295">
        <v>21498.6064259173</v>
      </c>
      <c r="V1295">
        <v>24244.981311348569</v>
      </c>
      <c r="W1295">
        <v>19318.56657071444</v>
      </c>
      <c r="X1295">
        <v>16845.86594607163</v>
      </c>
      <c r="Y1295">
        <v>12310.055380373949</v>
      </c>
      <c r="Z1295">
        <v>16312.660111301289</v>
      </c>
      <c r="AA1295">
        <v>25160.33227615499</v>
      </c>
      <c r="AB1295">
        <v>31137.669559359711</v>
      </c>
      <c r="AC1295">
        <v>21346.41871923022</v>
      </c>
    </row>
    <row r="1296" spans="1:29" x14ac:dyDescent="0.2">
      <c r="A1296" s="1">
        <v>1294</v>
      </c>
      <c r="B1296">
        <v>2032</v>
      </c>
      <c r="C1296">
        <v>13144</v>
      </c>
      <c r="D1296" t="s">
        <v>3189</v>
      </c>
      <c r="E1296" t="s">
        <v>3190</v>
      </c>
      <c r="F1296" t="s">
        <v>2393</v>
      </c>
      <c r="G1296">
        <f t="shared" si="100"/>
        <v>0.80953519871495871</v>
      </c>
      <c r="H1296" t="s">
        <v>74</v>
      </c>
      <c r="I1296">
        <f t="shared" si="101"/>
        <v>2.1894923742012618E-2</v>
      </c>
      <c r="J1296" t="s">
        <v>494</v>
      </c>
      <c r="K1296">
        <f t="shared" si="102"/>
        <v>1.8774951960584152E-2</v>
      </c>
      <c r="L1296">
        <f t="shared" si="103"/>
        <v>1.3246753246753247</v>
      </c>
      <c r="M1296">
        <f t="shared" si="104"/>
        <v>0.98225651534832203</v>
      </c>
      <c r="N1296" t="s">
        <v>5375</v>
      </c>
      <c r="O1296">
        <v>306000</v>
      </c>
      <c r="P1296" t="s">
        <v>4984</v>
      </c>
      <c r="Q1296" t="s">
        <v>4996</v>
      </c>
      <c r="R1296">
        <v>144043.8726239953</v>
      </c>
      <c r="S1296">
        <v>136230.8538351829</v>
      </c>
      <c r="T1296">
        <v>152491.0046946691</v>
      </c>
      <c r="U1296">
        <v>173590.99038853531</v>
      </c>
      <c r="V1296">
        <v>195474.3980463855</v>
      </c>
      <c r="W1296">
        <v>216968.62316605699</v>
      </c>
      <c r="X1296">
        <v>171660.55455818941</v>
      </c>
      <c r="Y1296">
        <v>140783.06883411069</v>
      </c>
      <c r="Z1296">
        <v>130533.81504776989</v>
      </c>
      <c r="AA1296">
        <v>186582.51576429201</v>
      </c>
      <c r="AB1296">
        <v>200941.56915824671</v>
      </c>
      <c r="AC1296">
        <v>199455.85580494869</v>
      </c>
    </row>
    <row r="1297" spans="1:29" x14ac:dyDescent="0.2">
      <c r="A1297" s="1">
        <v>1295</v>
      </c>
      <c r="B1297">
        <v>1792</v>
      </c>
      <c r="C1297">
        <v>6805</v>
      </c>
      <c r="D1297" t="s">
        <v>3191</v>
      </c>
      <c r="E1297" t="s">
        <v>3192</v>
      </c>
      <c r="F1297" t="s">
        <v>16</v>
      </c>
      <c r="G1297">
        <f t="shared" si="100"/>
        <v>0.57848130786173946</v>
      </c>
      <c r="H1297" t="s">
        <v>294</v>
      </c>
      <c r="I1297">
        <f t="shared" si="101"/>
        <v>1.7440672349196338E-4</v>
      </c>
      <c r="J1297" t="s">
        <v>1228</v>
      </c>
      <c r="K1297">
        <f t="shared" si="102"/>
        <v>2.9768232281671752E-5</v>
      </c>
      <c r="L1297">
        <f t="shared" si="103"/>
        <v>1.2147239263803682</v>
      </c>
      <c r="M1297">
        <f t="shared" si="104"/>
        <v>1.3458345124277267E-2</v>
      </c>
      <c r="N1297" t="s">
        <v>5376</v>
      </c>
      <c r="O1297">
        <v>198000</v>
      </c>
      <c r="P1297" t="s">
        <v>5956</v>
      </c>
      <c r="Q1297" t="s">
        <v>4781</v>
      </c>
      <c r="R1297">
        <v>72210.995589189712</v>
      </c>
      <c r="S1297">
        <v>77464.125732401444</v>
      </c>
      <c r="T1297">
        <v>74990.708229599433</v>
      </c>
      <c r="U1297">
        <v>146589.71078210839</v>
      </c>
      <c r="V1297">
        <v>152045.46551246129</v>
      </c>
      <c r="W1297">
        <v>158141.1810100541</v>
      </c>
      <c r="X1297">
        <v>82688.191367544525</v>
      </c>
      <c r="Y1297">
        <v>77888.568324401611</v>
      </c>
      <c r="Z1297">
        <v>70881.168461992129</v>
      </c>
      <c r="AA1297">
        <v>129555.3547044564</v>
      </c>
      <c r="AB1297">
        <v>137232.1112551043</v>
      </c>
      <c r="AC1297">
        <v>137011.46454929159</v>
      </c>
    </row>
    <row r="1298" spans="1:29" x14ac:dyDescent="0.2">
      <c r="A1298" s="1">
        <v>1296</v>
      </c>
      <c r="B1298">
        <v>1170</v>
      </c>
      <c r="C1298">
        <v>7127</v>
      </c>
      <c r="D1298" t="s">
        <v>3193</v>
      </c>
      <c r="E1298" t="s">
        <v>3194</v>
      </c>
      <c r="F1298" t="s">
        <v>508</v>
      </c>
      <c r="G1298">
        <f t="shared" si="100"/>
        <v>6.5309812044403023E-3</v>
      </c>
      <c r="H1298" t="s">
        <v>494</v>
      </c>
      <c r="I1298">
        <f t="shared" si="101"/>
        <v>0.51680263893882439</v>
      </c>
      <c r="J1298" t="s">
        <v>2398</v>
      </c>
      <c r="K1298">
        <f t="shared" si="102"/>
        <v>7.8731090215315635E-5</v>
      </c>
      <c r="L1298">
        <f t="shared" si="103"/>
        <v>1.6104417670682731</v>
      </c>
      <c r="M1298">
        <f t="shared" si="104"/>
        <v>4.8469728662442653E-3</v>
      </c>
      <c r="N1298" t="s">
        <v>4967</v>
      </c>
      <c r="O1298">
        <v>401000</v>
      </c>
      <c r="P1298" t="s">
        <v>5129</v>
      </c>
      <c r="Q1298" t="s">
        <v>4669</v>
      </c>
      <c r="R1298">
        <v>293464.79488956853</v>
      </c>
      <c r="S1298">
        <v>289717.44612085941</v>
      </c>
      <c r="T1298">
        <v>302418.40795959532</v>
      </c>
      <c r="U1298">
        <v>229622.2988118885</v>
      </c>
      <c r="V1298">
        <v>226527.36554849631</v>
      </c>
      <c r="W1298">
        <v>223546.29975539469</v>
      </c>
      <c r="X1298">
        <v>269516.58727338997</v>
      </c>
      <c r="Y1298">
        <v>262725.06966833951</v>
      </c>
      <c r="Z1298">
        <v>251134.22702530641</v>
      </c>
      <c r="AA1298">
        <v>257479.26548142851</v>
      </c>
      <c r="AB1298">
        <v>263594.63482731691</v>
      </c>
      <c r="AC1298">
        <v>246815.4839293964</v>
      </c>
    </row>
    <row r="1299" spans="1:29" x14ac:dyDescent="0.2">
      <c r="A1299" s="1">
        <v>1297</v>
      </c>
      <c r="B1299">
        <v>585</v>
      </c>
      <c r="C1299">
        <v>2075</v>
      </c>
      <c r="D1299" t="s">
        <v>3195</v>
      </c>
      <c r="E1299" t="s">
        <v>3196</v>
      </c>
      <c r="F1299" t="s">
        <v>3197</v>
      </c>
      <c r="G1299">
        <f t="shared" si="100"/>
        <v>5.1419922684881839E-2</v>
      </c>
      <c r="H1299" t="s">
        <v>321</v>
      </c>
      <c r="I1299">
        <f t="shared" si="101"/>
        <v>3.1476279282099381E-2</v>
      </c>
      <c r="J1299" t="s">
        <v>4394</v>
      </c>
      <c r="K1299">
        <f t="shared" si="102"/>
        <v>0.16861683829988072</v>
      </c>
      <c r="L1299">
        <f t="shared" si="103"/>
        <v>1.1387499999999999</v>
      </c>
      <c r="M1299">
        <f t="shared" si="104"/>
        <v>5.4375628515578034E-2</v>
      </c>
      <c r="N1299" t="s">
        <v>5377</v>
      </c>
      <c r="O1299">
        <v>911000</v>
      </c>
      <c r="P1299" t="s">
        <v>4694</v>
      </c>
      <c r="Q1299" t="s">
        <v>6202</v>
      </c>
      <c r="R1299">
        <v>1032746.405657677</v>
      </c>
      <c r="S1299">
        <v>830159.85621152865</v>
      </c>
      <c r="T1299">
        <v>856811.25315949286</v>
      </c>
      <c r="U1299">
        <v>675132.4262794113</v>
      </c>
      <c r="V1299">
        <v>758485.21734995919</v>
      </c>
      <c r="W1299">
        <v>864060.55747887061</v>
      </c>
      <c r="X1299">
        <v>712139.46781487693</v>
      </c>
      <c r="Y1299">
        <v>677691.77653498505</v>
      </c>
      <c r="Z1299">
        <v>765230.546901169</v>
      </c>
      <c r="AA1299">
        <v>585523.67904579814</v>
      </c>
      <c r="AB1299">
        <v>652582.56310248119</v>
      </c>
      <c r="AC1299">
        <v>577574.86045612302</v>
      </c>
    </row>
    <row r="1300" spans="1:29" x14ac:dyDescent="0.2">
      <c r="A1300" s="1">
        <v>1298</v>
      </c>
      <c r="B1300">
        <v>1619</v>
      </c>
      <c r="C1300">
        <v>6524</v>
      </c>
      <c r="D1300" t="s">
        <v>3198</v>
      </c>
      <c r="E1300" t="s">
        <v>3199</v>
      </c>
      <c r="F1300" t="s">
        <v>70</v>
      </c>
      <c r="G1300">
        <f t="shared" si="100"/>
        <v>0.41504288756501123</v>
      </c>
      <c r="H1300" t="s">
        <v>1309</v>
      </c>
      <c r="I1300">
        <f t="shared" si="101"/>
        <v>4.7427247959625374E-3</v>
      </c>
      <c r="J1300" t="s">
        <v>220</v>
      </c>
      <c r="K1300">
        <f t="shared" si="102"/>
        <v>6.9828461625603532E-3</v>
      </c>
      <c r="L1300">
        <f t="shared" si="103"/>
        <v>1.261437908496732</v>
      </c>
      <c r="M1300">
        <f t="shared" si="104"/>
        <v>0.25086348004563425</v>
      </c>
      <c r="N1300" t="s">
        <v>5235</v>
      </c>
      <c r="O1300">
        <v>193000</v>
      </c>
      <c r="P1300" t="s">
        <v>5111</v>
      </c>
      <c r="Q1300" t="s">
        <v>5340</v>
      </c>
      <c r="R1300">
        <v>64480.707862305338</v>
      </c>
      <c r="S1300">
        <v>51918.855742865177</v>
      </c>
      <c r="T1300">
        <v>67573.760154351461</v>
      </c>
      <c r="U1300">
        <v>101427.5958087177</v>
      </c>
      <c r="V1300">
        <v>122939.3309288179</v>
      </c>
      <c r="W1300">
        <v>98468.940198553304</v>
      </c>
      <c r="X1300">
        <v>67156.284559417079</v>
      </c>
      <c r="Y1300">
        <v>60119.136170581602</v>
      </c>
      <c r="Z1300">
        <v>73429.474586680706</v>
      </c>
      <c r="AA1300">
        <v>90229.206170208781</v>
      </c>
      <c r="AB1300">
        <v>102210.1246322907</v>
      </c>
      <c r="AC1300">
        <v>96384.3545772629</v>
      </c>
    </row>
    <row r="1301" spans="1:29" x14ac:dyDescent="0.2">
      <c r="A1301" s="1">
        <v>1299</v>
      </c>
      <c r="B1301">
        <v>716</v>
      </c>
      <c r="C1301">
        <v>5265</v>
      </c>
      <c r="D1301" t="s">
        <v>3200</v>
      </c>
      <c r="E1301" t="s">
        <v>3201</v>
      </c>
      <c r="F1301" t="s">
        <v>472</v>
      </c>
      <c r="G1301">
        <f t="shared" si="100"/>
        <v>7.4931792824777008E-2</v>
      </c>
      <c r="H1301" t="s">
        <v>779</v>
      </c>
      <c r="I1301">
        <f t="shared" si="101"/>
        <v>1.4247704301658941E-3</v>
      </c>
      <c r="J1301" t="s">
        <v>4145</v>
      </c>
      <c r="K1301">
        <f t="shared" si="102"/>
        <v>4.8282533604384614E-2</v>
      </c>
      <c r="L1301">
        <f t="shared" si="103"/>
        <v>1.4616639477977162</v>
      </c>
      <c r="M1301">
        <f t="shared" si="104"/>
        <v>0.66363657731853876</v>
      </c>
      <c r="N1301" t="s">
        <v>4871</v>
      </c>
      <c r="O1301">
        <v>896000</v>
      </c>
      <c r="P1301" t="s">
        <v>6203</v>
      </c>
      <c r="Q1301" t="s">
        <v>6101</v>
      </c>
      <c r="R1301">
        <v>710378.00349552103</v>
      </c>
      <c r="S1301">
        <v>662424.74912652792</v>
      </c>
      <c r="T1301">
        <v>848786.93959492142</v>
      </c>
      <c r="U1301">
        <v>557315.00524962123</v>
      </c>
      <c r="V1301">
        <v>556778.21547353116</v>
      </c>
      <c r="W1301">
        <v>611847.53393925086</v>
      </c>
      <c r="X1301">
        <v>908254.06838257192</v>
      </c>
      <c r="Y1301">
        <v>960420.90401204512</v>
      </c>
      <c r="Z1301">
        <v>833410.39334479487</v>
      </c>
      <c r="AA1301">
        <v>609722.37088984728</v>
      </c>
      <c r="AB1301">
        <v>593170.84939137043</v>
      </c>
      <c r="AC1301">
        <v>556845.3200319882</v>
      </c>
    </row>
    <row r="1302" spans="1:29" x14ac:dyDescent="0.2">
      <c r="A1302" s="1">
        <v>1300</v>
      </c>
      <c r="B1302">
        <v>929</v>
      </c>
      <c r="C1302">
        <v>3033</v>
      </c>
      <c r="D1302" t="s">
        <v>3202</v>
      </c>
      <c r="E1302" t="s">
        <v>3203</v>
      </c>
      <c r="F1302" t="s">
        <v>632</v>
      </c>
      <c r="G1302">
        <f t="shared" si="100"/>
        <v>0.50117234474954808</v>
      </c>
      <c r="H1302" t="s">
        <v>1856</v>
      </c>
      <c r="I1302">
        <f t="shared" si="101"/>
        <v>7.4855051609710701E-5</v>
      </c>
      <c r="J1302" t="s">
        <v>48</v>
      </c>
      <c r="K1302">
        <f t="shared" si="102"/>
        <v>7.6868931926081464E-4</v>
      </c>
      <c r="L1302">
        <f t="shared" si="103"/>
        <v>1.2605633802816902</v>
      </c>
      <c r="M1302">
        <f t="shared" si="104"/>
        <v>8.6605050810470666E-2</v>
      </c>
      <c r="N1302" t="s">
        <v>5212</v>
      </c>
      <c r="O1302">
        <v>358000</v>
      </c>
      <c r="P1302" t="s">
        <v>4538</v>
      </c>
      <c r="Q1302" t="s">
        <v>5042</v>
      </c>
      <c r="R1302">
        <v>171955.32611937891</v>
      </c>
      <c r="S1302">
        <v>159363.8601589551</v>
      </c>
      <c r="T1302">
        <v>170876.5017277872</v>
      </c>
      <c r="U1302">
        <v>267523.52170969383</v>
      </c>
      <c r="V1302">
        <v>281736.41722405038</v>
      </c>
      <c r="W1302">
        <v>247715.88133591061</v>
      </c>
      <c r="X1302">
        <v>171031.65217608001</v>
      </c>
      <c r="Y1302">
        <v>162287.22860870569</v>
      </c>
      <c r="Z1302">
        <v>155501.979970844</v>
      </c>
      <c r="AA1302">
        <v>239769.43192312599</v>
      </c>
      <c r="AB1302">
        <v>244303.9315144447</v>
      </c>
      <c r="AC1302">
        <v>245062.01372689931</v>
      </c>
    </row>
    <row r="1303" spans="1:29" x14ac:dyDescent="0.2">
      <c r="A1303" s="1">
        <v>1301</v>
      </c>
      <c r="B1303">
        <v>1941</v>
      </c>
      <c r="C1303">
        <v>8768</v>
      </c>
      <c r="D1303" t="s">
        <v>3204</v>
      </c>
      <c r="E1303" t="s">
        <v>3205</v>
      </c>
      <c r="F1303" t="s">
        <v>354</v>
      </c>
      <c r="G1303">
        <f t="shared" si="100"/>
        <v>2.3626468166764433E-2</v>
      </c>
      <c r="H1303" t="s">
        <v>472</v>
      </c>
      <c r="I1303">
        <f t="shared" si="101"/>
        <v>5.1768859831508023E-2</v>
      </c>
      <c r="J1303" t="s">
        <v>390</v>
      </c>
      <c r="K1303">
        <f t="shared" si="102"/>
        <v>0.18495680136438758</v>
      </c>
      <c r="L1303">
        <f t="shared" si="103"/>
        <v>1.6838046272493574</v>
      </c>
      <c r="M1303">
        <f t="shared" si="104"/>
        <v>7.4422778118103904E-3</v>
      </c>
      <c r="N1303" t="s">
        <v>5378</v>
      </c>
      <c r="O1303">
        <v>131000</v>
      </c>
      <c r="P1303" t="s">
        <v>6204</v>
      </c>
      <c r="Q1303" t="s">
        <v>6205</v>
      </c>
      <c r="R1303">
        <v>71399.154954327765</v>
      </c>
      <c r="S1303">
        <v>66515.377021714739</v>
      </c>
      <c r="T1303">
        <v>62239.249849244683</v>
      </c>
      <c r="U1303">
        <v>69191.238517247737</v>
      </c>
      <c r="V1303">
        <v>73899.744663231046</v>
      </c>
      <c r="W1303">
        <v>71341.41152724986</v>
      </c>
      <c r="X1303">
        <v>80863.752912603741</v>
      </c>
      <c r="Y1303">
        <v>76843.215032975728</v>
      </c>
      <c r="Z1303">
        <v>75507.814136362125</v>
      </c>
      <c r="AA1303">
        <v>81510.805381663464</v>
      </c>
      <c r="AB1303">
        <v>86264.383888772893</v>
      </c>
      <c r="AC1303">
        <v>90424.135581057199</v>
      </c>
    </row>
    <row r="1304" spans="1:29" x14ac:dyDescent="0.2">
      <c r="A1304" s="1">
        <v>1302</v>
      </c>
      <c r="B1304">
        <v>801</v>
      </c>
      <c r="C1304">
        <v>925</v>
      </c>
      <c r="D1304" t="s">
        <v>3206</v>
      </c>
      <c r="E1304" t="s">
        <v>3207</v>
      </c>
      <c r="F1304" t="s">
        <v>183</v>
      </c>
      <c r="G1304">
        <f t="shared" si="100"/>
        <v>0.13439403491908317</v>
      </c>
      <c r="H1304" t="s">
        <v>3122</v>
      </c>
      <c r="I1304">
        <f t="shared" si="101"/>
        <v>2.5096247395883954E-4</v>
      </c>
      <c r="J1304" t="s">
        <v>4193</v>
      </c>
      <c r="K1304">
        <f t="shared" si="102"/>
        <v>8.5718526065845428E-6</v>
      </c>
      <c r="L1304">
        <f t="shared" si="103"/>
        <v>1.4425531914893617</v>
      </c>
      <c r="M1304">
        <f t="shared" si="104"/>
        <v>0.15336455599328264</v>
      </c>
      <c r="N1304" t="s">
        <v>5379</v>
      </c>
      <c r="O1304">
        <v>339000</v>
      </c>
      <c r="P1304" t="s">
        <v>5145</v>
      </c>
      <c r="Q1304" t="s">
        <v>4848</v>
      </c>
      <c r="R1304">
        <v>330868.20696563041</v>
      </c>
      <c r="S1304">
        <v>331314.96725517057</v>
      </c>
      <c r="T1304">
        <v>321348.02018627297</v>
      </c>
      <c r="U1304">
        <v>225361.84735411379</v>
      </c>
      <c r="V1304">
        <v>222911.01037646891</v>
      </c>
      <c r="W1304">
        <v>219672.66195376281</v>
      </c>
      <c r="X1304">
        <v>349343.26054506039</v>
      </c>
      <c r="Y1304">
        <v>328224.72754928202</v>
      </c>
      <c r="Z1304">
        <v>351677.16475776752</v>
      </c>
      <c r="AA1304">
        <v>240779.21190706</v>
      </c>
      <c r="AB1304">
        <v>223169.57308320879</v>
      </c>
      <c r="AC1304">
        <v>232201.53183213211</v>
      </c>
    </row>
    <row r="1305" spans="1:29" x14ac:dyDescent="0.2">
      <c r="A1305" s="1">
        <v>1303</v>
      </c>
      <c r="B1305">
        <v>1380</v>
      </c>
      <c r="C1305">
        <v>6406</v>
      </c>
      <c r="D1305" t="s">
        <v>3208</v>
      </c>
      <c r="E1305" t="s">
        <v>3209</v>
      </c>
      <c r="F1305" t="s">
        <v>183</v>
      </c>
      <c r="G1305">
        <f t="shared" si="100"/>
        <v>0.5285840875011184</v>
      </c>
      <c r="H1305" t="s">
        <v>268</v>
      </c>
      <c r="I1305">
        <f t="shared" si="101"/>
        <v>0.14422673139635253</v>
      </c>
      <c r="J1305" t="s">
        <v>2568</v>
      </c>
      <c r="K1305">
        <f t="shared" si="102"/>
        <v>0.12772762745046001</v>
      </c>
      <c r="L1305">
        <f t="shared" si="103"/>
        <v>1.5384615384615385</v>
      </c>
      <c r="M1305">
        <f t="shared" si="104"/>
        <v>7.5296343251774089E-2</v>
      </c>
      <c r="N1305" t="s">
        <v>4885</v>
      </c>
      <c r="O1305">
        <v>200000</v>
      </c>
      <c r="P1305" t="s">
        <v>4909</v>
      </c>
      <c r="Q1305" t="s">
        <v>4755</v>
      </c>
      <c r="R1305">
        <v>128753.8040752605</v>
      </c>
      <c r="S1305">
        <v>113756.6842341702</v>
      </c>
      <c r="T1305">
        <v>118416.77587006531</v>
      </c>
      <c r="U1305">
        <v>105979.2205038766</v>
      </c>
      <c r="V1305">
        <v>109779.32074088771</v>
      </c>
      <c r="W1305">
        <v>115304.94726009791</v>
      </c>
      <c r="X1305">
        <v>130510.4576277196</v>
      </c>
      <c r="Y1305">
        <v>122609.74096622151</v>
      </c>
      <c r="Z1305">
        <v>119271.3614386159</v>
      </c>
      <c r="AA1305">
        <v>115347.6967396994</v>
      </c>
      <c r="AB1305">
        <v>117379.5596452274</v>
      </c>
      <c r="AC1305">
        <v>120078.83945614479</v>
      </c>
    </row>
    <row r="1306" spans="1:29" x14ac:dyDescent="0.2">
      <c r="A1306" s="1">
        <v>1304</v>
      </c>
      <c r="B1306">
        <v>1816</v>
      </c>
      <c r="C1306">
        <v>8660</v>
      </c>
      <c r="D1306" t="s">
        <v>3210</v>
      </c>
      <c r="E1306" t="s">
        <v>3211</v>
      </c>
      <c r="F1306" t="s">
        <v>91</v>
      </c>
      <c r="G1306">
        <f t="shared" si="100"/>
        <v>0.16717295914981467</v>
      </c>
      <c r="H1306" t="s">
        <v>466</v>
      </c>
      <c r="I1306">
        <f t="shared" si="101"/>
        <v>8.6860310817725217E-2</v>
      </c>
      <c r="J1306" t="s">
        <v>4395</v>
      </c>
      <c r="K1306">
        <f t="shared" si="102"/>
        <v>4.6873582850249194E-2</v>
      </c>
      <c r="L1306">
        <f t="shared" si="103"/>
        <v>1.6893617021276597</v>
      </c>
      <c r="M1306">
        <f t="shared" si="104"/>
        <v>9.3141829084188929E-3</v>
      </c>
      <c r="N1306" t="s">
        <v>4876</v>
      </c>
      <c r="O1306">
        <v>397000</v>
      </c>
      <c r="P1306" t="s">
        <v>5881</v>
      </c>
      <c r="Q1306" t="s">
        <v>4848</v>
      </c>
      <c r="R1306">
        <v>284298.65684269462</v>
      </c>
      <c r="S1306">
        <v>249114.45611247609</v>
      </c>
      <c r="T1306">
        <v>246389.5194548154</v>
      </c>
      <c r="U1306">
        <v>209728.71732149669</v>
      </c>
      <c r="V1306">
        <v>234133.05243797789</v>
      </c>
      <c r="W1306">
        <v>213493.08168296181</v>
      </c>
      <c r="X1306">
        <v>281985.04516069317</v>
      </c>
      <c r="Y1306">
        <v>283874.93758910621</v>
      </c>
      <c r="Z1306">
        <v>276635.99563525198</v>
      </c>
      <c r="AA1306">
        <v>253448.71736548419</v>
      </c>
      <c r="AB1306">
        <v>268606.00274263357</v>
      </c>
      <c r="AC1306">
        <v>274893.11772255448</v>
      </c>
    </row>
    <row r="1307" spans="1:29" x14ac:dyDescent="0.2">
      <c r="A1307" s="1">
        <v>1305</v>
      </c>
      <c r="B1307">
        <v>482</v>
      </c>
      <c r="C1307">
        <v>2759</v>
      </c>
      <c r="D1307" t="s">
        <v>3212</v>
      </c>
      <c r="E1307" t="s">
        <v>3213</v>
      </c>
      <c r="F1307" t="s">
        <v>268</v>
      </c>
      <c r="G1307">
        <f t="shared" si="100"/>
        <v>4.9378947738023878E-2</v>
      </c>
      <c r="H1307" t="s">
        <v>890</v>
      </c>
      <c r="I1307">
        <f t="shared" si="101"/>
        <v>1.0826543460869901E-2</v>
      </c>
      <c r="J1307" t="s">
        <v>475</v>
      </c>
      <c r="K1307">
        <f t="shared" si="102"/>
        <v>3.2383016822121534E-5</v>
      </c>
      <c r="L1307">
        <f t="shared" si="103"/>
        <v>1.3923076923076922</v>
      </c>
      <c r="M1307">
        <f t="shared" si="104"/>
        <v>0.8083515967854793</v>
      </c>
      <c r="N1307" t="s">
        <v>4893</v>
      </c>
      <c r="O1307">
        <v>362000</v>
      </c>
      <c r="P1307" t="s">
        <v>5172</v>
      </c>
      <c r="Q1307" t="s">
        <v>5305</v>
      </c>
      <c r="R1307">
        <v>147496.0368269037</v>
      </c>
      <c r="S1307">
        <v>144631.126065755</v>
      </c>
      <c r="T1307">
        <v>159036.41172879879</v>
      </c>
      <c r="U1307">
        <v>242487.86084582689</v>
      </c>
      <c r="V1307">
        <v>245916.58052238391</v>
      </c>
      <c r="W1307">
        <v>243241.24619420091</v>
      </c>
      <c r="X1307">
        <v>179094.09024138199</v>
      </c>
      <c r="Y1307">
        <v>169833.56837139939</v>
      </c>
      <c r="Z1307">
        <v>209808.60183297761</v>
      </c>
      <c r="AA1307">
        <v>255263.47461513229</v>
      </c>
      <c r="AB1307">
        <v>238761.8781645477</v>
      </c>
      <c r="AC1307">
        <v>241656.3346678965</v>
      </c>
    </row>
    <row r="1308" spans="1:29" x14ac:dyDescent="0.2">
      <c r="A1308" s="1">
        <v>1306</v>
      </c>
      <c r="B1308">
        <v>2825</v>
      </c>
      <c r="C1308">
        <v>11748</v>
      </c>
      <c r="D1308" t="s">
        <v>3214</v>
      </c>
      <c r="E1308" t="s">
        <v>3215</v>
      </c>
      <c r="F1308" t="s">
        <v>502</v>
      </c>
      <c r="G1308">
        <f t="shared" si="100"/>
        <v>0.21043262078313413</v>
      </c>
      <c r="H1308" t="s">
        <v>129</v>
      </c>
      <c r="I1308">
        <f t="shared" si="101"/>
        <v>1.1604738343471584E-2</v>
      </c>
      <c r="J1308" t="s">
        <v>817</v>
      </c>
      <c r="K1308">
        <f t="shared" si="102"/>
        <v>0.47573784786412915</v>
      </c>
      <c r="L1308">
        <f t="shared" si="103"/>
        <v>1.6297297297297297</v>
      </c>
      <c r="M1308">
        <f t="shared" si="104"/>
        <v>1.2977769797828777E-2</v>
      </c>
      <c r="N1308" t="s">
        <v>5380</v>
      </c>
      <c r="O1308">
        <v>60300</v>
      </c>
      <c r="P1308" t="s">
        <v>5436</v>
      </c>
      <c r="Q1308" t="s">
        <v>5607</v>
      </c>
      <c r="R1308">
        <v>31334.856716373179</v>
      </c>
      <c r="S1308">
        <v>38666.651040705408</v>
      </c>
      <c r="T1308">
        <v>47547.453217389862</v>
      </c>
      <c r="U1308">
        <v>35506.297507529249</v>
      </c>
      <c r="V1308">
        <v>37589.091756750451</v>
      </c>
      <c r="W1308">
        <v>32956.199861409397</v>
      </c>
      <c r="X1308">
        <v>34565.317285914542</v>
      </c>
      <c r="Y1308">
        <v>32651.134245921319</v>
      </c>
      <c r="Z1308">
        <v>27128.536641813462</v>
      </c>
      <c r="AA1308">
        <v>42432.417635319063</v>
      </c>
      <c r="AB1308">
        <v>40422.486265602267</v>
      </c>
      <c r="AC1308">
        <v>42116.122669923483</v>
      </c>
    </row>
    <row r="1309" spans="1:29" x14ac:dyDescent="0.2">
      <c r="A1309" s="1">
        <v>1307</v>
      </c>
      <c r="B1309">
        <v>688</v>
      </c>
      <c r="C1309">
        <v>5983</v>
      </c>
      <c r="D1309" t="s">
        <v>3216</v>
      </c>
      <c r="E1309" t="s">
        <v>3217</v>
      </c>
      <c r="F1309" t="s">
        <v>125</v>
      </c>
      <c r="G1309">
        <f t="shared" si="100"/>
        <v>0.17768663195161682</v>
      </c>
      <c r="H1309" t="s">
        <v>1169</v>
      </c>
      <c r="I1309">
        <f t="shared" si="101"/>
        <v>1.0177444606269794E-2</v>
      </c>
      <c r="J1309" t="s">
        <v>139</v>
      </c>
      <c r="K1309">
        <f t="shared" si="102"/>
        <v>1.8803015600468115E-3</v>
      </c>
      <c r="L1309">
        <f t="shared" si="103"/>
        <v>1.2281879194630871</v>
      </c>
      <c r="M1309">
        <f t="shared" si="104"/>
        <v>8.9683001543069754E-2</v>
      </c>
      <c r="N1309" t="s">
        <v>4871</v>
      </c>
      <c r="O1309">
        <v>1830000</v>
      </c>
      <c r="P1309" t="s">
        <v>6206</v>
      </c>
      <c r="Q1309" t="s">
        <v>4783</v>
      </c>
      <c r="R1309">
        <v>971832.51883988176</v>
      </c>
      <c r="S1309">
        <v>843432.95949414081</v>
      </c>
      <c r="T1309">
        <v>780774.91398953332</v>
      </c>
      <c r="U1309">
        <v>1420196.8852172811</v>
      </c>
      <c r="V1309">
        <v>1455045.003397746</v>
      </c>
      <c r="W1309">
        <v>1304250.5547080189</v>
      </c>
      <c r="X1309">
        <v>1003270.710921425</v>
      </c>
      <c r="Y1309">
        <v>914218.97105956974</v>
      </c>
      <c r="Z1309">
        <v>984453.72774773242</v>
      </c>
      <c r="AA1309">
        <v>1134510.679627877</v>
      </c>
      <c r="AB1309">
        <v>1305127.0915411499</v>
      </c>
      <c r="AC1309">
        <v>1274683.1744155351</v>
      </c>
    </row>
    <row r="1310" spans="1:29" x14ac:dyDescent="0.2">
      <c r="A1310" s="1">
        <v>1308</v>
      </c>
      <c r="B1310">
        <v>1004</v>
      </c>
      <c r="C1310">
        <v>2271</v>
      </c>
      <c r="D1310" t="s">
        <v>3218</v>
      </c>
      <c r="E1310" t="s">
        <v>3219</v>
      </c>
      <c r="F1310" t="s">
        <v>397</v>
      </c>
      <c r="G1310">
        <f t="shared" si="100"/>
        <v>1.247650299254046E-2</v>
      </c>
      <c r="H1310" t="s">
        <v>2393</v>
      </c>
      <c r="I1310">
        <f t="shared" si="101"/>
        <v>3.516834777929826E-2</v>
      </c>
      <c r="J1310" t="s">
        <v>613</v>
      </c>
      <c r="K1310">
        <f t="shared" si="102"/>
        <v>0.70346360642876582</v>
      </c>
      <c r="L1310">
        <f t="shared" si="103"/>
        <v>1.4699453551912569</v>
      </c>
      <c r="M1310">
        <f t="shared" si="104"/>
        <v>0.47148216969162182</v>
      </c>
      <c r="N1310" t="s">
        <v>4798</v>
      </c>
      <c r="O1310">
        <v>269000</v>
      </c>
      <c r="P1310" t="s">
        <v>4769</v>
      </c>
      <c r="Q1310" t="s">
        <v>4843</v>
      </c>
      <c r="R1310">
        <v>172083.4858067265</v>
      </c>
      <c r="S1310">
        <v>166215.14478269729</v>
      </c>
      <c r="T1310">
        <v>193843.47281167819</v>
      </c>
      <c r="U1310">
        <v>174098.6809194466</v>
      </c>
      <c r="V1310">
        <v>163952.38829567839</v>
      </c>
      <c r="W1310">
        <v>181956.5758574183</v>
      </c>
      <c r="X1310">
        <v>233536.9104949708</v>
      </c>
      <c r="Y1310">
        <v>257532.2127157966</v>
      </c>
      <c r="Z1310">
        <v>220023.4354023425</v>
      </c>
      <c r="AA1310">
        <v>207762.8377819492</v>
      </c>
      <c r="AB1310">
        <v>163771.19945691631</v>
      </c>
      <c r="AC1310">
        <v>181369.74269485529</v>
      </c>
    </row>
    <row r="1311" spans="1:29" x14ac:dyDescent="0.2">
      <c r="A1311" s="1">
        <v>1309</v>
      </c>
      <c r="B1311">
        <v>1155</v>
      </c>
      <c r="C1311">
        <v>2757</v>
      </c>
      <c r="D1311" t="s">
        <v>3220</v>
      </c>
      <c r="E1311" t="s">
        <v>3221</v>
      </c>
      <c r="F1311" t="s">
        <v>1898</v>
      </c>
      <c r="G1311">
        <f t="shared" si="100"/>
        <v>0.39922868689595986</v>
      </c>
      <c r="H1311" t="s">
        <v>2068</v>
      </c>
      <c r="I1311">
        <f t="shared" si="101"/>
        <v>1.3875688807876903E-2</v>
      </c>
      <c r="J1311" t="s">
        <v>4498</v>
      </c>
      <c r="K1311">
        <f t="shared" si="102"/>
        <v>9.3922788266673107E-2</v>
      </c>
      <c r="L1311">
        <f t="shared" si="103"/>
        <v>1.2588454376163873</v>
      </c>
      <c r="M1311">
        <f t="shared" si="104"/>
        <v>0.22328013692015836</v>
      </c>
      <c r="N1311" t="s">
        <v>5381</v>
      </c>
      <c r="O1311">
        <v>676000</v>
      </c>
      <c r="P1311" t="s">
        <v>5043</v>
      </c>
      <c r="Q1311" t="s">
        <v>5324</v>
      </c>
      <c r="R1311">
        <v>732192.55330103636</v>
      </c>
      <c r="S1311">
        <v>724895.34476341656</v>
      </c>
      <c r="T1311">
        <v>527683.40147731244</v>
      </c>
      <c r="U1311">
        <v>493149.29043427261</v>
      </c>
      <c r="V1311">
        <v>530400.20062234986</v>
      </c>
      <c r="W1311">
        <v>515844.23257563869</v>
      </c>
      <c r="X1311">
        <v>579238.96121817606</v>
      </c>
      <c r="Y1311">
        <v>590779.53333482938</v>
      </c>
      <c r="Z1311">
        <v>621916.98925437953</v>
      </c>
      <c r="AA1311">
        <v>429773.68967491819</v>
      </c>
      <c r="AB1311">
        <v>459168.70158622658</v>
      </c>
      <c r="AC1311">
        <v>522861.53978634148</v>
      </c>
    </row>
    <row r="1312" spans="1:29" x14ac:dyDescent="0.2">
      <c r="A1312" s="1">
        <v>1310</v>
      </c>
      <c r="B1312">
        <v>464</v>
      </c>
      <c r="C1312">
        <v>5143</v>
      </c>
      <c r="D1312" t="s">
        <v>3222</v>
      </c>
      <c r="E1312" t="s">
        <v>3223</v>
      </c>
      <c r="F1312" t="s">
        <v>70</v>
      </c>
      <c r="G1312">
        <f t="shared" si="100"/>
        <v>0.81409038602301076</v>
      </c>
      <c r="H1312" t="s">
        <v>397</v>
      </c>
      <c r="I1312">
        <f t="shared" si="101"/>
        <v>5.4952214367025409E-2</v>
      </c>
      <c r="J1312" t="s">
        <v>245</v>
      </c>
      <c r="K1312">
        <f t="shared" si="102"/>
        <v>2.0815514764999807E-2</v>
      </c>
      <c r="L1312">
        <f t="shared" si="103"/>
        <v>1.205607476635514</v>
      </c>
      <c r="M1312">
        <f t="shared" si="104"/>
        <v>9.9201820150940978E-2</v>
      </c>
      <c r="N1312" t="s">
        <v>5382</v>
      </c>
      <c r="O1312">
        <v>1290000</v>
      </c>
      <c r="P1312" t="s">
        <v>5805</v>
      </c>
      <c r="Q1312" t="s">
        <v>5012</v>
      </c>
      <c r="R1312">
        <v>782209.30599685991</v>
      </c>
      <c r="S1312">
        <v>809320.68298655294</v>
      </c>
      <c r="T1312">
        <v>597858.83516831067</v>
      </c>
      <c r="U1312">
        <v>1059514.247234971</v>
      </c>
      <c r="V1312">
        <v>995936.35612438933</v>
      </c>
      <c r="W1312">
        <v>950635.66131674661</v>
      </c>
      <c r="X1312">
        <v>715046.97068813001</v>
      </c>
      <c r="Y1312">
        <v>746245.97174729919</v>
      </c>
      <c r="Z1312">
        <v>780106.33307960304</v>
      </c>
      <c r="AA1312">
        <v>792167.11606713175</v>
      </c>
      <c r="AB1312">
        <v>905076.10266615415</v>
      </c>
      <c r="AC1312">
        <v>948133.23606537364</v>
      </c>
    </row>
    <row r="1313" spans="1:29" x14ac:dyDescent="0.2">
      <c r="A1313" s="1">
        <v>1311</v>
      </c>
      <c r="B1313">
        <v>1193</v>
      </c>
      <c r="C1313">
        <v>10623</v>
      </c>
      <c r="D1313" t="s">
        <v>3224</v>
      </c>
      <c r="E1313" t="s">
        <v>3225</v>
      </c>
      <c r="F1313" t="s">
        <v>293</v>
      </c>
      <c r="G1313">
        <f t="shared" si="100"/>
        <v>0.10370590033644993</v>
      </c>
      <c r="H1313" t="s">
        <v>2487</v>
      </c>
      <c r="I1313">
        <f t="shared" si="101"/>
        <v>2.6461153892675345E-2</v>
      </c>
      <c r="J1313" t="s">
        <v>2178</v>
      </c>
      <c r="K1313">
        <f t="shared" si="102"/>
        <v>0.19591690316663371</v>
      </c>
      <c r="L1313">
        <f t="shared" si="103"/>
        <v>1.4528985507246377</v>
      </c>
      <c r="M1313">
        <f t="shared" si="104"/>
        <v>0.17632089784621535</v>
      </c>
      <c r="N1313" t="s">
        <v>5383</v>
      </c>
      <c r="O1313">
        <v>401000</v>
      </c>
      <c r="P1313" t="s">
        <v>4876</v>
      </c>
      <c r="Q1313" t="s">
        <v>4688</v>
      </c>
      <c r="R1313">
        <v>282807.18075820338</v>
      </c>
      <c r="S1313">
        <v>266566.27481888252</v>
      </c>
      <c r="T1313">
        <v>342892.33661245613</v>
      </c>
      <c r="U1313">
        <v>266550.1823435335</v>
      </c>
      <c r="V1313">
        <v>257246.11067079211</v>
      </c>
      <c r="W1313">
        <v>259705.35200528539</v>
      </c>
      <c r="X1313">
        <v>346858.12036565889</v>
      </c>
      <c r="Y1313">
        <v>441869.62857415213</v>
      </c>
      <c r="Z1313">
        <v>349048.31432944612</v>
      </c>
      <c r="AA1313">
        <v>278640.84360016597</v>
      </c>
      <c r="AB1313">
        <v>271064.93560867943</v>
      </c>
      <c r="AC1313">
        <v>261621.9479232069</v>
      </c>
    </row>
    <row r="1314" spans="1:29" x14ac:dyDescent="0.2">
      <c r="A1314" s="1">
        <v>1312</v>
      </c>
      <c r="B1314">
        <v>1697</v>
      </c>
      <c r="C1314">
        <v>8006</v>
      </c>
      <c r="D1314" t="s">
        <v>3226</v>
      </c>
      <c r="E1314" t="s">
        <v>3227</v>
      </c>
      <c r="F1314" t="s">
        <v>55</v>
      </c>
      <c r="G1314">
        <f t="shared" si="100"/>
        <v>0.25087616624459436</v>
      </c>
      <c r="H1314" t="s">
        <v>125</v>
      </c>
      <c r="I1314">
        <f t="shared" si="101"/>
        <v>3.322215344810904E-2</v>
      </c>
      <c r="J1314" t="s">
        <v>1827</v>
      </c>
      <c r="K1314">
        <f t="shared" si="102"/>
        <v>0.66332803607640667</v>
      </c>
      <c r="L1314">
        <f t="shared" si="103"/>
        <v>1.2995594713656389</v>
      </c>
      <c r="M1314">
        <f t="shared" si="104"/>
        <v>0.12033895976214422</v>
      </c>
      <c r="N1314" t="s">
        <v>5384</v>
      </c>
      <c r="O1314">
        <v>295000</v>
      </c>
      <c r="P1314" t="s">
        <v>5106</v>
      </c>
      <c r="Q1314" t="s">
        <v>5204</v>
      </c>
      <c r="R1314">
        <v>192006.67481950339</v>
      </c>
      <c r="S1314">
        <v>180586.87812691939</v>
      </c>
      <c r="T1314">
        <v>227078.4478069469</v>
      </c>
      <c r="U1314">
        <v>204905.1369035666</v>
      </c>
      <c r="V1314">
        <v>213123.5202617262</v>
      </c>
      <c r="W1314">
        <v>201893.49396184739</v>
      </c>
      <c r="X1314">
        <v>223026.0256766438</v>
      </c>
      <c r="Y1314">
        <v>209083.2592136364</v>
      </c>
      <c r="Z1314">
        <v>228454.17552341809</v>
      </c>
      <c r="AA1314">
        <v>188926.58493290449</v>
      </c>
      <c r="AB1314">
        <v>204605.9963456222</v>
      </c>
      <c r="AC1314">
        <v>181356.59573756659</v>
      </c>
    </row>
    <row r="1315" spans="1:29" x14ac:dyDescent="0.2">
      <c r="A1315" s="1">
        <v>1313</v>
      </c>
      <c r="B1315">
        <v>128</v>
      </c>
      <c r="C1315">
        <v>504</v>
      </c>
      <c r="D1315" t="s">
        <v>3228</v>
      </c>
      <c r="E1315" t="s">
        <v>3229</v>
      </c>
      <c r="F1315" t="s">
        <v>55</v>
      </c>
      <c r="G1315">
        <f t="shared" si="100"/>
        <v>5.9845557977633669E-2</v>
      </c>
      <c r="H1315" t="s">
        <v>436</v>
      </c>
      <c r="I1315">
        <f t="shared" si="101"/>
        <v>6.9007428419316135E-4</v>
      </c>
      <c r="J1315" t="s">
        <v>975</v>
      </c>
      <c r="K1315">
        <f t="shared" si="102"/>
        <v>9.7182644345126157E-4</v>
      </c>
      <c r="L1315">
        <f t="shared" si="103"/>
        <v>1.3341346153846154</v>
      </c>
      <c r="M1315">
        <f t="shared" si="104"/>
        <v>0.68512932219967682</v>
      </c>
      <c r="N1315" t="s">
        <v>5276</v>
      </c>
      <c r="O1315">
        <v>111000</v>
      </c>
      <c r="P1315" t="s">
        <v>5533</v>
      </c>
      <c r="Q1315" t="s">
        <v>6207</v>
      </c>
      <c r="R1315">
        <v>43899.888416212227</v>
      </c>
      <c r="S1315">
        <v>35339.052984820053</v>
      </c>
      <c r="T1315">
        <v>43068.985697442993</v>
      </c>
      <c r="U1315">
        <v>71793.044340489141</v>
      </c>
      <c r="V1315">
        <v>82800.757951333027</v>
      </c>
      <c r="W1315">
        <v>76763.701376830708</v>
      </c>
      <c r="X1315">
        <v>52183.636964982412</v>
      </c>
      <c r="Y1315">
        <v>47216.853868933031</v>
      </c>
      <c r="Z1315">
        <v>47583.009825767003</v>
      </c>
      <c r="AA1315">
        <v>70969.694881622388</v>
      </c>
      <c r="AB1315">
        <v>78541.064223592315</v>
      </c>
      <c r="AC1315">
        <v>76720.92257078056</v>
      </c>
    </row>
    <row r="1316" spans="1:29" x14ac:dyDescent="0.2">
      <c r="A1316" s="1">
        <v>1314</v>
      </c>
      <c r="B1316">
        <v>1849</v>
      </c>
      <c r="C1316">
        <v>8272</v>
      </c>
      <c r="D1316" t="s">
        <v>3230</v>
      </c>
      <c r="E1316" t="s">
        <v>3231</v>
      </c>
      <c r="F1316" t="s">
        <v>390</v>
      </c>
      <c r="G1316">
        <f t="shared" si="100"/>
        <v>5.4181331823078827E-2</v>
      </c>
      <c r="H1316" t="s">
        <v>1064</v>
      </c>
      <c r="I1316">
        <f t="shared" si="101"/>
        <v>2.3124777327710147E-3</v>
      </c>
      <c r="J1316" t="s">
        <v>16</v>
      </c>
      <c r="K1316">
        <f t="shared" si="102"/>
        <v>5.714729962830347E-2</v>
      </c>
      <c r="L1316">
        <f t="shared" si="103"/>
        <v>1.5147058823529411</v>
      </c>
      <c r="M1316">
        <f t="shared" si="104"/>
        <v>5.8149923796952711E-2</v>
      </c>
      <c r="N1316" t="s">
        <v>4646</v>
      </c>
      <c r="O1316">
        <v>309000</v>
      </c>
      <c r="P1316" t="s">
        <v>5819</v>
      </c>
      <c r="Q1316" t="s">
        <v>5037</v>
      </c>
      <c r="R1316">
        <v>129199.46772623921</v>
      </c>
      <c r="S1316">
        <v>124327.8353400964</v>
      </c>
      <c r="T1316">
        <v>117179.4625521807</v>
      </c>
      <c r="U1316">
        <v>142875.17379373091</v>
      </c>
      <c r="V1316">
        <v>139022.98875801521</v>
      </c>
      <c r="W1316">
        <v>129956.88497407061</v>
      </c>
      <c r="X1316">
        <v>132879.78043228111</v>
      </c>
      <c r="Y1316">
        <v>133371.08816404181</v>
      </c>
      <c r="Z1316">
        <v>132754.261020812</v>
      </c>
      <c r="AA1316">
        <v>150635.43774709411</v>
      </c>
      <c r="AB1316">
        <v>152055.02684098319</v>
      </c>
      <c r="AC1316">
        <v>144495.60917799291</v>
      </c>
    </row>
    <row r="1317" spans="1:29" x14ac:dyDescent="0.2">
      <c r="A1317" s="1">
        <v>1315</v>
      </c>
      <c r="B1317">
        <v>937</v>
      </c>
      <c r="C1317">
        <v>7119</v>
      </c>
      <c r="D1317" t="s">
        <v>3232</v>
      </c>
      <c r="E1317" t="s">
        <v>3233</v>
      </c>
      <c r="F1317" t="s">
        <v>1828</v>
      </c>
      <c r="G1317">
        <f t="shared" si="100"/>
        <v>8.6752958609521619E-2</v>
      </c>
      <c r="H1317" t="s">
        <v>341</v>
      </c>
      <c r="I1317">
        <f t="shared" si="101"/>
        <v>5.596879288452393E-2</v>
      </c>
      <c r="J1317" t="s">
        <v>1732</v>
      </c>
      <c r="K1317">
        <f t="shared" si="102"/>
        <v>0.35092697390751665</v>
      </c>
      <c r="L1317">
        <f t="shared" si="103"/>
        <v>1.4744318181818181</v>
      </c>
      <c r="M1317">
        <f t="shared" si="104"/>
        <v>0.29858672809124692</v>
      </c>
      <c r="N1317" t="s">
        <v>4985</v>
      </c>
      <c r="O1317">
        <v>519000</v>
      </c>
      <c r="P1317" t="s">
        <v>4847</v>
      </c>
      <c r="Q1317" t="s">
        <v>5003</v>
      </c>
      <c r="R1317">
        <v>340439.39831884578</v>
      </c>
      <c r="S1317">
        <v>337296.7958673418</v>
      </c>
      <c r="T1317">
        <v>392506.91398886032</v>
      </c>
      <c r="U1317">
        <v>336957.71266989439</v>
      </c>
      <c r="V1317">
        <v>345847.60204997793</v>
      </c>
      <c r="W1317">
        <v>328631.83281974529</v>
      </c>
      <c r="X1317">
        <v>315455.78441635682</v>
      </c>
      <c r="Y1317">
        <v>322238.89535906329</v>
      </c>
      <c r="Z1317">
        <v>308089.54354545311</v>
      </c>
      <c r="AA1317">
        <v>370934.46987501322</v>
      </c>
      <c r="AB1317">
        <v>368924.3690093949</v>
      </c>
      <c r="AC1317">
        <v>326464.92814145389</v>
      </c>
    </row>
    <row r="1318" spans="1:29" x14ac:dyDescent="0.2">
      <c r="A1318" s="1">
        <v>1316</v>
      </c>
      <c r="B1318">
        <v>1319</v>
      </c>
      <c r="C1318">
        <v>4040</v>
      </c>
      <c r="D1318" t="s">
        <v>3234</v>
      </c>
      <c r="E1318" t="s">
        <v>3235</v>
      </c>
      <c r="F1318" t="s">
        <v>91</v>
      </c>
      <c r="G1318">
        <f t="shared" si="100"/>
        <v>0.1289175815581973</v>
      </c>
      <c r="H1318" t="s">
        <v>436</v>
      </c>
      <c r="I1318">
        <f t="shared" si="101"/>
        <v>2.667386230446643E-3</v>
      </c>
      <c r="J1318" t="s">
        <v>230</v>
      </c>
      <c r="K1318">
        <f t="shared" si="102"/>
        <v>7.5069228265829341E-3</v>
      </c>
      <c r="L1318">
        <f t="shared" si="103"/>
        <v>1.8452012383900929</v>
      </c>
      <c r="M1318">
        <f t="shared" si="104"/>
        <v>8.1083422765040394E-3</v>
      </c>
      <c r="N1318" t="s">
        <v>5385</v>
      </c>
      <c r="O1318">
        <v>596000</v>
      </c>
      <c r="P1318" t="s">
        <v>5982</v>
      </c>
      <c r="Q1318" t="s">
        <v>4626</v>
      </c>
      <c r="R1318">
        <v>225631.7516840251</v>
      </c>
      <c r="S1318">
        <v>232239.2534952267</v>
      </c>
      <c r="T1318">
        <v>257017.09791108489</v>
      </c>
      <c r="U1318">
        <v>284928.99425535282</v>
      </c>
      <c r="V1318">
        <v>309692.11218396318</v>
      </c>
      <c r="W1318">
        <v>309949.1324858602</v>
      </c>
      <c r="X1318">
        <v>253659.13134015241</v>
      </c>
      <c r="Y1318">
        <v>282624.33933130873</v>
      </c>
      <c r="Z1318">
        <v>255316.50731022819</v>
      </c>
      <c r="AA1318">
        <v>407518.40187506413</v>
      </c>
      <c r="AB1318">
        <v>422157.89422427141</v>
      </c>
      <c r="AC1318">
        <v>362959.16283097188</v>
      </c>
    </row>
    <row r="1319" spans="1:29" x14ac:dyDescent="0.2">
      <c r="A1319" s="1">
        <v>1317</v>
      </c>
      <c r="B1319">
        <v>2195</v>
      </c>
      <c r="C1319">
        <v>5928</v>
      </c>
      <c r="D1319" t="s">
        <v>3236</v>
      </c>
      <c r="E1319" t="s">
        <v>3237</v>
      </c>
      <c r="F1319" t="s">
        <v>67</v>
      </c>
      <c r="G1319">
        <f t="shared" si="100"/>
        <v>4.2425354844304916E-2</v>
      </c>
      <c r="H1319" t="s">
        <v>318</v>
      </c>
      <c r="I1319">
        <f t="shared" si="101"/>
        <v>0.38390876741199226</v>
      </c>
      <c r="J1319" t="s">
        <v>390</v>
      </c>
      <c r="K1319">
        <f t="shared" si="102"/>
        <v>0.17472930777009044</v>
      </c>
      <c r="L1319">
        <f t="shared" si="103"/>
        <v>1.375</v>
      </c>
      <c r="M1319">
        <f t="shared" si="104"/>
        <v>0.68314700419514085</v>
      </c>
      <c r="N1319" t="s">
        <v>4859</v>
      </c>
      <c r="O1319">
        <v>143000</v>
      </c>
      <c r="P1319" t="s">
        <v>5307</v>
      </c>
      <c r="Q1319" t="s">
        <v>4995</v>
      </c>
      <c r="R1319">
        <v>72585.399063342105</v>
      </c>
      <c r="S1319">
        <v>72151.729031668016</v>
      </c>
      <c r="T1319">
        <v>82407.792714778974</v>
      </c>
      <c r="U1319">
        <v>90508.26234473387</v>
      </c>
      <c r="V1319">
        <v>97388.114483385507</v>
      </c>
      <c r="W1319">
        <v>75386.815446277251</v>
      </c>
      <c r="X1319">
        <v>88888.925737617959</v>
      </c>
      <c r="Y1319">
        <v>83429.610059828483</v>
      </c>
      <c r="Z1319">
        <v>92696.756572100014</v>
      </c>
      <c r="AA1319">
        <v>87699.048549714571</v>
      </c>
      <c r="AB1319">
        <v>79521.104612347044</v>
      </c>
      <c r="AC1319">
        <v>86842.049805051065</v>
      </c>
    </row>
    <row r="1320" spans="1:29" x14ac:dyDescent="0.2">
      <c r="A1320" s="1">
        <v>1318</v>
      </c>
      <c r="B1320">
        <v>1280</v>
      </c>
      <c r="C1320">
        <v>4792</v>
      </c>
      <c r="D1320" t="s">
        <v>3238</v>
      </c>
      <c r="E1320" t="s">
        <v>3239</v>
      </c>
      <c r="F1320" t="s">
        <v>377</v>
      </c>
      <c r="G1320">
        <f t="shared" si="100"/>
        <v>0.7318269624892173</v>
      </c>
      <c r="H1320" t="s">
        <v>245</v>
      </c>
      <c r="I1320">
        <f t="shared" si="101"/>
        <v>0.71317167103058199</v>
      </c>
      <c r="J1320" t="s">
        <v>2834</v>
      </c>
      <c r="K1320">
        <f t="shared" si="102"/>
        <v>0.30023606848643375</v>
      </c>
      <c r="L1320">
        <f t="shared" si="103"/>
        <v>1.5778688524590163</v>
      </c>
      <c r="M1320">
        <f t="shared" si="104"/>
        <v>8.718382446407999E-2</v>
      </c>
      <c r="N1320" t="s">
        <v>5199</v>
      </c>
      <c r="O1320">
        <v>385000</v>
      </c>
      <c r="P1320" t="s">
        <v>5854</v>
      </c>
      <c r="Q1320" t="s">
        <v>4575</v>
      </c>
      <c r="R1320">
        <v>275139.55120553431</v>
      </c>
      <c r="S1320">
        <v>223864.05238839611</v>
      </c>
      <c r="T1320">
        <v>247484.48115780871</v>
      </c>
      <c r="U1320">
        <v>211619.92315769219</v>
      </c>
      <c r="V1320">
        <v>248191.25145233859</v>
      </c>
      <c r="W1320">
        <v>220910.95102622069</v>
      </c>
      <c r="X1320">
        <v>261542.3561301546</v>
      </c>
      <c r="Y1320">
        <v>250157.3673062833</v>
      </c>
      <c r="Z1320">
        <v>251596.73379860591</v>
      </c>
      <c r="AA1320">
        <v>253116.44670279231</v>
      </c>
      <c r="AB1320">
        <v>257544.41330660589</v>
      </c>
      <c r="AC1320">
        <v>247079.85853365401</v>
      </c>
    </row>
    <row r="1321" spans="1:29" x14ac:dyDescent="0.2">
      <c r="A1321" s="1">
        <v>1319</v>
      </c>
      <c r="B1321">
        <v>391</v>
      </c>
      <c r="C1321">
        <v>1351</v>
      </c>
      <c r="D1321" t="s">
        <v>3240</v>
      </c>
      <c r="E1321" t="s">
        <v>3241</v>
      </c>
      <c r="F1321" t="s">
        <v>16</v>
      </c>
      <c r="G1321">
        <f t="shared" si="100"/>
        <v>0.8626139627354924</v>
      </c>
      <c r="H1321" t="s">
        <v>224</v>
      </c>
      <c r="I1321">
        <f t="shared" si="101"/>
        <v>0.51174545940829208</v>
      </c>
      <c r="J1321" t="s">
        <v>4295</v>
      </c>
      <c r="K1321">
        <f t="shared" si="102"/>
        <v>0.27923534837115799</v>
      </c>
      <c r="L1321">
        <f t="shared" si="103"/>
        <v>1.4903677758318739</v>
      </c>
      <c r="M1321">
        <f t="shared" si="104"/>
        <v>0.10191213708957671</v>
      </c>
      <c r="N1321" t="s">
        <v>5386</v>
      </c>
      <c r="O1321">
        <v>851000</v>
      </c>
      <c r="P1321" t="s">
        <v>4644</v>
      </c>
      <c r="Q1321" t="s">
        <v>5844</v>
      </c>
      <c r="R1321">
        <v>559237.15228897298</v>
      </c>
      <c r="S1321">
        <v>594091.23688046995</v>
      </c>
      <c r="T1321">
        <v>543761.51581638772</v>
      </c>
      <c r="U1321">
        <v>529907.93165956275</v>
      </c>
      <c r="V1321">
        <v>563014.79917583021</v>
      </c>
      <c r="W1321">
        <v>536688.70116684877</v>
      </c>
      <c r="X1321">
        <v>562350.23944193556</v>
      </c>
      <c r="Y1321">
        <v>575873.15418051626</v>
      </c>
      <c r="Z1321">
        <v>567388.13417215564</v>
      </c>
      <c r="AA1321">
        <v>605013.96815223678</v>
      </c>
      <c r="AB1321">
        <v>563404.74423687847</v>
      </c>
      <c r="AC1321">
        <v>567116.98800445651</v>
      </c>
    </row>
    <row r="1322" spans="1:29" x14ac:dyDescent="0.2">
      <c r="A1322" s="1">
        <v>1320</v>
      </c>
      <c r="B1322">
        <v>883</v>
      </c>
      <c r="C1322">
        <v>3969</v>
      </c>
      <c r="D1322" t="s">
        <v>3242</v>
      </c>
      <c r="E1322" t="s">
        <v>3243</v>
      </c>
      <c r="F1322" t="s">
        <v>3244</v>
      </c>
      <c r="G1322">
        <f t="shared" si="100"/>
        <v>3.494796006505399E-2</v>
      </c>
      <c r="H1322" t="s">
        <v>139</v>
      </c>
      <c r="I1322">
        <f t="shared" si="101"/>
        <v>3.2975210660899104E-2</v>
      </c>
      <c r="J1322" t="s">
        <v>1530</v>
      </c>
      <c r="K1322">
        <f t="shared" si="102"/>
        <v>0.14170030548226764</v>
      </c>
      <c r="L1322">
        <f t="shared" si="103"/>
        <v>1.3769063180827887</v>
      </c>
      <c r="M1322">
        <f t="shared" si="104"/>
        <v>0.91074298153241129</v>
      </c>
      <c r="N1322" t="s">
        <v>5387</v>
      </c>
      <c r="O1322">
        <v>632000</v>
      </c>
      <c r="P1322" t="s">
        <v>5257</v>
      </c>
      <c r="Q1322" t="s">
        <v>5383</v>
      </c>
      <c r="R1322">
        <v>443004.05809997919</v>
      </c>
      <c r="S1322">
        <v>576745.18463361682</v>
      </c>
      <c r="T1322">
        <v>644405.93763423234</v>
      </c>
      <c r="U1322">
        <v>477515.73593451589</v>
      </c>
      <c r="V1322">
        <v>420785.19598060969</v>
      </c>
      <c r="W1322">
        <v>426852.24144252349</v>
      </c>
      <c r="X1322">
        <v>378669.60568694159</v>
      </c>
      <c r="Y1322">
        <v>369821.3732583634</v>
      </c>
      <c r="Z1322">
        <v>354998.49535263039</v>
      </c>
      <c r="AA1322">
        <v>480133.65533759061</v>
      </c>
      <c r="AB1322">
        <v>421303.63398225798</v>
      </c>
      <c r="AC1322">
        <v>413823.97891162982</v>
      </c>
    </row>
    <row r="1323" spans="1:29" x14ac:dyDescent="0.2">
      <c r="A1323" s="1">
        <v>1321</v>
      </c>
      <c r="B1323">
        <v>722</v>
      </c>
      <c r="C1323">
        <v>3273</v>
      </c>
      <c r="D1323" t="s">
        <v>3245</v>
      </c>
      <c r="E1323" t="s">
        <v>3246</v>
      </c>
      <c r="F1323" t="s">
        <v>67</v>
      </c>
      <c r="G1323">
        <f t="shared" si="100"/>
        <v>0.61761717812570316</v>
      </c>
      <c r="H1323" t="s">
        <v>81</v>
      </c>
      <c r="I1323">
        <f t="shared" si="101"/>
        <v>0.73373776245017974</v>
      </c>
      <c r="J1323" t="s">
        <v>640</v>
      </c>
      <c r="K1323">
        <f t="shared" si="102"/>
        <v>6.8983216265327038E-2</v>
      </c>
      <c r="L1323">
        <f t="shared" si="103"/>
        <v>1.6047745358090186</v>
      </c>
      <c r="M1323">
        <f t="shared" si="104"/>
        <v>5.174643690271212E-2</v>
      </c>
      <c r="N1323" t="s">
        <v>5180</v>
      </c>
      <c r="O1323">
        <v>1210000</v>
      </c>
      <c r="P1323" t="s">
        <v>5856</v>
      </c>
      <c r="Q1323" t="s">
        <v>6208</v>
      </c>
      <c r="R1323">
        <v>864013.95214558113</v>
      </c>
      <c r="S1323">
        <v>802060.85936321842</v>
      </c>
      <c r="T1323">
        <v>815743.39194521809</v>
      </c>
      <c r="U1323">
        <v>701376.5224169211</v>
      </c>
      <c r="V1323">
        <v>792709.7584083447</v>
      </c>
      <c r="W1323">
        <v>651807.55454895727</v>
      </c>
      <c r="X1323">
        <v>832292.15426010755</v>
      </c>
      <c r="Y1323">
        <v>831202.34951331816</v>
      </c>
      <c r="Z1323">
        <v>850416.92641122523</v>
      </c>
      <c r="AA1323">
        <v>836617.88281692006</v>
      </c>
      <c r="AB1323">
        <v>851640.82378888107</v>
      </c>
      <c r="AC1323">
        <v>810981.6992919622</v>
      </c>
    </row>
    <row r="1324" spans="1:29" x14ac:dyDescent="0.2">
      <c r="A1324" s="1">
        <v>1322</v>
      </c>
      <c r="B1324">
        <v>1752</v>
      </c>
      <c r="C1324">
        <v>18368</v>
      </c>
      <c r="D1324" t="s">
        <v>3247</v>
      </c>
      <c r="E1324" t="s">
        <v>3248</v>
      </c>
      <c r="F1324" t="s">
        <v>354</v>
      </c>
      <c r="G1324">
        <f t="shared" si="100"/>
        <v>0.36979317213760871</v>
      </c>
      <c r="H1324" t="s">
        <v>3249</v>
      </c>
      <c r="I1324">
        <f t="shared" si="101"/>
        <v>1.8729909689909941E-2</v>
      </c>
      <c r="J1324" t="s">
        <v>2852</v>
      </c>
      <c r="K1324">
        <f t="shared" si="102"/>
        <v>0.91618265610480587</v>
      </c>
      <c r="L1324">
        <f t="shared" si="103"/>
        <v>0.91304347826086951</v>
      </c>
      <c r="M1324">
        <f t="shared" si="104"/>
        <v>2.08065588268651E-2</v>
      </c>
      <c r="N1324" t="s">
        <v>5086</v>
      </c>
      <c r="O1324">
        <v>189000</v>
      </c>
      <c r="P1324" t="s">
        <v>4816</v>
      </c>
      <c r="Q1324" t="s">
        <v>4893</v>
      </c>
      <c r="R1324">
        <v>174842.02345716779</v>
      </c>
      <c r="S1324">
        <v>179430.7156622246</v>
      </c>
      <c r="T1324">
        <v>185801.90384005601</v>
      </c>
      <c r="U1324">
        <v>160555.12975512529</v>
      </c>
      <c r="V1324">
        <v>204880.5853669834</v>
      </c>
      <c r="W1324">
        <v>169983.01754173529</v>
      </c>
      <c r="X1324">
        <v>164211.3625800256</v>
      </c>
      <c r="Y1324">
        <v>228228.3845552706</v>
      </c>
      <c r="Z1324">
        <v>205139.25520688869</v>
      </c>
      <c r="AA1324">
        <v>135513.28495841031</v>
      </c>
      <c r="AB1324">
        <v>119154.8018316232</v>
      </c>
      <c r="AC1324">
        <v>119486.27159324641</v>
      </c>
    </row>
    <row r="1325" spans="1:29" x14ac:dyDescent="0.2">
      <c r="A1325" s="1">
        <v>1323</v>
      </c>
      <c r="B1325">
        <v>928</v>
      </c>
      <c r="C1325">
        <v>2171</v>
      </c>
      <c r="D1325" t="s">
        <v>3250</v>
      </c>
      <c r="E1325" t="s">
        <v>3251</v>
      </c>
      <c r="F1325" t="s">
        <v>1793</v>
      </c>
      <c r="G1325">
        <f t="shared" si="100"/>
        <v>8.0271652159752904E-2</v>
      </c>
      <c r="H1325" t="s">
        <v>118</v>
      </c>
      <c r="I1325">
        <f t="shared" si="101"/>
        <v>3.3021430810609064E-5</v>
      </c>
      <c r="J1325" t="s">
        <v>248</v>
      </c>
      <c r="K1325">
        <f t="shared" si="102"/>
        <v>2.4639152756558915E-3</v>
      </c>
      <c r="L1325">
        <f t="shared" si="103"/>
        <v>1.821917808219178</v>
      </c>
      <c r="M1325">
        <f t="shared" si="104"/>
        <v>1.9330329242161529E-3</v>
      </c>
      <c r="N1325" t="s">
        <v>4642</v>
      </c>
      <c r="O1325">
        <v>665000</v>
      </c>
      <c r="P1325" t="s">
        <v>4832</v>
      </c>
      <c r="Q1325" t="s">
        <v>5664</v>
      </c>
      <c r="R1325">
        <v>264597.10449250578</v>
      </c>
      <c r="S1325">
        <v>221299.11297367819</v>
      </c>
      <c r="T1325">
        <v>243410.98236381059</v>
      </c>
      <c r="U1325">
        <v>336982.44647135539</v>
      </c>
      <c r="V1325">
        <v>369919.30364940647</v>
      </c>
      <c r="W1325">
        <v>346019.42604080512</v>
      </c>
      <c r="X1325">
        <v>218903.23274054361</v>
      </c>
      <c r="Y1325">
        <v>208817.03603068271</v>
      </c>
      <c r="Z1325">
        <v>211746.35007058829</v>
      </c>
      <c r="AA1325">
        <v>438669.87925906858</v>
      </c>
      <c r="AB1325">
        <v>477183.97112707328</v>
      </c>
      <c r="AC1325">
        <v>468881.71601211012</v>
      </c>
    </row>
    <row r="1326" spans="1:29" x14ac:dyDescent="0.2">
      <c r="A1326" s="1">
        <v>1324</v>
      </c>
      <c r="B1326">
        <v>269</v>
      </c>
      <c r="C1326">
        <v>605</v>
      </c>
      <c r="D1326" t="s">
        <v>3252</v>
      </c>
      <c r="E1326" t="s">
        <v>3253</v>
      </c>
      <c r="F1326" t="s">
        <v>81</v>
      </c>
      <c r="G1326">
        <f t="shared" si="100"/>
        <v>7.8773846803111072E-3</v>
      </c>
      <c r="H1326" t="s">
        <v>241</v>
      </c>
      <c r="I1326">
        <f t="shared" si="101"/>
        <v>3.1719992603384027E-3</v>
      </c>
      <c r="J1326" t="s">
        <v>81</v>
      </c>
      <c r="K1326">
        <f t="shared" si="102"/>
        <v>2.5321220469541128E-4</v>
      </c>
      <c r="L1326">
        <f t="shared" si="103"/>
        <v>1.5815602836879432</v>
      </c>
      <c r="M1326">
        <f t="shared" si="104"/>
        <v>1.3023139411537996E-2</v>
      </c>
      <c r="N1326" t="s">
        <v>4560</v>
      </c>
      <c r="O1326">
        <v>2230000</v>
      </c>
      <c r="P1326" t="s">
        <v>4892</v>
      </c>
      <c r="Q1326" t="s">
        <v>4560</v>
      </c>
      <c r="R1326">
        <v>1020965.3545742451</v>
      </c>
      <c r="S1326">
        <v>995981.61988868704</v>
      </c>
      <c r="T1326">
        <v>996360.7125748758</v>
      </c>
      <c r="U1326">
        <v>1302833.646219031</v>
      </c>
      <c r="V1326">
        <v>1322694.962327346</v>
      </c>
      <c r="W1326">
        <v>1388520.4296790699</v>
      </c>
      <c r="X1326">
        <v>1160400.0152774861</v>
      </c>
      <c r="Y1326">
        <v>1274685.46522922</v>
      </c>
      <c r="Z1326">
        <v>1158730.3549540399</v>
      </c>
      <c r="AA1326">
        <v>1537953.917951202</v>
      </c>
      <c r="AB1326">
        <v>1447424.4650025889</v>
      </c>
      <c r="AC1326">
        <v>1539137.1784088821</v>
      </c>
    </row>
    <row r="1327" spans="1:29" x14ac:dyDescent="0.2">
      <c r="A1327" s="1">
        <v>1325</v>
      </c>
      <c r="B1327">
        <v>767</v>
      </c>
      <c r="C1327">
        <v>6202</v>
      </c>
      <c r="D1327" t="s">
        <v>3254</v>
      </c>
      <c r="E1327" t="s">
        <v>3255</v>
      </c>
      <c r="F1327" t="s">
        <v>245</v>
      </c>
      <c r="G1327">
        <f t="shared" si="100"/>
        <v>0.24109776470818325</v>
      </c>
      <c r="H1327" t="s">
        <v>183</v>
      </c>
      <c r="I1327">
        <f t="shared" si="101"/>
        <v>0.80790517818864593</v>
      </c>
      <c r="J1327" t="s">
        <v>121</v>
      </c>
      <c r="K1327">
        <f t="shared" si="102"/>
        <v>7.2552986892832488E-2</v>
      </c>
      <c r="L1327">
        <f t="shared" si="103"/>
        <v>1.3351134846461949</v>
      </c>
      <c r="M1327">
        <f t="shared" si="104"/>
        <v>0.64749955367934886</v>
      </c>
      <c r="N1327" t="s">
        <v>5388</v>
      </c>
      <c r="O1327">
        <v>100000</v>
      </c>
      <c r="P1327" t="s">
        <v>5531</v>
      </c>
      <c r="Q1327" t="s">
        <v>6209</v>
      </c>
      <c r="R1327">
        <v>53472.062369797663</v>
      </c>
      <c r="S1327">
        <v>55359.524685954748</v>
      </c>
      <c r="T1327">
        <v>47182.059984482577</v>
      </c>
      <c r="U1327">
        <v>56162.018972843289</v>
      </c>
      <c r="V1327">
        <v>61643.015233070939</v>
      </c>
      <c r="W1327">
        <v>59609.065078652857</v>
      </c>
      <c r="X1327">
        <v>63275.565693055512</v>
      </c>
      <c r="Y1327">
        <v>62505.866558804017</v>
      </c>
      <c r="Z1327">
        <v>50321.308032686968</v>
      </c>
      <c r="AA1327">
        <v>53424.89922891061</v>
      </c>
      <c r="AB1327">
        <v>54523.798603345167</v>
      </c>
      <c r="AC1327">
        <v>63972.001272814261</v>
      </c>
    </row>
    <row r="1328" spans="1:29" x14ac:dyDescent="0.2">
      <c r="A1328" s="1">
        <v>1326</v>
      </c>
      <c r="B1328">
        <v>1886</v>
      </c>
      <c r="C1328">
        <v>12017</v>
      </c>
      <c r="D1328" t="s">
        <v>3256</v>
      </c>
      <c r="E1328" t="s">
        <v>3257</v>
      </c>
      <c r="F1328" t="s">
        <v>318</v>
      </c>
      <c r="G1328">
        <f t="shared" si="100"/>
        <v>0.12736241687249544</v>
      </c>
      <c r="H1328" t="s">
        <v>354</v>
      </c>
      <c r="I1328">
        <f t="shared" si="101"/>
        <v>0.43891993103729138</v>
      </c>
      <c r="J1328" t="s">
        <v>84</v>
      </c>
      <c r="K1328">
        <f t="shared" si="102"/>
        <v>0.23463619015325973</v>
      </c>
      <c r="L1328">
        <f t="shared" si="103"/>
        <v>1.4538461538461538</v>
      </c>
      <c r="M1328">
        <f t="shared" si="104"/>
        <v>0.83788410399510982</v>
      </c>
      <c r="N1328" t="s">
        <v>4559</v>
      </c>
      <c r="O1328">
        <v>189000</v>
      </c>
      <c r="P1328" t="s">
        <v>4971</v>
      </c>
      <c r="Q1328" t="s">
        <v>4755</v>
      </c>
      <c r="R1328">
        <v>87033.930312918965</v>
      </c>
      <c r="S1328">
        <v>78787.980879784605</v>
      </c>
      <c r="T1328">
        <v>93194.510763169703</v>
      </c>
      <c r="U1328">
        <v>93271.111209433628</v>
      </c>
      <c r="V1328">
        <v>98065.619154547545</v>
      </c>
      <c r="W1328">
        <v>88601.043580202633</v>
      </c>
      <c r="X1328">
        <v>94801.755647808881</v>
      </c>
      <c r="Y1328">
        <v>92096.509804103014</v>
      </c>
      <c r="Z1328">
        <v>104559.51520221151</v>
      </c>
      <c r="AA1328">
        <v>94240.295807697097</v>
      </c>
      <c r="AB1328">
        <v>98520.874455167155</v>
      </c>
      <c r="AC1328">
        <v>83800.518383679257</v>
      </c>
    </row>
    <row r="1329" spans="1:29" x14ac:dyDescent="0.2">
      <c r="A1329" s="1">
        <v>1327</v>
      </c>
      <c r="B1329">
        <v>1249</v>
      </c>
      <c r="C1329">
        <v>4003</v>
      </c>
      <c r="D1329" t="s">
        <v>3258</v>
      </c>
      <c r="E1329" t="s">
        <v>3259</v>
      </c>
      <c r="F1329" t="s">
        <v>191</v>
      </c>
      <c r="G1329">
        <f t="shared" si="100"/>
        <v>0.28949488757032615</v>
      </c>
      <c r="H1329" t="s">
        <v>314</v>
      </c>
      <c r="I1329">
        <f t="shared" si="101"/>
        <v>0.41258541495723777</v>
      </c>
      <c r="J1329" t="s">
        <v>4411</v>
      </c>
      <c r="K1329">
        <f t="shared" si="102"/>
        <v>9.4787534920201214E-2</v>
      </c>
      <c r="L1329">
        <f t="shared" si="103"/>
        <v>1.594306049822064</v>
      </c>
      <c r="M1329">
        <f t="shared" si="104"/>
        <v>4.4411525161040605E-2</v>
      </c>
      <c r="N1329" t="s">
        <v>5109</v>
      </c>
      <c r="O1329">
        <v>448000</v>
      </c>
      <c r="P1329" t="s">
        <v>5599</v>
      </c>
      <c r="Q1329" t="s">
        <v>5047</v>
      </c>
      <c r="R1329">
        <v>310717.62728580798</v>
      </c>
      <c r="S1329">
        <v>293064.21892858791</v>
      </c>
      <c r="T1329">
        <v>379457.0508754492</v>
      </c>
      <c r="U1329">
        <v>259080.73605596361</v>
      </c>
      <c r="V1329">
        <v>287292.54834821878</v>
      </c>
      <c r="W1329">
        <v>248904.20102243699</v>
      </c>
      <c r="X1329">
        <v>305082.97068074322</v>
      </c>
      <c r="Y1329">
        <v>293383.08654859097</v>
      </c>
      <c r="Z1329">
        <v>286257.60487554962</v>
      </c>
      <c r="AA1329">
        <v>310700.91981131153</v>
      </c>
      <c r="AB1329">
        <v>304052.33961780049</v>
      </c>
      <c r="AC1329">
        <v>291511.76152406912</v>
      </c>
    </row>
    <row r="1330" spans="1:29" x14ac:dyDescent="0.2">
      <c r="A1330" s="1">
        <v>1328</v>
      </c>
      <c r="B1330">
        <v>2645</v>
      </c>
      <c r="C1330">
        <v>15579</v>
      </c>
      <c r="D1330" t="s">
        <v>3260</v>
      </c>
      <c r="E1330" t="s">
        <v>3261</v>
      </c>
      <c r="F1330" t="s">
        <v>488</v>
      </c>
      <c r="G1330">
        <f t="shared" si="100"/>
        <v>3.3198043255370221E-2</v>
      </c>
      <c r="H1330" t="s">
        <v>3262</v>
      </c>
      <c r="I1330">
        <f t="shared" si="101"/>
        <v>1.4248327149198284E-2</v>
      </c>
      <c r="J1330" t="s">
        <v>4499</v>
      </c>
      <c r="K1330">
        <f t="shared" si="102"/>
        <v>4.3679395129468515E-2</v>
      </c>
      <c r="L1330">
        <f t="shared" si="103"/>
        <v>1.5772357723577235</v>
      </c>
      <c r="M1330">
        <f t="shared" si="104"/>
        <v>0.75874188908412177</v>
      </c>
      <c r="N1330" t="s">
        <v>5389</v>
      </c>
      <c r="O1330">
        <v>19400</v>
      </c>
      <c r="P1330" t="s">
        <v>6210</v>
      </c>
      <c r="Q1330" t="s">
        <v>6211</v>
      </c>
      <c r="R1330">
        <v>14127.488651477959</v>
      </c>
      <c r="S1330">
        <v>13655.65201941924</v>
      </c>
      <c r="T1330">
        <v>12807.288555718271</v>
      </c>
      <c r="U1330">
        <v>9308.8375475646972</v>
      </c>
      <c r="V1330">
        <v>8985.1355652279326</v>
      </c>
      <c r="W1330">
        <v>12350.297930084131</v>
      </c>
      <c r="X1330">
        <v>19009.8924600395</v>
      </c>
      <c r="Y1330">
        <v>26950.05837923416</v>
      </c>
      <c r="Z1330">
        <v>19498.345152172082</v>
      </c>
      <c r="AA1330">
        <v>12420.469129011661</v>
      </c>
      <c r="AB1330">
        <v>7757.1421686040621</v>
      </c>
      <c r="AC1330">
        <v>8709.2709567896673</v>
      </c>
    </row>
    <row r="1331" spans="1:29" x14ac:dyDescent="0.2">
      <c r="A1331" s="1">
        <v>1329</v>
      </c>
      <c r="B1331">
        <v>1124</v>
      </c>
      <c r="C1331">
        <v>11680</v>
      </c>
      <c r="D1331" t="s">
        <v>3263</v>
      </c>
      <c r="E1331" t="s">
        <v>3264</v>
      </c>
      <c r="F1331" t="s">
        <v>466</v>
      </c>
      <c r="G1331">
        <f t="shared" si="100"/>
        <v>0.28182631145766979</v>
      </c>
      <c r="H1331" t="s">
        <v>2561</v>
      </c>
      <c r="I1331">
        <f t="shared" si="101"/>
        <v>5.336740196393833E-3</v>
      </c>
      <c r="J1331" t="s">
        <v>893</v>
      </c>
      <c r="K1331">
        <f t="shared" si="102"/>
        <v>3.6014726505910401E-2</v>
      </c>
      <c r="L1331">
        <f t="shared" si="103"/>
        <v>1.4417040358744395</v>
      </c>
      <c r="M1331">
        <f t="shared" si="104"/>
        <v>0.50822650712803641</v>
      </c>
      <c r="N1331" t="s">
        <v>5390</v>
      </c>
      <c r="O1331">
        <v>643000</v>
      </c>
      <c r="P1331" t="s">
        <v>4827</v>
      </c>
      <c r="Q1331" t="s">
        <v>5218</v>
      </c>
      <c r="R1331">
        <v>508471.60058537789</v>
      </c>
      <c r="S1331">
        <v>688097.55938804173</v>
      </c>
      <c r="T1331">
        <v>727345.76032329956</v>
      </c>
      <c r="U1331">
        <v>448932.02857821668</v>
      </c>
      <c r="V1331">
        <v>406554.53194230568</v>
      </c>
      <c r="W1331">
        <v>430323.89907757688</v>
      </c>
      <c r="X1331">
        <v>735124.67214406433</v>
      </c>
      <c r="Y1331">
        <v>828613.05348261411</v>
      </c>
      <c r="Z1331">
        <v>666447.17295114219</v>
      </c>
      <c r="AA1331">
        <v>497727.63601827109</v>
      </c>
      <c r="AB1331">
        <v>410818.95748469827</v>
      </c>
      <c r="AC1331">
        <v>439052.19243373722</v>
      </c>
    </row>
    <row r="1332" spans="1:29" x14ac:dyDescent="0.2">
      <c r="A1332" s="1">
        <v>1330</v>
      </c>
      <c r="B1332">
        <v>2418</v>
      </c>
      <c r="C1332">
        <v>10179</v>
      </c>
      <c r="D1332" t="s">
        <v>3265</v>
      </c>
      <c r="E1332" t="s">
        <v>3266</v>
      </c>
      <c r="F1332" t="s">
        <v>600</v>
      </c>
      <c r="G1332">
        <f t="shared" si="100"/>
        <v>0.21415136148426683</v>
      </c>
      <c r="H1332" t="s">
        <v>114</v>
      </c>
      <c r="I1332">
        <f t="shared" si="101"/>
        <v>2.1035280901306874E-4</v>
      </c>
      <c r="J1332" t="s">
        <v>92</v>
      </c>
      <c r="K1332">
        <f t="shared" si="102"/>
        <v>3.0212825527957685E-3</v>
      </c>
      <c r="L1332">
        <f t="shared" si="103"/>
        <v>1.4705882352941178</v>
      </c>
      <c r="M1332">
        <f t="shared" si="104"/>
        <v>0.7604211572099171</v>
      </c>
      <c r="N1332" t="s">
        <v>5391</v>
      </c>
      <c r="O1332">
        <v>225000</v>
      </c>
      <c r="P1332" t="s">
        <v>4819</v>
      </c>
      <c r="Q1332" t="s">
        <v>5340</v>
      </c>
      <c r="R1332">
        <v>79043.258906469142</v>
      </c>
      <c r="S1332">
        <v>94205.907632262242</v>
      </c>
      <c r="T1332">
        <v>93626.266396352119</v>
      </c>
      <c r="U1332">
        <v>128325.0946202965</v>
      </c>
      <c r="V1332">
        <v>135424.63742801061</v>
      </c>
      <c r="W1332">
        <v>147578.62207512159</v>
      </c>
      <c r="X1332">
        <v>81861.284807656062</v>
      </c>
      <c r="Y1332">
        <v>85093.532502921211</v>
      </c>
      <c r="Z1332">
        <v>70468.062048545515</v>
      </c>
      <c r="AA1332">
        <v>141796.91741146211</v>
      </c>
      <c r="AB1332">
        <v>137402.08282908349</v>
      </c>
      <c r="AC1332">
        <v>137804.29728948689</v>
      </c>
    </row>
    <row r="1333" spans="1:29" x14ac:dyDescent="0.2">
      <c r="A1333" s="1">
        <v>1331</v>
      </c>
      <c r="B1333">
        <v>1666</v>
      </c>
      <c r="C1333">
        <v>7911</v>
      </c>
      <c r="D1333" t="s">
        <v>3267</v>
      </c>
      <c r="E1333" t="s">
        <v>3268</v>
      </c>
      <c r="F1333" t="s">
        <v>1040</v>
      </c>
      <c r="G1333">
        <f t="shared" si="100"/>
        <v>0.64614660169570948</v>
      </c>
      <c r="H1333" t="s">
        <v>1148</v>
      </c>
      <c r="I1333">
        <f t="shared" si="101"/>
        <v>1.0071724867403499E-2</v>
      </c>
      <c r="J1333" t="s">
        <v>1119</v>
      </c>
      <c r="K1333">
        <f t="shared" si="102"/>
        <v>4.1017367975209043E-3</v>
      </c>
      <c r="L1333">
        <f t="shared" si="103"/>
        <v>1.2071005917159763</v>
      </c>
      <c r="M1333">
        <f t="shared" si="104"/>
        <v>0.24279466834462443</v>
      </c>
      <c r="N1333" t="s">
        <v>5392</v>
      </c>
      <c r="O1333">
        <v>204000</v>
      </c>
      <c r="P1333" t="s">
        <v>4547</v>
      </c>
      <c r="Q1333" t="s">
        <v>4784</v>
      </c>
      <c r="R1333">
        <v>79987.292756886964</v>
      </c>
      <c r="S1333">
        <v>52467.655060100376</v>
      </c>
      <c r="T1333">
        <v>52671.740432958773</v>
      </c>
      <c r="U1333">
        <v>127769.59826116081</v>
      </c>
      <c r="V1333">
        <v>158001.9339380025</v>
      </c>
      <c r="W1333">
        <v>132186.78362806881</v>
      </c>
      <c r="X1333">
        <v>83469.90750004795</v>
      </c>
      <c r="Y1333">
        <v>61891.273030050288</v>
      </c>
      <c r="Z1333">
        <v>57791.112722594087</v>
      </c>
      <c r="AA1333">
        <v>104571.9746964784</v>
      </c>
      <c r="AB1333">
        <v>128704.14240655729</v>
      </c>
      <c r="AC1333">
        <v>132090.08240766311</v>
      </c>
    </row>
    <row r="1334" spans="1:29" x14ac:dyDescent="0.2">
      <c r="A1334" s="1">
        <v>1332</v>
      </c>
      <c r="B1334">
        <v>878</v>
      </c>
      <c r="C1334">
        <v>1574</v>
      </c>
      <c r="D1334" t="s">
        <v>3269</v>
      </c>
      <c r="E1334" t="s">
        <v>3270</v>
      </c>
      <c r="F1334" t="s">
        <v>70</v>
      </c>
      <c r="G1334">
        <f t="shared" si="100"/>
        <v>0.55862112736151204</v>
      </c>
      <c r="H1334" t="s">
        <v>776</v>
      </c>
      <c r="I1334">
        <f t="shared" si="101"/>
        <v>1.0870067821474076E-3</v>
      </c>
      <c r="J1334" t="s">
        <v>129</v>
      </c>
      <c r="K1334">
        <f t="shared" si="102"/>
        <v>1.5976086767440844E-2</v>
      </c>
      <c r="L1334">
        <f t="shared" si="103"/>
        <v>1.2004175365344467</v>
      </c>
      <c r="M1334">
        <f t="shared" si="104"/>
        <v>0.20571997997032684</v>
      </c>
      <c r="N1334" t="s">
        <v>5393</v>
      </c>
      <c r="O1334">
        <v>115000</v>
      </c>
      <c r="P1334" t="s">
        <v>6073</v>
      </c>
      <c r="Q1334" t="s">
        <v>5331</v>
      </c>
      <c r="R1334">
        <v>47473.701785881982</v>
      </c>
      <c r="S1334">
        <v>39573.648135293297</v>
      </c>
      <c r="T1334">
        <v>61463.845062079883</v>
      </c>
      <c r="U1334">
        <v>84356.228571747808</v>
      </c>
      <c r="V1334">
        <v>109150.3081002953</v>
      </c>
      <c r="W1334">
        <v>83019.119189290315</v>
      </c>
      <c r="X1334">
        <v>57403.489510571097</v>
      </c>
      <c r="Y1334">
        <v>49690.141881219039</v>
      </c>
      <c r="Z1334">
        <v>54382.946856956187</v>
      </c>
      <c r="AA1334">
        <v>75191.527225043435</v>
      </c>
      <c r="AB1334">
        <v>80041.774906913619</v>
      </c>
      <c r="AC1334">
        <v>81795.409135886352</v>
      </c>
    </row>
    <row r="1335" spans="1:29" x14ac:dyDescent="0.2">
      <c r="A1335" s="1">
        <v>1333</v>
      </c>
      <c r="B1335">
        <v>1840</v>
      </c>
      <c r="C1335">
        <v>6403</v>
      </c>
      <c r="D1335" t="s">
        <v>3271</v>
      </c>
      <c r="E1335" t="s">
        <v>3272</v>
      </c>
      <c r="F1335" t="s">
        <v>121</v>
      </c>
      <c r="G1335">
        <f t="shared" si="100"/>
        <v>0.71783899626539038</v>
      </c>
      <c r="H1335" t="s">
        <v>397</v>
      </c>
      <c r="I1335">
        <f t="shared" si="101"/>
        <v>4.3203129901028307E-2</v>
      </c>
      <c r="J1335" t="s">
        <v>84</v>
      </c>
      <c r="K1335">
        <f t="shared" si="102"/>
        <v>0.15397527925327043</v>
      </c>
      <c r="L1335">
        <f t="shared" si="103"/>
        <v>1.3981481481481481</v>
      </c>
      <c r="M1335">
        <f t="shared" si="104"/>
        <v>0.76746767583319886</v>
      </c>
      <c r="N1335" t="s">
        <v>5094</v>
      </c>
      <c r="O1335">
        <v>151000</v>
      </c>
      <c r="P1335" t="s">
        <v>4606</v>
      </c>
      <c r="Q1335" t="s">
        <v>5000</v>
      </c>
      <c r="R1335">
        <v>82916.901204790003</v>
      </c>
      <c r="S1335">
        <v>76432.381584690826</v>
      </c>
      <c r="T1335">
        <v>100207.89992971611</v>
      </c>
      <c r="U1335">
        <v>99966.420237588958</v>
      </c>
      <c r="V1335">
        <v>112546.809900245</v>
      </c>
      <c r="W1335">
        <v>94124.644071327784</v>
      </c>
      <c r="X1335">
        <v>98436.030842614316</v>
      </c>
      <c r="Y1335">
        <v>82167.976620620626</v>
      </c>
      <c r="Z1335">
        <v>88871.07866756618</v>
      </c>
      <c r="AA1335">
        <v>102152.9622058751</v>
      </c>
      <c r="AB1335">
        <v>103870.81746487629</v>
      </c>
      <c r="AC1335">
        <v>105874.6054034182</v>
      </c>
    </row>
    <row r="1336" spans="1:29" x14ac:dyDescent="0.2">
      <c r="A1336" s="1">
        <v>1334</v>
      </c>
      <c r="B1336">
        <v>1682</v>
      </c>
      <c r="C1336">
        <v>4515</v>
      </c>
      <c r="D1336" t="s">
        <v>3273</v>
      </c>
      <c r="E1336" t="s">
        <v>3274</v>
      </c>
      <c r="F1336" t="s">
        <v>2403</v>
      </c>
      <c r="G1336">
        <f t="shared" si="100"/>
        <v>0.66609508530320671</v>
      </c>
      <c r="H1336" t="s">
        <v>2852</v>
      </c>
      <c r="I1336">
        <f t="shared" si="101"/>
        <v>1.0802146571929155E-2</v>
      </c>
      <c r="J1336" t="s">
        <v>1037</v>
      </c>
      <c r="K1336">
        <f t="shared" si="102"/>
        <v>7.6919335346809045E-2</v>
      </c>
      <c r="L1336">
        <f t="shared" si="103"/>
        <v>1.2427184466019416</v>
      </c>
      <c r="M1336">
        <f t="shared" si="104"/>
        <v>0.24565834886935015</v>
      </c>
      <c r="N1336" t="s">
        <v>5049</v>
      </c>
      <c r="O1336">
        <v>128000</v>
      </c>
      <c r="P1336" t="s">
        <v>5154</v>
      </c>
      <c r="Q1336" t="s">
        <v>5307</v>
      </c>
      <c r="R1336">
        <v>137476.09346030341</v>
      </c>
      <c r="S1336">
        <v>128188.0245511852</v>
      </c>
      <c r="T1336">
        <v>106485.49918854531</v>
      </c>
      <c r="U1336">
        <v>98093.488098361107</v>
      </c>
      <c r="V1336">
        <v>108496.3220942163</v>
      </c>
      <c r="W1336">
        <v>90735.195082122795</v>
      </c>
      <c r="X1336">
        <v>120074.9636850095</v>
      </c>
      <c r="Y1336">
        <v>111043.1826472901</v>
      </c>
      <c r="Z1336">
        <v>126736.2982231241</v>
      </c>
      <c r="AA1336">
        <v>82593.985205494246</v>
      </c>
      <c r="AB1336">
        <v>87312.987948757509</v>
      </c>
      <c r="AC1336">
        <v>98731.099231916203</v>
      </c>
    </row>
    <row r="1337" spans="1:29" x14ac:dyDescent="0.2">
      <c r="A1337" s="1">
        <v>1335</v>
      </c>
      <c r="B1337">
        <v>1709</v>
      </c>
      <c r="C1337">
        <v>6527</v>
      </c>
      <c r="D1337" t="s">
        <v>3275</v>
      </c>
      <c r="E1337" t="s">
        <v>3276</v>
      </c>
      <c r="F1337" t="s">
        <v>387</v>
      </c>
      <c r="G1337">
        <f t="shared" si="100"/>
        <v>0.41104903933878367</v>
      </c>
      <c r="H1337" t="s">
        <v>305</v>
      </c>
      <c r="I1337">
        <f t="shared" si="101"/>
        <v>8.0551433864018054E-3</v>
      </c>
      <c r="J1337" t="s">
        <v>858</v>
      </c>
      <c r="K1337">
        <f t="shared" si="102"/>
        <v>0.75217672155250404</v>
      </c>
      <c r="L1337">
        <f t="shared" si="103"/>
        <v>1.7254408060453401</v>
      </c>
      <c r="M1337">
        <f t="shared" si="104"/>
        <v>2.2317402595965548E-2</v>
      </c>
      <c r="N1337" t="s">
        <v>5394</v>
      </c>
      <c r="O1337">
        <v>137000</v>
      </c>
      <c r="P1337" t="s">
        <v>6212</v>
      </c>
      <c r="Q1337" t="s">
        <v>6213</v>
      </c>
      <c r="R1337">
        <v>57329.066829751297</v>
      </c>
      <c r="S1337">
        <v>79459.216682728467</v>
      </c>
      <c r="T1337">
        <v>104594.737293657</v>
      </c>
      <c r="U1337">
        <v>78345.061879542394</v>
      </c>
      <c r="V1337">
        <v>76130.020885413483</v>
      </c>
      <c r="W1337">
        <v>72962.179532377064</v>
      </c>
      <c r="X1337">
        <v>72387.973679891191</v>
      </c>
      <c r="Y1337">
        <v>66978.637642669288</v>
      </c>
      <c r="Z1337">
        <v>63833.635019958478</v>
      </c>
      <c r="AA1337">
        <v>101051.8780805159</v>
      </c>
      <c r="AB1337">
        <v>94521.475280530023</v>
      </c>
      <c r="AC1337">
        <v>85066.147356547939</v>
      </c>
    </row>
    <row r="1338" spans="1:29" x14ac:dyDescent="0.2">
      <c r="A1338" s="1">
        <v>1336</v>
      </c>
      <c r="B1338">
        <v>1351</v>
      </c>
      <c r="C1338">
        <v>11245</v>
      </c>
      <c r="D1338" t="s">
        <v>3277</v>
      </c>
      <c r="E1338" t="s">
        <v>3278</v>
      </c>
      <c r="F1338" t="s">
        <v>16</v>
      </c>
      <c r="G1338">
        <f t="shared" si="100"/>
        <v>0.51020050693152286</v>
      </c>
      <c r="H1338" t="s">
        <v>16</v>
      </c>
      <c r="I1338">
        <f t="shared" si="101"/>
        <v>8.1155590353090539E-3</v>
      </c>
      <c r="J1338" t="s">
        <v>791</v>
      </c>
      <c r="K1338">
        <f t="shared" si="102"/>
        <v>0.10736081617967616</v>
      </c>
      <c r="L1338">
        <f t="shared" si="103"/>
        <v>1.2698412698412698</v>
      </c>
      <c r="M1338">
        <f t="shared" si="104"/>
        <v>0.22886399781063804</v>
      </c>
      <c r="N1338" t="s">
        <v>5018</v>
      </c>
      <c r="O1338">
        <v>160000</v>
      </c>
      <c r="P1338" t="s">
        <v>4881</v>
      </c>
      <c r="Q1338" t="s">
        <v>5050</v>
      </c>
      <c r="R1338">
        <v>137036.63512279789</v>
      </c>
      <c r="S1338">
        <v>145038.20708669041</v>
      </c>
      <c r="T1338">
        <v>122341.9725960463</v>
      </c>
      <c r="U1338">
        <v>125939.7917368842</v>
      </c>
      <c r="V1338">
        <v>117021.6933026328</v>
      </c>
      <c r="W1338">
        <v>115544.36826323489</v>
      </c>
      <c r="X1338">
        <v>146644.98546602431</v>
      </c>
      <c r="Y1338">
        <v>136528.46698228599</v>
      </c>
      <c r="Z1338">
        <v>137274.4580896433</v>
      </c>
      <c r="AA1338">
        <v>119236.4994650117</v>
      </c>
      <c r="AB1338">
        <v>111910.76145837409</v>
      </c>
      <c r="AC1338">
        <v>102041.368680193</v>
      </c>
    </row>
    <row r="1339" spans="1:29" x14ac:dyDescent="0.2">
      <c r="A1339" s="1">
        <v>1337</v>
      </c>
      <c r="B1339">
        <v>2298</v>
      </c>
      <c r="C1339">
        <v>10688</v>
      </c>
      <c r="D1339" t="s">
        <v>3279</v>
      </c>
      <c r="E1339" t="s">
        <v>3280</v>
      </c>
      <c r="F1339" t="s">
        <v>3281</v>
      </c>
      <c r="G1339">
        <f t="shared" si="100"/>
        <v>0.16818484947517978</v>
      </c>
      <c r="H1339" t="s">
        <v>3282</v>
      </c>
      <c r="I1339">
        <f t="shared" si="101"/>
        <v>2.218393284769078E-3</v>
      </c>
      <c r="J1339" t="s">
        <v>466</v>
      </c>
      <c r="K1339">
        <f t="shared" si="102"/>
        <v>8.9227849214096964E-3</v>
      </c>
      <c r="L1339">
        <f t="shared" si="103"/>
        <v>1.1758474576271187</v>
      </c>
      <c r="M1339">
        <f t="shared" si="104"/>
        <v>3.9301667338941422E-2</v>
      </c>
      <c r="N1339" t="s">
        <v>5395</v>
      </c>
      <c r="O1339">
        <v>55500</v>
      </c>
      <c r="P1339" t="s">
        <v>6214</v>
      </c>
      <c r="Q1339" t="s">
        <v>6200</v>
      </c>
      <c r="R1339">
        <v>22067.618891498591</v>
      </c>
      <c r="S1339">
        <v>24596.707662885779</v>
      </c>
      <c r="T1339">
        <v>28770.650983435749</v>
      </c>
      <c r="U1339">
        <v>35031.25216731734</v>
      </c>
      <c r="V1339">
        <v>38522.590460789172</v>
      </c>
      <c r="W1339">
        <v>34734.067956981977</v>
      </c>
      <c r="X1339">
        <v>23359.324717298281</v>
      </c>
      <c r="Y1339">
        <v>21300.176544372109</v>
      </c>
      <c r="Z1339">
        <v>19252.965133820719</v>
      </c>
      <c r="AA1339">
        <v>33156.026574894793</v>
      </c>
      <c r="AB1339">
        <v>31441.131120024671</v>
      </c>
      <c r="AC1339">
        <v>30139.475814737831</v>
      </c>
    </row>
    <row r="1340" spans="1:29" x14ac:dyDescent="0.2">
      <c r="A1340" s="1">
        <v>1338</v>
      </c>
      <c r="B1340">
        <v>853</v>
      </c>
      <c r="C1340">
        <v>3456</v>
      </c>
      <c r="D1340" t="s">
        <v>3283</v>
      </c>
      <c r="E1340" t="s">
        <v>3284</v>
      </c>
      <c r="F1340" t="s">
        <v>81</v>
      </c>
      <c r="G1340">
        <f t="shared" si="100"/>
        <v>6.4055295154958128E-2</v>
      </c>
      <c r="H1340" t="s">
        <v>466</v>
      </c>
      <c r="I1340">
        <f t="shared" si="101"/>
        <v>0.42814868361074016</v>
      </c>
      <c r="J1340" t="s">
        <v>2172</v>
      </c>
      <c r="K1340">
        <f t="shared" si="102"/>
        <v>0.95536764249440709</v>
      </c>
      <c r="L1340">
        <f t="shared" si="103"/>
        <v>1.6191646191646192</v>
      </c>
      <c r="M1340">
        <f t="shared" si="104"/>
        <v>5.9725432962685024E-2</v>
      </c>
      <c r="N1340" t="s">
        <v>5396</v>
      </c>
      <c r="O1340">
        <v>659000</v>
      </c>
      <c r="P1340" t="s">
        <v>4838</v>
      </c>
      <c r="Q1340" t="s">
        <v>6019</v>
      </c>
      <c r="R1340">
        <v>378416.93434412009</v>
      </c>
      <c r="S1340">
        <v>369067.87794492667</v>
      </c>
      <c r="T1340">
        <v>418347.58113039378</v>
      </c>
      <c r="U1340">
        <v>364060.47975506389</v>
      </c>
      <c r="V1340">
        <v>404555.70069090312</v>
      </c>
      <c r="W1340">
        <v>393756.78446618898</v>
      </c>
      <c r="X1340">
        <v>428340.11871311063</v>
      </c>
      <c r="Y1340">
        <v>524294.56035376748</v>
      </c>
      <c r="Z1340">
        <v>457993.36120106548</v>
      </c>
      <c r="AA1340">
        <v>470038.35324079258</v>
      </c>
      <c r="AB1340">
        <v>441437.65858994599</v>
      </c>
      <c r="AC1340">
        <v>412158.68735548732</v>
      </c>
    </row>
    <row r="1341" spans="1:29" x14ac:dyDescent="0.2">
      <c r="A1341" s="1">
        <v>1339</v>
      </c>
      <c r="B1341">
        <v>186</v>
      </c>
      <c r="C1341">
        <v>1052</v>
      </c>
      <c r="D1341" t="s">
        <v>3285</v>
      </c>
      <c r="E1341" t="s">
        <v>3286</v>
      </c>
      <c r="F1341" t="s">
        <v>268</v>
      </c>
      <c r="G1341">
        <f t="shared" si="100"/>
        <v>3.5211791266436511E-2</v>
      </c>
      <c r="H1341" t="s">
        <v>917</v>
      </c>
      <c r="I1341">
        <f t="shared" si="101"/>
        <v>9.5184496357151715E-4</v>
      </c>
      <c r="J1341" t="s">
        <v>317</v>
      </c>
      <c r="K1341">
        <f t="shared" si="102"/>
        <v>6.8113463054151821E-2</v>
      </c>
      <c r="L1341">
        <f t="shared" si="103"/>
        <v>1.360655737704918</v>
      </c>
      <c r="M1341">
        <f t="shared" si="104"/>
        <v>0.6492072444993241</v>
      </c>
      <c r="N1341" t="s">
        <v>5397</v>
      </c>
      <c r="O1341">
        <v>2490000</v>
      </c>
      <c r="P1341" t="s">
        <v>4554</v>
      </c>
      <c r="Q1341" t="s">
        <v>5101</v>
      </c>
      <c r="R1341">
        <v>2263311.6931822831</v>
      </c>
      <c r="S1341">
        <v>1954387.6044593621</v>
      </c>
      <c r="T1341">
        <v>2015996.7990149341</v>
      </c>
      <c r="U1341">
        <v>1693014.565433515</v>
      </c>
      <c r="V1341">
        <v>1599286.2588894861</v>
      </c>
      <c r="W1341">
        <v>1928639.2307335041</v>
      </c>
      <c r="X1341">
        <v>2432120.90386343</v>
      </c>
      <c r="Y1341">
        <v>2649253.425542586</v>
      </c>
      <c r="Z1341">
        <v>2358782.4424799979</v>
      </c>
      <c r="AA1341">
        <v>1707817.728369738</v>
      </c>
      <c r="AB1341">
        <v>1721408.054375285</v>
      </c>
      <c r="AC1341">
        <v>1643106.6045308081</v>
      </c>
    </row>
    <row r="1342" spans="1:29" x14ac:dyDescent="0.2">
      <c r="A1342" s="1">
        <v>1340</v>
      </c>
      <c r="B1342">
        <v>2938</v>
      </c>
      <c r="C1342">
        <v>13665</v>
      </c>
      <c r="D1342" t="s">
        <v>3287</v>
      </c>
      <c r="E1342" t="s">
        <v>3288</v>
      </c>
      <c r="F1342" t="s">
        <v>279</v>
      </c>
      <c r="G1342">
        <f t="shared" si="100"/>
        <v>0.60501894751346863</v>
      </c>
      <c r="H1342" t="s">
        <v>2272</v>
      </c>
      <c r="I1342">
        <f t="shared" si="101"/>
        <v>3.8279945000027363E-2</v>
      </c>
      <c r="J1342" t="s">
        <v>2521</v>
      </c>
      <c r="K1342">
        <f t="shared" si="102"/>
        <v>0.17324212974378778</v>
      </c>
      <c r="L1342">
        <f t="shared" si="103"/>
        <v>1.3770491803278688</v>
      </c>
      <c r="M1342">
        <f t="shared" si="104"/>
        <v>0.88218775595354149</v>
      </c>
      <c r="N1342" t="s">
        <v>5300</v>
      </c>
      <c r="O1342">
        <v>58800</v>
      </c>
      <c r="P1342" t="s">
        <v>6215</v>
      </c>
      <c r="Q1342" t="s">
        <v>6191</v>
      </c>
      <c r="R1342">
        <v>48590.453214257112</v>
      </c>
      <c r="S1342">
        <v>51532.893295366608</v>
      </c>
      <c r="T1342">
        <v>31235.47508799881</v>
      </c>
      <c r="U1342">
        <v>30777.070509112869</v>
      </c>
      <c r="V1342">
        <v>32276.464624868229</v>
      </c>
      <c r="W1342">
        <v>35949.293647876999</v>
      </c>
      <c r="X1342">
        <v>44083.782766269418</v>
      </c>
      <c r="Y1342">
        <v>51969.702172255253</v>
      </c>
      <c r="Z1342">
        <v>46648.006041175533</v>
      </c>
      <c r="AA1342">
        <v>32391.27619193033</v>
      </c>
      <c r="AB1342">
        <v>27584.277116437312</v>
      </c>
      <c r="AC1342">
        <v>41027.330513571083</v>
      </c>
    </row>
    <row r="1343" spans="1:29" x14ac:dyDescent="0.2">
      <c r="A1343" s="1">
        <v>1341</v>
      </c>
      <c r="B1343">
        <v>433</v>
      </c>
      <c r="C1343">
        <v>2761</v>
      </c>
      <c r="D1343" t="s">
        <v>3289</v>
      </c>
      <c r="E1343" t="s">
        <v>3290</v>
      </c>
      <c r="F1343" t="s">
        <v>377</v>
      </c>
      <c r="G1343">
        <f t="shared" si="100"/>
        <v>0.44314271478083467</v>
      </c>
      <c r="H1343" t="s">
        <v>64</v>
      </c>
      <c r="I1343">
        <f t="shared" si="101"/>
        <v>2.4352280060486658E-2</v>
      </c>
      <c r="J1343" t="s">
        <v>259</v>
      </c>
      <c r="K1343">
        <f t="shared" si="102"/>
        <v>0.38848922369518846</v>
      </c>
      <c r="L1343">
        <f t="shared" si="103"/>
        <v>1.6320754716981132</v>
      </c>
      <c r="M1343">
        <f t="shared" si="104"/>
        <v>1.0615090403057552E-3</v>
      </c>
      <c r="N1343" t="s">
        <v>5002</v>
      </c>
      <c r="O1343">
        <v>1730000</v>
      </c>
      <c r="P1343" t="s">
        <v>4622</v>
      </c>
      <c r="Q1343" t="s">
        <v>5357</v>
      </c>
      <c r="R1343">
        <v>1151119.4157497289</v>
      </c>
      <c r="S1343">
        <v>996125.51976414316</v>
      </c>
      <c r="T1343">
        <v>1033164.213181111</v>
      </c>
      <c r="U1343">
        <v>985924.89150435524</v>
      </c>
      <c r="V1343">
        <v>1036416.892015829</v>
      </c>
      <c r="W1343">
        <v>1016042.349954772</v>
      </c>
      <c r="X1343">
        <v>1079170.0811140051</v>
      </c>
      <c r="Y1343">
        <v>1148280.475714783</v>
      </c>
      <c r="Z1343">
        <v>1084852.8649022479</v>
      </c>
      <c r="AA1343">
        <v>1201418.628939338</v>
      </c>
      <c r="AB1343">
        <v>1231788.1441091041</v>
      </c>
      <c r="AC1343">
        <v>1173409.1342431391</v>
      </c>
    </row>
    <row r="1344" spans="1:29" x14ac:dyDescent="0.2">
      <c r="A1344" s="1">
        <v>1342</v>
      </c>
      <c r="B1344">
        <v>1236</v>
      </c>
      <c r="C1344">
        <v>5126</v>
      </c>
      <c r="D1344" t="s">
        <v>3291</v>
      </c>
      <c r="E1344" t="s">
        <v>3292</v>
      </c>
      <c r="F1344" t="s">
        <v>219</v>
      </c>
      <c r="G1344">
        <f t="shared" si="100"/>
        <v>0.82637416458332813</v>
      </c>
      <c r="H1344" t="s">
        <v>48</v>
      </c>
      <c r="I1344">
        <f t="shared" si="101"/>
        <v>3.8200923036201678E-2</v>
      </c>
      <c r="J1344" t="s">
        <v>916</v>
      </c>
      <c r="K1344">
        <f t="shared" si="102"/>
        <v>0.88601803660265854</v>
      </c>
      <c r="L1344">
        <f t="shared" si="103"/>
        <v>1.5405405405405406</v>
      </c>
      <c r="M1344">
        <f t="shared" si="104"/>
        <v>2.1839869830863771E-2</v>
      </c>
      <c r="N1344" t="s">
        <v>5237</v>
      </c>
      <c r="O1344">
        <v>171000</v>
      </c>
      <c r="P1344" t="s">
        <v>5237</v>
      </c>
      <c r="Q1344" t="s">
        <v>4866</v>
      </c>
      <c r="R1344">
        <v>103000.68342844379</v>
      </c>
      <c r="S1344">
        <v>111212.3938855841</v>
      </c>
      <c r="T1344">
        <v>98410.288663375264</v>
      </c>
      <c r="U1344">
        <v>104930.5386738485</v>
      </c>
      <c r="V1344">
        <v>104342.7664962133</v>
      </c>
      <c r="W1344">
        <v>101570.0344107532</v>
      </c>
      <c r="X1344">
        <v>99988.79824781866</v>
      </c>
      <c r="Y1344">
        <v>101571.1774279034</v>
      </c>
      <c r="Z1344">
        <v>107929.2019066012</v>
      </c>
      <c r="AA1344">
        <v>115617.5942526389</v>
      </c>
      <c r="AB1344">
        <v>118327.0280523127</v>
      </c>
      <c r="AC1344">
        <v>109059.18421044449</v>
      </c>
    </row>
    <row r="1345" spans="1:29" x14ac:dyDescent="0.2">
      <c r="A1345" s="1">
        <v>1343</v>
      </c>
      <c r="B1345">
        <v>407</v>
      </c>
      <c r="C1345">
        <v>3252</v>
      </c>
      <c r="D1345" t="s">
        <v>3293</v>
      </c>
      <c r="E1345" t="s">
        <v>3294</v>
      </c>
      <c r="F1345" t="s">
        <v>390</v>
      </c>
      <c r="G1345">
        <f t="shared" si="100"/>
        <v>0.91051591142336186</v>
      </c>
      <c r="H1345" t="s">
        <v>219</v>
      </c>
      <c r="I1345">
        <f t="shared" si="101"/>
        <v>9.725264730216556E-5</v>
      </c>
      <c r="J1345" t="s">
        <v>4500</v>
      </c>
      <c r="K1345">
        <f t="shared" si="102"/>
        <v>2.8286756851837281E-2</v>
      </c>
      <c r="L1345">
        <f t="shared" si="103"/>
        <v>1.3484848484848484</v>
      </c>
      <c r="M1345">
        <f t="shared" si="104"/>
        <v>0.6479838669775142</v>
      </c>
      <c r="N1345" t="s">
        <v>4536</v>
      </c>
      <c r="O1345">
        <v>1780000</v>
      </c>
      <c r="P1345" t="s">
        <v>5853</v>
      </c>
      <c r="Q1345" t="s">
        <v>4884</v>
      </c>
      <c r="R1345">
        <v>1735382.3152710069</v>
      </c>
      <c r="S1345">
        <v>1584659.0718932629</v>
      </c>
      <c r="T1345">
        <v>1431589.976038079</v>
      </c>
      <c r="U1345">
        <v>1193610.41494767</v>
      </c>
      <c r="V1345">
        <v>1300858.414533589</v>
      </c>
      <c r="W1345">
        <v>1301764.069922219</v>
      </c>
      <c r="X1345">
        <v>1622603.17511283</v>
      </c>
      <c r="Y1345">
        <v>1573214.2507625001</v>
      </c>
      <c r="Z1345">
        <v>1587734.451940408</v>
      </c>
      <c r="AA1345">
        <v>1213367.017623238</v>
      </c>
      <c r="AB1345">
        <v>1269258.200598147</v>
      </c>
      <c r="AC1345">
        <v>1255027.1948200569</v>
      </c>
    </row>
    <row r="1346" spans="1:29" x14ac:dyDescent="0.2">
      <c r="A1346" s="1">
        <v>1344</v>
      </c>
      <c r="B1346">
        <v>2653</v>
      </c>
      <c r="C1346">
        <v>11481</v>
      </c>
      <c r="D1346" t="s">
        <v>3295</v>
      </c>
      <c r="E1346" t="s">
        <v>3296</v>
      </c>
      <c r="F1346" t="s">
        <v>3249</v>
      </c>
      <c r="G1346">
        <f t="shared" si="100"/>
        <v>0.1869036832592828</v>
      </c>
      <c r="H1346" t="s">
        <v>776</v>
      </c>
      <c r="I1346">
        <f t="shared" si="101"/>
        <v>3.7923872769649704E-3</v>
      </c>
      <c r="J1346" t="s">
        <v>2390</v>
      </c>
      <c r="K1346">
        <f t="shared" si="102"/>
        <v>0.81048943293703779</v>
      </c>
      <c r="L1346">
        <f t="shared" si="103"/>
        <v>1.3688212927756653</v>
      </c>
      <c r="M1346">
        <f t="shared" si="104"/>
        <v>0.78242571489941892</v>
      </c>
      <c r="N1346" t="s">
        <v>5398</v>
      </c>
      <c r="O1346">
        <v>108000</v>
      </c>
      <c r="P1346" t="s">
        <v>5629</v>
      </c>
      <c r="Q1346" t="s">
        <v>5392</v>
      </c>
      <c r="R1346">
        <v>29781.094436253559</v>
      </c>
      <c r="S1346">
        <v>47065.883542017968</v>
      </c>
      <c r="T1346">
        <v>45147.830001001472</v>
      </c>
      <c r="U1346">
        <v>43900.276552633732</v>
      </c>
      <c r="V1346">
        <v>41261.629954226693</v>
      </c>
      <c r="W1346">
        <v>41093.493738231402</v>
      </c>
      <c r="X1346">
        <v>31419.49230069331</v>
      </c>
      <c r="Y1346">
        <v>30788.37406702507</v>
      </c>
      <c r="Z1346">
        <v>33413.282618806821</v>
      </c>
      <c r="AA1346">
        <v>45177.86211044011</v>
      </c>
      <c r="AB1346">
        <v>39691.375110112371</v>
      </c>
      <c r="AC1346">
        <v>43013.121249657037</v>
      </c>
    </row>
    <row r="1347" spans="1:29" x14ac:dyDescent="0.2">
      <c r="A1347" s="1">
        <v>1345</v>
      </c>
      <c r="B1347">
        <v>1953</v>
      </c>
      <c r="C1347">
        <v>9941</v>
      </c>
      <c r="D1347" t="s">
        <v>3297</v>
      </c>
      <c r="E1347" t="s">
        <v>3298</v>
      </c>
      <c r="F1347" t="s">
        <v>314</v>
      </c>
      <c r="G1347">
        <f t="shared" ref="G1347:G1410" si="105">_xlfn.T.TEST(X1347:Z1347,R1347:T1347,2,2)</f>
        <v>0.38532356291204034</v>
      </c>
      <c r="H1347" t="s">
        <v>1334</v>
      </c>
      <c r="I1347">
        <f t="shared" ref="I1347:I1410" si="106">_xlfn.T.TEST(AA1347:AC1347,X1347:Z1347,2,2)</f>
        <v>5.731843636014233E-3</v>
      </c>
      <c r="J1347" t="s">
        <v>472</v>
      </c>
      <c r="K1347">
        <f t="shared" ref="K1347:K1410" si="107">_xlfn.T.TEST(U1347:W1347,R1347:T1347,2,2)</f>
        <v>3.4651163404241909E-3</v>
      </c>
      <c r="L1347">
        <f t="shared" ref="L1347:L1410" si="108">O1347/Q1347</f>
        <v>1.7579617834394905</v>
      </c>
      <c r="M1347">
        <f t="shared" ref="M1347:M1410" si="109">_xlfn.T.TEST(AA1347:AC1347,U1347:W1347,2,2)</f>
        <v>1.2807373579426237E-2</v>
      </c>
      <c r="N1347" t="s">
        <v>4881</v>
      </c>
      <c r="O1347">
        <v>276000</v>
      </c>
      <c r="P1347" t="s">
        <v>4988</v>
      </c>
      <c r="Q1347" t="s">
        <v>5490</v>
      </c>
      <c r="R1347">
        <v>82596.206007721863</v>
      </c>
      <c r="S1347">
        <v>95226.220390271948</v>
      </c>
      <c r="T1347">
        <v>83090.699904456924</v>
      </c>
      <c r="U1347">
        <v>122086.9734790193</v>
      </c>
      <c r="V1347">
        <v>125576.1898067321</v>
      </c>
      <c r="W1347">
        <v>139820.30563507369</v>
      </c>
      <c r="X1347">
        <v>115585.9789026496</v>
      </c>
      <c r="Y1347">
        <v>98354.498602194173</v>
      </c>
      <c r="Z1347">
        <v>79621.069152728232</v>
      </c>
      <c r="AA1347">
        <v>155190.97630596819</v>
      </c>
      <c r="AB1347">
        <v>152125.59662843659</v>
      </c>
      <c r="AC1347">
        <v>164351.86537195719</v>
      </c>
    </row>
    <row r="1348" spans="1:29" x14ac:dyDescent="0.2">
      <c r="A1348" s="1">
        <v>1346</v>
      </c>
      <c r="B1348">
        <v>2539</v>
      </c>
      <c r="C1348">
        <v>12620</v>
      </c>
      <c r="D1348" t="s">
        <v>3299</v>
      </c>
      <c r="E1348" t="s">
        <v>3300</v>
      </c>
      <c r="F1348" t="s">
        <v>3301</v>
      </c>
      <c r="G1348">
        <f t="shared" si="105"/>
        <v>4.4134080234422808E-4</v>
      </c>
      <c r="H1348" t="s">
        <v>377</v>
      </c>
      <c r="I1348">
        <f t="shared" si="106"/>
        <v>0.13787350247596811</v>
      </c>
      <c r="J1348" t="s">
        <v>63</v>
      </c>
      <c r="K1348">
        <f t="shared" si="107"/>
        <v>6.2244641480215527E-5</v>
      </c>
      <c r="L1348">
        <f t="shared" si="108"/>
        <v>1.1811224489795917</v>
      </c>
      <c r="M1348">
        <f t="shared" si="109"/>
        <v>0.49804820575793024</v>
      </c>
      <c r="N1348" t="s">
        <v>5399</v>
      </c>
      <c r="O1348">
        <v>46300</v>
      </c>
      <c r="P1348" t="s">
        <v>5056</v>
      </c>
      <c r="Q1348" t="s">
        <v>5536</v>
      </c>
      <c r="R1348">
        <v>46843.095191506603</v>
      </c>
      <c r="S1348">
        <v>51651.667462514612</v>
      </c>
      <c r="T1348">
        <v>45948.592624762467</v>
      </c>
      <c r="U1348">
        <v>11765.66343761301</v>
      </c>
      <c r="V1348">
        <v>12229.231896862901</v>
      </c>
      <c r="W1348">
        <v>14815.980471638981</v>
      </c>
      <c r="X1348">
        <v>0</v>
      </c>
      <c r="Y1348">
        <v>11572.879969977441</v>
      </c>
      <c r="Z1348">
        <v>8567.8082864062399</v>
      </c>
      <c r="AA1348">
        <v>21690.192031176721</v>
      </c>
      <c r="AB1348">
        <v>11955.05612669545</v>
      </c>
      <c r="AC1348">
        <v>12521.776944025891</v>
      </c>
    </row>
    <row r="1349" spans="1:29" x14ac:dyDescent="0.2">
      <c r="A1349" s="1">
        <v>1347</v>
      </c>
      <c r="B1349">
        <v>939</v>
      </c>
      <c r="C1349">
        <v>7630</v>
      </c>
      <c r="D1349" t="s">
        <v>3302</v>
      </c>
      <c r="E1349" t="s">
        <v>3303</v>
      </c>
      <c r="F1349" t="s">
        <v>16</v>
      </c>
      <c r="G1349">
        <f t="shared" si="105"/>
        <v>0.51139712797504411</v>
      </c>
      <c r="H1349" t="s">
        <v>81</v>
      </c>
      <c r="I1349">
        <f t="shared" si="106"/>
        <v>0.40746005286939468</v>
      </c>
      <c r="J1349" t="s">
        <v>1767</v>
      </c>
      <c r="K1349">
        <f t="shared" si="107"/>
        <v>0.49044398751331103</v>
      </c>
      <c r="L1349">
        <f t="shared" si="108"/>
        <v>1.4432773109243697</v>
      </c>
      <c r="M1349">
        <f t="shared" si="109"/>
        <v>0.26699477560979618</v>
      </c>
      <c r="N1349" t="s">
        <v>4602</v>
      </c>
      <c r="O1349">
        <v>687000</v>
      </c>
      <c r="P1349" t="s">
        <v>6154</v>
      </c>
      <c r="Q1349" t="s">
        <v>4762</v>
      </c>
      <c r="R1349">
        <v>505805.93991776532</v>
      </c>
      <c r="S1349">
        <v>437793.03142102913</v>
      </c>
      <c r="T1349">
        <v>449436.60642040853</v>
      </c>
      <c r="U1349">
        <v>451792.42617386859</v>
      </c>
      <c r="V1349">
        <v>460415.06254527759</v>
      </c>
      <c r="W1349">
        <v>428292.35735189909</v>
      </c>
      <c r="X1349">
        <v>469106.63486072328</v>
      </c>
      <c r="Y1349">
        <v>488439.99100566411</v>
      </c>
      <c r="Z1349">
        <v>482496.95462090918</v>
      </c>
      <c r="AA1349">
        <v>446241.79289784929</v>
      </c>
      <c r="AB1349">
        <v>489760.52278087818</v>
      </c>
      <c r="AC1349">
        <v>465692.17905571719</v>
      </c>
    </row>
    <row r="1350" spans="1:29" x14ac:dyDescent="0.2">
      <c r="A1350" s="1">
        <v>1348</v>
      </c>
      <c r="B1350">
        <v>2390</v>
      </c>
      <c r="C1350">
        <v>10403</v>
      </c>
      <c r="D1350" t="s">
        <v>3304</v>
      </c>
      <c r="E1350" t="s">
        <v>3305</v>
      </c>
      <c r="F1350" t="s">
        <v>321</v>
      </c>
      <c r="G1350">
        <f t="shared" si="105"/>
        <v>0.33789111117208409</v>
      </c>
      <c r="H1350" t="s">
        <v>1613</v>
      </c>
      <c r="I1350">
        <f t="shared" si="106"/>
        <v>5.3851229375274745E-5</v>
      </c>
      <c r="J1350" t="s">
        <v>244</v>
      </c>
      <c r="K1350">
        <f t="shared" si="107"/>
        <v>1.737485664357668E-3</v>
      </c>
      <c r="L1350">
        <f t="shared" si="108"/>
        <v>1.3089430894308942</v>
      </c>
      <c r="M1350">
        <f t="shared" si="109"/>
        <v>1.972596182630126E-2</v>
      </c>
      <c r="N1350" t="s">
        <v>5400</v>
      </c>
      <c r="O1350">
        <v>161000</v>
      </c>
      <c r="P1350" t="s">
        <v>6090</v>
      </c>
      <c r="Q1350" t="s">
        <v>5001</v>
      </c>
      <c r="R1350">
        <v>75258.732507550609</v>
      </c>
      <c r="S1350">
        <v>78762.444140394306</v>
      </c>
      <c r="T1350">
        <v>88644.420319057142</v>
      </c>
      <c r="U1350">
        <v>110650.68954408049</v>
      </c>
      <c r="V1350">
        <v>115687.3392675792</v>
      </c>
      <c r="W1350">
        <v>117919.26579902531</v>
      </c>
      <c r="X1350">
        <v>87287.467814313612</v>
      </c>
      <c r="Y1350">
        <v>83719.924478863439</v>
      </c>
      <c r="Z1350">
        <v>85165.168745954783</v>
      </c>
      <c r="AA1350">
        <v>106676.2781428473</v>
      </c>
      <c r="AB1350">
        <v>107181.11631470161</v>
      </c>
      <c r="AC1350">
        <v>105442.8037299141</v>
      </c>
    </row>
    <row r="1351" spans="1:29" x14ac:dyDescent="0.2">
      <c r="A1351" s="1">
        <v>1349</v>
      </c>
      <c r="B1351">
        <v>1440</v>
      </c>
      <c r="C1351">
        <v>12062</v>
      </c>
      <c r="D1351" t="s">
        <v>3306</v>
      </c>
      <c r="E1351" t="s">
        <v>3307</v>
      </c>
      <c r="F1351" t="s">
        <v>121</v>
      </c>
      <c r="G1351">
        <f t="shared" si="105"/>
        <v>1.695712045132065E-3</v>
      </c>
      <c r="H1351" t="s">
        <v>84</v>
      </c>
      <c r="I1351">
        <f t="shared" si="106"/>
        <v>2.9763881659607104E-3</v>
      </c>
      <c r="J1351" t="s">
        <v>1241</v>
      </c>
      <c r="K1351">
        <f t="shared" si="107"/>
        <v>3.4859216136702337E-4</v>
      </c>
      <c r="L1351">
        <f t="shared" si="108"/>
        <v>1.5071428571428571</v>
      </c>
      <c r="M1351">
        <f t="shared" si="109"/>
        <v>5.6831316507146928E-2</v>
      </c>
      <c r="N1351" t="s">
        <v>4920</v>
      </c>
      <c r="O1351">
        <v>211000</v>
      </c>
      <c r="P1351" t="s">
        <v>4890</v>
      </c>
      <c r="Q1351" t="s">
        <v>5277</v>
      </c>
      <c r="R1351">
        <v>158365.0016087144</v>
      </c>
      <c r="S1351">
        <v>155324.53989269139</v>
      </c>
      <c r="T1351">
        <v>157612.16968798221</v>
      </c>
      <c r="U1351">
        <v>135250.26568119909</v>
      </c>
      <c r="V1351">
        <v>128333.7389620894</v>
      </c>
      <c r="W1351">
        <v>132626.64232727891</v>
      </c>
      <c r="X1351">
        <v>166263.24696804109</v>
      </c>
      <c r="Y1351">
        <v>165650.40850230871</v>
      </c>
      <c r="Z1351">
        <v>164183.95044035619</v>
      </c>
      <c r="AA1351">
        <v>145101.73653406359</v>
      </c>
      <c r="AB1351">
        <v>147111.99334266729</v>
      </c>
      <c r="AC1351">
        <v>135870.44460740231</v>
      </c>
    </row>
    <row r="1352" spans="1:29" x14ac:dyDescent="0.2">
      <c r="A1352" s="1">
        <v>1350</v>
      </c>
      <c r="B1352">
        <v>1954</v>
      </c>
      <c r="C1352">
        <v>12464</v>
      </c>
      <c r="D1352" t="s">
        <v>3308</v>
      </c>
      <c r="E1352" t="s">
        <v>3309</v>
      </c>
      <c r="F1352" t="s">
        <v>70</v>
      </c>
      <c r="G1352">
        <f t="shared" si="105"/>
        <v>0.5220433180725127</v>
      </c>
      <c r="H1352" t="s">
        <v>354</v>
      </c>
      <c r="I1352">
        <f t="shared" si="106"/>
        <v>0.55541749578815081</v>
      </c>
      <c r="J1352" t="s">
        <v>3320</v>
      </c>
      <c r="K1352">
        <f t="shared" si="107"/>
        <v>0.35990721477894727</v>
      </c>
      <c r="L1352">
        <f t="shared" si="108"/>
        <v>1.3307692307692307</v>
      </c>
      <c r="M1352">
        <f t="shared" si="109"/>
        <v>0.34849616420028284</v>
      </c>
      <c r="N1352" t="s">
        <v>5277</v>
      </c>
      <c r="O1352">
        <v>173000</v>
      </c>
      <c r="P1352" t="s">
        <v>5962</v>
      </c>
      <c r="Q1352" t="s">
        <v>4755</v>
      </c>
      <c r="R1352">
        <v>127424.01550732031</v>
      </c>
      <c r="S1352">
        <v>100109.5311657977</v>
      </c>
      <c r="T1352">
        <v>101292.43009736649</v>
      </c>
      <c r="U1352">
        <v>107666.81613263091</v>
      </c>
      <c r="V1352">
        <v>129236.1567139707</v>
      </c>
      <c r="W1352">
        <v>126680.37536195161</v>
      </c>
      <c r="X1352">
        <v>123816.41960774521</v>
      </c>
      <c r="Y1352">
        <v>112913.6541579559</v>
      </c>
      <c r="Z1352">
        <v>112405.4623103467</v>
      </c>
      <c r="AA1352">
        <v>107697.7313205417</v>
      </c>
      <c r="AB1352">
        <v>117583.3393826578</v>
      </c>
      <c r="AC1352">
        <v>114714.3006127863</v>
      </c>
    </row>
    <row r="1353" spans="1:29" x14ac:dyDescent="0.2">
      <c r="A1353" s="1">
        <v>1351</v>
      </c>
      <c r="B1353">
        <v>1604</v>
      </c>
      <c r="C1353">
        <v>4239</v>
      </c>
      <c r="D1353" t="s">
        <v>3310</v>
      </c>
      <c r="E1353" t="s">
        <v>3311</v>
      </c>
      <c r="F1353" t="s">
        <v>230</v>
      </c>
      <c r="G1353">
        <f t="shared" si="105"/>
        <v>9.924630467263182E-4</v>
      </c>
      <c r="H1353" t="s">
        <v>896</v>
      </c>
      <c r="I1353">
        <f t="shared" si="106"/>
        <v>2.7397259244700745E-5</v>
      </c>
      <c r="J1353" t="s">
        <v>60</v>
      </c>
      <c r="K1353">
        <f t="shared" si="107"/>
        <v>4.3824286883908393E-5</v>
      </c>
      <c r="L1353">
        <f t="shared" si="108"/>
        <v>1.1913357400722022</v>
      </c>
      <c r="M1353">
        <f t="shared" si="109"/>
        <v>2.8518011133165676E-2</v>
      </c>
      <c r="N1353" t="s">
        <v>4971</v>
      </c>
      <c r="O1353">
        <v>330000</v>
      </c>
      <c r="P1353" t="s">
        <v>5476</v>
      </c>
      <c r="Q1353" t="s">
        <v>4810</v>
      </c>
      <c r="R1353">
        <v>92094.665840774062</v>
      </c>
      <c r="S1353">
        <v>89035.084638641929</v>
      </c>
      <c r="T1353">
        <v>89870.224041181616</v>
      </c>
      <c r="U1353">
        <v>259233.0046523081</v>
      </c>
      <c r="V1353">
        <v>282838.00509526511</v>
      </c>
      <c r="W1353">
        <v>253042.85250274069</v>
      </c>
      <c r="X1353">
        <v>104230.56954544521</v>
      </c>
      <c r="Y1353">
        <v>101618.4355744638</v>
      </c>
      <c r="Z1353">
        <v>100811.5429476596</v>
      </c>
      <c r="AA1353">
        <v>218358.1900089265</v>
      </c>
      <c r="AB1353">
        <v>238290.45811455059</v>
      </c>
      <c r="AC1353">
        <v>230205.85664672629</v>
      </c>
    </row>
    <row r="1354" spans="1:29" x14ac:dyDescent="0.2">
      <c r="A1354" s="1">
        <v>1352</v>
      </c>
      <c r="B1354">
        <v>926</v>
      </c>
      <c r="C1354">
        <v>9284</v>
      </c>
      <c r="D1354" t="s">
        <v>3312</v>
      </c>
      <c r="E1354" t="s">
        <v>3313</v>
      </c>
      <c r="F1354" t="s">
        <v>268</v>
      </c>
      <c r="G1354">
        <f t="shared" si="105"/>
        <v>6.2736411909393774E-2</v>
      </c>
      <c r="H1354" t="s">
        <v>147</v>
      </c>
      <c r="I1354">
        <f t="shared" si="106"/>
        <v>0.94832346853409799</v>
      </c>
      <c r="J1354" t="s">
        <v>321</v>
      </c>
      <c r="K1354">
        <f t="shared" si="107"/>
        <v>5.6101837317660302E-2</v>
      </c>
      <c r="L1354">
        <f t="shared" si="108"/>
        <v>1.3557046979865772</v>
      </c>
      <c r="M1354">
        <f t="shared" si="109"/>
        <v>0.7006336123033613</v>
      </c>
      <c r="N1354" t="s">
        <v>5401</v>
      </c>
      <c r="O1354">
        <v>404000</v>
      </c>
      <c r="P1354" t="s">
        <v>4832</v>
      </c>
      <c r="Q1354" t="s">
        <v>5824</v>
      </c>
      <c r="R1354">
        <v>236962.99210660349</v>
      </c>
      <c r="S1354">
        <v>268110.19622701738</v>
      </c>
      <c r="T1354">
        <v>226979.91334964169</v>
      </c>
      <c r="U1354">
        <v>297538.86345892632</v>
      </c>
      <c r="V1354">
        <v>276045.85696537507</v>
      </c>
      <c r="W1354">
        <v>274196.78043552377</v>
      </c>
      <c r="X1354">
        <v>272661.49403879419</v>
      </c>
      <c r="Y1354">
        <v>286006.86892322509</v>
      </c>
      <c r="Z1354">
        <v>273910.35268456332</v>
      </c>
      <c r="AA1354">
        <v>255727.09224679859</v>
      </c>
      <c r="AB1354">
        <v>298473.10830211738</v>
      </c>
      <c r="AC1354">
        <v>275675.93768152402</v>
      </c>
    </row>
    <row r="1355" spans="1:29" x14ac:dyDescent="0.2">
      <c r="A1355" s="1">
        <v>1353</v>
      </c>
      <c r="B1355">
        <v>2199</v>
      </c>
      <c r="C1355">
        <v>9919</v>
      </c>
      <c r="D1355" t="s">
        <v>3314</v>
      </c>
      <c r="E1355" t="s">
        <v>3315</v>
      </c>
      <c r="F1355" t="s">
        <v>554</v>
      </c>
      <c r="G1355">
        <f t="shared" si="105"/>
        <v>0.20886839516570968</v>
      </c>
      <c r="H1355" t="s">
        <v>871</v>
      </c>
      <c r="I1355">
        <f t="shared" si="106"/>
        <v>3.9246720706043571E-4</v>
      </c>
      <c r="J1355" t="s">
        <v>290</v>
      </c>
      <c r="K1355">
        <f t="shared" si="107"/>
        <v>1.582342763644546E-2</v>
      </c>
      <c r="L1355">
        <f t="shared" si="108"/>
        <v>1.411764705882353</v>
      </c>
      <c r="M1355">
        <f t="shared" si="109"/>
        <v>0.54740901640419337</v>
      </c>
      <c r="N1355" t="s">
        <v>5126</v>
      </c>
      <c r="O1355">
        <v>360000</v>
      </c>
      <c r="P1355" t="s">
        <v>5212</v>
      </c>
      <c r="Q1355" t="s">
        <v>5091</v>
      </c>
      <c r="R1355">
        <v>146307.99828886829</v>
      </c>
      <c r="S1355">
        <v>158119.70370625661</v>
      </c>
      <c r="T1355">
        <v>200123.56026430539</v>
      </c>
      <c r="U1355">
        <v>239613.10138793621</v>
      </c>
      <c r="V1355">
        <v>244594.78406213559</v>
      </c>
      <c r="W1355">
        <v>227146.1641678712</v>
      </c>
      <c r="X1355">
        <v>124568.8178575419</v>
      </c>
      <c r="Y1355">
        <v>155091.20917734379</v>
      </c>
      <c r="Z1355">
        <v>141548.99170415851</v>
      </c>
      <c r="AA1355">
        <v>237505.30483058581</v>
      </c>
      <c r="AB1355">
        <v>239521.24137565659</v>
      </c>
      <c r="AC1355">
        <v>245618.3128715386</v>
      </c>
    </row>
    <row r="1356" spans="1:29" x14ac:dyDescent="0.2">
      <c r="A1356" s="1">
        <v>1354</v>
      </c>
      <c r="B1356">
        <v>3013</v>
      </c>
      <c r="C1356">
        <v>14500</v>
      </c>
      <c r="D1356" t="s">
        <v>3316</v>
      </c>
      <c r="E1356" t="s">
        <v>3317</v>
      </c>
      <c r="F1356" t="s">
        <v>91</v>
      </c>
      <c r="G1356">
        <f t="shared" si="105"/>
        <v>0.44627537048612315</v>
      </c>
      <c r="H1356" t="s">
        <v>782</v>
      </c>
      <c r="I1356">
        <f t="shared" si="106"/>
        <v>1.2477253210234617E-4</v>
      </c>
      <c r="J1356" t="s">
        <v>418</v>
      </c>
      <c r="K1356">
        <f t="shared" si="107"/>
        <v>7.2333291130476457E-2</v>
      </c>
      <c r="L1356">
        <f t="shared" si="108"/>
        <v>1.6631578947368422</v>
      </c>
      <c r="M1356">
        <f t="shared" si="109"/>
        <v>8.9714904259171769E-3</v>
      </c>
      <c r="N1356" t="s">
        <v>5402</v>
      </c>
      <c r="O1356">
        <v>79000</v>
      </c>
      <c r="P1356" t="s">
        <v>5083</v>
      </c>
      <c r="Q1356" t="s">
        <v>6067</v>
      </c>
      <c r="R1356">
        <v>25317.166035704111</v>
      </c>
      <c r="S1356">
        <v>31161.090498671529</v>
      </c>
      <c r="T1356">
        <v>32875.403605658823</v>
      </c>
      <c r="U1356">
        <v>34138.589673864539</v>
      </c>
      <c r="V1356">
        <v>36100.784166140453</v>
      </c>
      <c r="W1356">
        <v>36673.694057911271</v>
      </c>
      <c r="X1356">
        <v>28203.480809990499</v>
      </c>
      <c r="Y1356">
        <v>28638.80650711487</v>
      </c>
      <c r="Z1356">
        <v>26485.367571217252</v>
      </c>
      <c r="AA1356">
        <v>40886.484848578832</v>
      </c>
      <c r="AB1356">
        <v>40059.223447196237</v>
      </c>
      <c r="AC1356">
        <v>39114.469382796757</v>
      </c>
    </row>
    <row r="1357" spans="1:29" x14ac:dyDescent="0.2">
      <c r="A1357" s="1">
        <v>1355</v>
      </c>
      <c r="B1357">
        <v>916</v>
      </c>
      <c r="C1357">
        <v>3354</v>
      </c>
      <c r="D1357" t="s">
        <v>3318</v>
      </c>
      <c r="E1357" t="s">
        <v>3319</v>
      </c>
      <c r="F1357" t="s">
        <v>3320</v>
      </c>
      <c r="G1357">
        <f t="shared" si="105"/>
        <v>0.2037177113552644</v>
      </c>
      <c r="H1357" t="s">
        <v>238</v>
      </c>
      <c r="I1357">
        <f t="shared" si="106"/>
        <v>5.6901633589094593E-2</v>
      </c>
      <c r="J1357" t="s">
        <v>121</v>
      </c>
      <c r="K1357">
        <f t="shared" si="107"/>
        <v>1.7351660192569496E-2</v>
      </c>
      <c r="L1357">
        <f t="shared" si="108"/>
        <v>1.4022140221402215</v>
      </c>
      <c r="M1357">
        <f t="shared" si="109"/>
        <v>0.57186107342907011</v>
      </c>
      <c r="N1357" t="s">
        <v>4625</v>
      </c>
      <c r="O1357">
        <v>760000</v>
      </c>
      <c r="P1357" t="s">
        <v>5266</v>
      </c>
      <c r="Q1357" t="s">
        <v>5825</v>
      </c>
      <c r="R1357">
        <v>409142.84901374253</v>
      </c>
      <c r="S1357">
        <v>360312.78751380491</v>
      </c>
      <c r="T1357">
        <v>383628.40635257552</v>
      </c>
      <c r="U1357">
        <v>474119.88059726323</v>
      </c>
      <c r="V1357">
        <v>450353.62398249429</v>
      </c>
      <c r="W1357">
        <v>437176.21299514611</v>
      </c>
      <c r="X1357">
        <v>426184.86982845748</v>
      </c>
      <c r="Y1357">
        <v>389964.24151217949</v>
      </c>
      <c r="Z1357">
        <v>418370.62451547268</v>
      </c>
      <c r="AA1357">
        <v>458324.18291345832</v>
      </c>
      <c r="AB1357">
        <v>441059.50091934012</v>
      </c>
      <c r="AC1357">
        <v>500408.35448615393</v>
      </c>
    </row>
    <row r="1358" spans="1:29" x14ac:dyDescent="0.2">
      <c r="A1358" s="1">
        <v>1356</v>
      </c>
      <c r="B1358">
        <v>2176</v>
      </c>
      <c r="C1358">
        <v>9173</v>
      </c>
      <c r="D1358" t="s">
        <v>3321</v>
      </c>
      <c r="E1358" t="s">
        <v>3322</v>
      </c>
      <c r="F1358" t="s">
        <v>55</v>
      </c>
      <c r="G1358">
        <f t="shared" si="105"/>
        <v>0.13549122839612524</v>
      </c>
      <c r="H1358" t="s">
        <v>544</v>
      </c>
      <c r="I1358">
        <f t="shared" si="106"/>
        <v>0.47126121507131646</v>
      </c>
      <c r="J1358" t="s">
        <v>354</v>
      </c>
      <c r="K1358">
        <f t="shared" si="107"/>
        <v>1.378368339680741E-3</v>
      </c>
      <c r="L1358">
        <f t="shared" si="108"/>
        <v>1.2687224669603525</v>
      </c>
      <c r="M1358">
        <f t="shared" si="109"/>
        <v>1.7997854849583706E-2</v>
      </c>
      <c r="N1358" t="s">
        <v>5403</v>
      </c>
      <c r="O1358">
        <v>57600</v>
      </c>
      <c r="P1358" t="s">
        <v>6216</v>
      </c>
      <c r="Q1358" t="s">
        <v>5290</v>
      </c>
      <c r="R1358">
        <v>21980.376728858912</v>
      </c>
      <c r="S1358">
        <v>24441.41837007353</v>
      </c>
      <c r="T1358">
        <v>24217.216977053329</v>
      </c>
      <c r="U1358">
        <v>30128.754161360212</v>
      </c>
      <c r="V1358">
        <v>29716.77090366789</v>
      </c>
      <c r="W1358">
        <v>30739.500447258299</v>
      </c>
      <c r="X1358">
        <v>23516.278324950628</v>
      </c>
      <c r="Y1358">
        <v>30354.336912065159</v>
      </c>
      <c r="Z1358">
        <v>32238.86386506855</v>
      </c>
      <c r="AA1358">
        <v>27261.903554460801</v>
      </c>
      <c r="AB1358">
        <v>24652.84749747302</v>
      </c>
      <c r="AC1358">
        <v>27511.544794792029</v>
      </c>
    </row>
    <row r="1359" spans="1:29" x14ac:dyDescent="0.2">
      <c r="A1359" s="1">
        <v>1357</v>
      </c>
      <c r="B1359">
        <v>575</v>
      </c>
      <c r="C1359">
        <v>4007</v>
      </c>
      <c r="D1359" t="s">
        <v>3323</v>
      </c>
      <c r="E1359" t="s">
        <v>3324</v>
      </c>
      <c r="F1359" t="s">
        <v>219</v>
      </c>
      <c r="G1359">
        <f t="shared" si="105"/>
        <v>0.9391049840304645</v>
      </c>
      <c r="H1359" t="s">
        <v>293</v>
      </c>
      <c r="I1359">
        <f t="shared" si="106"/>
        <v>9.4427476741768226E-2</v>
      </c>
      <c r="J1359" t="s">
        <v>255</v>
      </c>
      <c r="K1359">
        <f t="shared" si="107"/>
        <v>0.25010790280109518</v>
      </c>
      <c r="L1359">
        <f t="shared" si="108"/>
        <v>1.7087845968712394</v>
      </c>
      <c r="M1359">
        <f t="shared" si="109"/>
        <v>3.7292965760163131E-2</v>
      </c>
      <c r="N1359" t="s">
        <v>4939</v>
      </c>
      <c r="O1359">
        <v>1420000</v>
      </c>
      <c r="P1359" t="s">
        <v>4939</v>
      </c>
      <c r="Q1359" t="s">
        <v>5805</v>
      </c>
      <c r="R1359">
        <v>968576.74798123445</v>
      </c>
      <c r="S1359">
        <v>829606.08213029301</v>
      </c>
      <c r="T1359">
        <v>834259.91183688398</v>
      </c>
      <c r="U1359">
        <v>704888.63836848841</v>
      </c>
      <c r="V1359">
        <v>850110.70341955125</v>
      </c>
      <c r="W1359">
        <v>821021.83514364844</v>
      </c>
      <c r="X1359">
        <v>914090.60340621066</v>
      </c>
      <c r="Y1359">
        <v>876750.86679524835</v>
      </c>
      <c r="Z1359">
        <v>853519.92982007237</v>
      </c>
      <c r="AA1359">
        <v>988142.14297585119</v>
      </c>
      <c r="AB1359">
        <v>956694.68288586289</v>
      </c>
      <c r="AC1359">
        <v>901553.76084691077</v>
      </c>
    </row>
    <row r="1360" spans="1:29" x14ac:dyDescent="0.2">
      <c r="A1360" s="1">
        <v>1358</v>
      </c>
      <c r="B1360">
        <v>648</v>
      </c>
      <c r="C1360">
        <v>4410</v>
      </c>
      <c r="D1360" t="s">
        <v>3325</v>
      </c>
      <c r="E1360" t="s">
        <v>3326</v>
      </c>
      <c r="F1360" t="s">
        <v>199</v>
      </c>
      <c r="G1360">
        <f t="shared" si="105"/>
        <v>2.8925168780109044E-2</v>
      </c>
      <c r="H1360" t="s">
        <v>81</v>
      </c>
      <c r="I1360">
        <f t="shared" si="106"/>
        <v>0.20637064092104568</v>
      </c>
      <c r="J1360" t="s">
        <v>814</v>
      </c>
      <c r="K1360">
        <f t="shared" si="107"/>
        <v>0.39752090224034692</v>
      </c>
      <c r="L1360">
        <f t="shared" si="108"/>
        <v>1.5560165975103735</v>
      </c>
      <c r="M1360">
        <f t="shared" si="109"/>
        <v>1.9962979744132008E-2</v>
      </c>
      <c r="N1360" t="s">
        <v>5404</v>
      </c>
      <c r="O1360">
        <v>750000</v>
      </c>
      <c r="P1360" t="s">
        <v>5141</v>
      </c>
      <c r="Q1360" t="s">
        <v>5139</v>
      </c>
      <c r="R1360">
        <v>466250.44817693281</v>
      </c>
      <c r="S1360">
        <v>475622.57694719388</v>
      </c>
      <c r="T1360">
        <v>431237.60911389248</v>
      </c>
      <c r="U1360">
        <v>438211.31253043207</v>
      </c>
      <c r="V1360">
        <v>458071.34186896612</v>
      </c>
      <c r="W1360">
        <v>432668.00327007117</v>
      </c>
      <c r="X1360">
        <v>504159.31911675888</v>
      </c>
      <c r="Y1360">
        <v>506688.57592049998</v>
      </c>
      <c r="Z1360">
        <v>499230.57208573911</v>
      </c>
      <c r="AA1360">
        <v>505759.07870082901</v>
      </c>
      <c r="AB1360">
        <v>473084.71165474667</v>
      </c>
      <c r="AC1360">
        <v>487356.78822727618</v>
      </c>
    </row>
    <row r="1361" spans="1:29" x14ac:dyDescent="0.2">
      <c r="A1361" s="1">
        <v>1359</v>
      </c>
      <c r="B1361">
        <v>1891</v>
      </c>
      <c r="C1361">
        <v>6668</v>
      </c>
      <c r="D1361" t="s">
        <v>3327</v>
      </c>
      <c r="E1361" t="s">
        <v>3328</v>
      </c>
      <c r="F1361" t="s">
        <v>3329</v>
      </c>
      <c r="G1361">
        <f t="shared" si="105"/>
        <v>3.4586922965689432E-3</v>
      </c>
      <c r="H1361" t="s">
        <v>457</v>
      </c>
      <c r="I1361">
        <f t="shared" si="106"/>
        <v>0.23554090888669041</v>
      </c>
      <c r="J1361" t="s">
        <v>4424</v>
      </c>
      <c r="K1361">
        <f t="shared" si="107"/>
        <v>1.3103683876592427E-2</v>
      </c>
      <c r="L1361">
        <f t="shared" si="108"/>
        <v>1.4239543726235742</v>
      </c>
      <c r="M1361">
        <f t="shared" si="109"/>
        <v>0.9351531631779042</v>
      </c>
      <c r="N1361" t="s">
        <v>5405</v>
      </c>
      <c r="O1361">
        <v>74900</v>
      </c>
      <c r="P1361" t="s">
        <v>5629</v>
      </c>
      <c r="Q1361" t="s">
        <v>6217</v>
      </c>
      <c r="R1361">
        <v>73541.48913809497</v>
      </c>
      <c r="S1361">
        <v>66782.150024388902</v>
      </c>
      <c r="T1361">
        <v>69657.466578827196</v>
      </c>
      <c r="U1361">
        <v>45291.168379783099</v>
      </c>
      <c r="V1361">
        <v>46467.360698984863</v>
      </c>
      <c r="W1361">
        <v>58567.266680257118</v>
      </c>
      <c r="X1361">
        <v>55800.295080398508</v>
      </c>
      <c r="Y1361">
        <v>57791.508467681488</v>
      </c>
      <c r="Z1361">
        <v>53588.183970911246</v>
      </c>
      <c r="AA1361">
        <v>55990.327018109449</v>
      </c>
      <c r="AB1361">
        <v>51680.709760737947</v>
      </c>
      <c r="AC1361">
        <v>44080.624051176303</v>
      </c>
    </row>
    <row r="1362" spans="1:29" x14ac:dyDescent="0.2">
      <c r="A1362" s="1">
        <v>1360</v>
      </c>
      <c r="B1362">
        <v>2306</v>
      </c>
      <c r="C1362">
        <v>8842</v>
      </c>
      <c r="D1362" t="s">
        <v>3330</v>
      </c>
      <c r="E1362" t="s">
        <v>3331</v>
      </c>
      <c r="F1362" t="s">
        <v>817</v>
      </c>
      <c r="G1362">
        <f t="shared" si="105"/>
        <v>0.63771365409516045</v>
      </c>
      <c r="H1362" t="s">
        <v>327</v>
      </c>
      <c r="I1362">
        <f t="shared" si="106"/>
        <v>1.970034578677831E-2</v>
      </c>
      <c r="J1362" t="s">
        <v>314</v>
      </c>
      <c r="K1362">
        <f t="shared" si="107"/>
        <v>0.10397174683450011</v>
      </c>
      <c r="L1362">
        <f t="shared" si="108"/>
        <v>1.2833333333333334</v>
      </c>
      <c r="M1362">
        <f t="shared" si="109"/>
        <v>0.39081939399894572</v>
      </c>
      <c r="N1362" t="s">
        <v>5406</v>
      </c>
      <c r="O1362">
        <v>30800</v>
      </c>
      <c r="P1362" t="s">
        <v>5444</v>
      </c>
      <c r="Q1362" t="s">
        <v>5995</v>
      </c>
      <c r="R1362">
        <v>11796.673091886039</v>
      </c>
      <c r="S1362">
        <v>20064.629174888199</v>
      </c>
      <c r="T1362">
        <v>14189.174493477291</v>
      </c>
      <c r="U1362">
        <v>19768.845420034071</v>
      </c>
      <c r="V1362">
        <v>23981.813580255948</v>
      </c>
      <c r="W1362">
        <v>19991.891610286599</v>
      </c>
      <c r="X1362">
        <v>14071.1136707105</v>
      </c>
      <c r="Y1362">
        <v>15563.20017188402</v>
      </c>
      <c r="Z1362">
        <v>12419.38834277209</v>
      </c>
      <c r="AA1362">
        <v>21411.985491140469</v>
      </c>
      <c r="AB1362">
        <v>17447.722777874271</v>
      </c>
      <c r="AC1362">
        <v>19729.511163062129</v>
      </c>
    </row>
    <row r="1363" spans="1:29" x14ac:dyDescent="0.2">
      <c r="A1363" s="1">
        <v>1361</v>
      </c>
      <c r="B1363">
        <v>2804</v>
      </c>
      <c r="C1363">
        <v>13591</v>
      </c>
      <c r="D1363" t="s">
        <v>3332</v>
      </c>
      <c r="E1363" t="s">
        <v>3333</v>
      </c>
      <c r="F1363" t="s">
        <v>1249</v>
      </c>
      <c r="G1363">
        <f t="shared" si="105"/>
        <v>0.19869447264757087</v>
      </c>
      <c r="H1363" t="s">
        <v>1366</v>
      </c>
      <c r="I1363">
        <f t="shared" si="106"/>
        <v>5.4573613452228997E-3</v>
      </c>
      <c r="J1363" t="s">
        <v>151</v>
      </c>
      <c r="K1363">
        <f t="shared" si="107"/>
        <v>0.77673878659863349</v>
      </c>
      <c r="L1363">
        <f t="shared" si="108"/>
        <v>1.7704918032786885</v>
      </c>
      <c r="M1363">
        <f t="shared" si="109"/>
        <v>1.653423033186344E-2</v>
      </c>
      <c r="N1363" t="s">
        <v>5407</v>
      </c>
      <c r="O1363">
        <v>108000</v>
      </c>
      <c r="P1363" t="s">
        <v>6218</v>
      </c>
      <c r="Q1363" t="s">
        <v>6219</v>
      </c>
      <c r="R1363">
        <v>32494.949812009188</v>
      </c>
      <c r="S1363">
        <v>51466.749772611052</v>
      </c>
      <c r="T1363">
        <v>62915.260040964567</v>
      </c>
      <c r="U1363">
        <v>47841.189525698654</v>
      </c>
      <c r="V1363">
        <v>47432.250242862428</v>
      </c>
      <c r="W1363">
        <v>43429.527176934957</v>
      </c>
      <c r="X1363">
        <v>33530.371991696367</v>
      </c>
      <c r="Y1363">
        <v>28827.49388716216</v>
      </c>
      <c r="Z1363">
        <v>40619.741799527423</v>
      </c>
      <c r="AA1363">
        <v>59080.156208130611</v>
      </c>
      <c r="AB1363">
        <v>57914.870309392281</v>
      </c>
      <c r="AC1363">
        <v>52170.932831740647</v>
      </c>
    </row>
    <row r="1364" spans="1:29" x14ac:dyDescent="0.2">
      <c r="A1364" s="1">
        <v>1362</v>
      </c>
      <c r="B1364">
        <v>1406</v>
      </c>
      <c r="C1364">
        <v>4607</v>
      </c>
      <c r="D1364" t="s">
        <v>3334</v>
      </c>
      <c r="E1364" t="s">
        <v>3335</v>
      </c>
      <c r="F1364" t="s">
        <v>686</v>
      </c>
      <c r="G1364">
        <f t="shared" si="105"/>
        <v>9.8470804278491919E-2</v>
      </c>
      <c r="H1364" t="s">
        <v>32</v>
      </c>
      <c r="I1364">
        <f t="shared" si="106"/>
        <v>1.0692645361860523E-3</v>
      </c>
      <c r="J1364" t="s">
        <v>405</v>
      </c>
      <c r="K1364">
        <f t="shared" si="107"/>
        <v>6.4962547414526388E-4</v>
      </c>
      <c r="L1364">
        <f t="shared" si="108"/>
        <v>1.4615384615384615</v>
      </c>
      <c r="M1364">
        <f t="shared" si="109"/>
        <v>0.25191989746534177</v>
      </c>
      <c r="N1364" t="s">
        <v>5154</v>
      </c>
      <c r="O1364">
        <v>247000</v>
      </c>
      <c r="P1364" t="s">
        <v>5205</v>
      </c>
      <c r="Q1364" t="s">
        <v>4784</v>
      </c>
      <c r="R1364">
        <v>118323.7665020594</v>
      </c>
      <c r="S1364">
        <v>121905.0290628604</v>
      </c>
      <c r="T1364">
        <v>126789.2901661967</v>
      </c>
      <c r="U1364">
        <v>157769.8791019175</v>
      </c>
      <c r="V1364">
        <v>153245.18547448091</v>
      </c>
      <c r="W1364">
        <v>162818.17337242959</v>
      </c>
      <c r="X1364">
        <v>119094.4655269378</v>
      </c>
      <c r="Y1364">
        <v>113011.08579137029</v>
      </c>
      <c r="Z1364">
        <v>106189.0101866928</v>
      </c>
      <c r="AA1364">
        <v>158939.8090130591</v>
      </c>
      <c r="AB1364">
        <v>162447.81905660481</v>
      </c>
      <c r="AC1364">
        <v>175414.0887960332</v>
      </c>
    </row>
    <row r="1365" spans="1:29" x14ac:dyDescent="0.2">
      <c r="A1365" s="1">
        <v>1363</v>
      </c>
      <c r="B1365">
        <v>1232</v>
      </c>
      <c r="C1365">
        <v>7967</v>
      </c>
      <c r="D1365" t="s">
        <v>3336</v>
      </c>
      <c r="E1365" t="s">
        <v>3337</v>
      </c>
      <c r="F1365" t="s">
        <v>2245</v>
      </c>
      <c r="G1365">
        <f t="shared" si="105"/>
        <v>0.39647974028262906</v>
      </c>
      <c r="H1365" t="s">
        <v>814</v>
      </c>
      <c r="I1365">
        <f t="shared" si="106"/>
        <v>7.8818944835994373E-2</v>
      </c>
      <c r="J1365" t="s">
        <v>4501</v>
      </c>
      <c r="K1365">
        <f t="shared" si="107"/>
        <v>1.7961916217912051E-2</v>
      </c>
      <c r="L1365">
        <f t="shared" si="108"/>
        <v>1.6432748538011697</v>
      </c>
      <c r="M1365">
        <f t="shared" si="109"/>
        <v>2.0162417261375604E-2</v>
      </c>
      <c r="N1365" t="s">
        <v>4676</v>
      </c>
      <c r="O1365">
        <v>562000</v>
      </c>
      <c r="P1365" t="s">
        <v>4659</v>
      </c>
      <c r="Q1365" t="s">
        <v>5136</v>
      </c>
      <c r="R1365">
        <v>545973.33098828257</v>
      </c>
      <c r="S1365">
        <v>600972.04015469598</v>
      </c>
      <c r="T1365">
        <v>828916.13533201814</v>
      </c>
      <c r="U1365">
        <v>286973.458468945</v>
      </c>
      <c r="V1365">
        <v>337929.32467881159</v>
      </c>
      <c r="W1365">
        <v>328517.1868975148</v>
      </c>
      <c r="X1365">
        <v>666140.4005625376</v>
      </c>
      <c r="Y1365">
        <v>568110.94221665</v>
      </c>
      <c r="Z1365">
        <v>424151.70985912398</v>
      </c>
      <c r="AA1365">
        <v>376340.67257746961</v>
      </c>
      <c r="AB1365">
        <v>405513.88953818037</v>
      </c>
      <c r="AC1365">
        <v>377293.88378081849</v>
      </c>
    </row>
    <row r="1366" spans="1:29" x14ac:dyDescent="0.2">
      <c r="A1366" s="1">
        <v>1364</v>
      </c>
      <c r="B1366">
        <v>2250</v>
      </c>
      <c r="C1366">
        <v>9538</v>
      </c>
      <c r="D1366" t="s">
        <v>3338</v>
      </c>
      <c r="E1366" t="s">
        <v>3339</v>
      </c>
      <c r="F1366" t="s">
        <v>575</v>
      </c>
      <c r="G1366">
        <f t="shared" si="105"/>
        <v>0.79834158661641219</v>
      </c>
      <c r="H1366" t="s">
        <v>139</v>
      </c>
      <c r="I1366">
        <f t="shared" si="106"/>
        <v>3.05180982792491E-2</v>
      </c>
      <c r="J1366" t="s">
        <v>377</v>
      </c>
      <c r="K1366">
        <f t="shared" si="107"/>
        <v>0.32717022682254748</v>
      </c>
      <c r="L1366">
        <f t="shared" si="108"/>
        <v>1.4177949709864603</v>
      </c>
      <c r="M1366">
        <f t="shared" si="109"/>
        <v>0.99064999465696035</v>
      </c>
      <c r="N1366" t="s">
        <v>5408</v>
      </c>
      <c r="O1366">
        <v>73300</v>
      </c>
      <c r="P1366" t="s">
        <v>6220</v>
      </c>
      <c r="Q1366" t="s">
        <v>6221</v>
      </c>
      <c r="R1366">
        <v>40829.523648487113</v>
      </c>
      <c r="S1366">
        <v>43481.114637202612</v>
      </c>
      <c r="T1366">
        <v>34508.627750456697</v>
      </c>
      <c r="U1366">
        <v>44311.240391853993</v>
      </c>
      <c r="V1366">
        <v>47934.937784258247</v>
      </c>
      <c r="W1366">
        <v>39005.934141311052</v>
      </c>
      <c r="X1366">
        <v>40119.933430969693</v>
      </c>
      <c r="Y1366">
        <v>39150.113045555183</v>
      </c>
      <c r="Z1366">
        <v>37263.619233549027</v>
      </c>
      <c r="AA1366">
        <v>45713.659048809866</v>
      </c>
      <c r="AB1366">
        <v>44208.103560776122</v>
      </c>
      <c r="AC1366">
        <v>41438.038649511407</v>
      </c>
    </row>
    <row r="1367" spans="1:29" x14ac:dyDescent="0.2">
      <c r="A1367" s="1">
        <v>1365</v>
      </c>
      <c r="B1367">
        <v>1354</v>
      </c>
      <c r="C1367">
        <v>10149</v>
      </c>
      <c r="D1367" t="s">
        <v>3340</v>
      </c>
      <c r="E1367" t="s">
        <v>3341</v>
      </c>
      <c r="F1367" t="s">
        <v>109</v>
      </c>
      <c r="G1367">
        <f t="shared" si="105"/>
        <v>0.42487073013868742</v>
      </c>
      <c r="H1367" t="s">
        <v>3342</v>
      </c>
      <c r="I1367">
        <f t="shared" si="106"/>
        <v>9.1972095517451197E-3</v>
      </c>
      <c r="J1367" t="s">
        <v>4502</v>
      </c>
      <c r="K1367">
        <f t="shared" si="107"/>
        <v>1.7998353878583059E-3</v>
      </c>
      <c r="L1367">
        <f t="shared" si="108"/>
        <v>1.7018633540372672</v>
      </c>
      <c r="M1367">
        <f t="shared" si="109"/>
        <v>0.54377788800900451</v>
      </c>
      <c r="N1367" t="s">
        <v>4633</v>
      </c>
      <c r="O1367">
        <v>137000</v>
      </c>
      <c r="P1367" t="s">
        <v>5075</v>
      </c>
      <c r="Q1367" t="s">
        <v>4547</v>
      </c>
      <c r="R1367">
        <v>259231.62800250429</v>
      </c>
      <c r="S1367">
        <v>302576.06202536379</v>
      </c>
      <c r="T1367">
        <v>339158.51524860028</v>
      </c>
      <c r="U1367">
        <v>89430.594900038734</v>
      </c>
      <c r="V1367">
        <v>99214.40259131456</v>
      </c>
      <c r="W1367">
        <v>34611.354051341907</v>
      </c>
      <c r="X1367">
        <v>298121.83844184328</v>
      </c>
      <c r="Y1367">
        <v>299159.44962782942</v>
      </c>
      <c r="Z1367">
        <v>457692.51319576649</v>
      </c>
      <c r="AA1367">
        <v>109970.5072077279</v>
      </c>
      <c r="AB1367">
        <v>103100.5194551368</v>
      </c>
      <c r="AC1367">
        <v>60583.71381395639</v>
      </c>
    </row>
    <row r="1368" spans="1:29" x14ac:dyDescent="0.2">
      <c r="A1368" s="1">
        <v>1366</v>
      </c>
      <c r="B1368">
        <v>661</v>
      </c>
      <c r="C1368">
        <v>1937</v>
      </c>
      <c r="D1368" t="s">
        <v>3343</v>
      </c>
      <c r="E1368" t="s">
        <v>3344</v>
      </c>
      <c r="F1368" t="s">
        <v>377</v>
      </c>
      <c r="G1368">
        <f t="shared" si="105"/>
        <v>0.2740631667095309</v>
      </c>
      <c r="H1368" t="s">
        <v>290</v>
      </c>
      <c r="I1368">
        <f t="shared" si="106"/>
        <v>8.1581147328775541E-2</v>
      </c>
      <c r="J1368" t="s">
        <v>1767</v>
      </c>
      <c r="K1368">
        <f t="shared" si="107"/>
        <v>0.74028314465682765</v>
      </c>
      <c r="L1368">
        <f t="shared" si="108"/>
        <v>1.5833333333333333</v>
      </c>
      <c r="M1368">
        <f t="shared" si="109"/>
        <v>1.9331079573526261E-3</v>
      </c>
      <c r="N1368" t="s">
        <v>5228</v>
      </c>
      <c r="O1368">
        <v>266000</v>
      </c>
      <c r="P1368" t="s">
        <v>4984</v>
      </c>
      <c r="Q1368" t="s">
        <v>4820</v>
      </c>
      <c r="R1368">
        <v>172890.28472531351</v>
      </c>
      <c r="S1368">
        <v>145932.54288264239</v>
      </c>
      <c r="T1368">
        <v>163944.6321579059</v>
      </c>
      <c r="U1368">
        <v>156094.26037986661</v>
      </c>
      <c r="V1368">
        <v>163205.07976751201</v>
      </c>
      <c r="W1368">
        <v>154552.8498443529</v>
      </c>
      <c r="X1368">
        <v>169372.44523985509</v>
      </c>
      <c r="Y1368">
        <v>178728.7155085449</v>
      </c>
      <c r="Z1368">
        <v>167538.17101186991</v>
      </c>
      <c r="AA1368">
        <v>179539.77003451451</v>
      </c>
      <c r="AB1368">
        <v>184167.48784265461</v>
      </c>
      <c r="AC1368">
        <v>178723.1766796484</v>
      </c>
    </row>
    <row r="1369" spans="1:29" x14ac:dyDescent="0.2">
      <c r="A1369" s="1">
        <v>1367</v>
      </c>
      <c r="B1369">
        <v>1214</v>
      </c>
      <c r="C1369">
        <v>2447</v>
      </c>
      <c r="D1369" t="s">
        <v>3345</v>
      </c>
      <c r="E1369" t="s">
        <v>3346</v>
      </c>
      <c r="F1369" t="s">
        <v>831</v>
      </c>
      <c r="G1369">
        <f t="shared" si="105"/>
        <v>0.22820023886166269</v>
      </c>
      <c r="H1369" t="s">
        <v>1334</v>
      </c>
      <c r="I1369">
        <f t="shared" si="106"/>
        <v>9.286582065469234E-5</v>
      </c>
      <c r="J1369" t="s">
        <v>377</v>
      </c>
      <c r="K1369">
        <f t="shared" si="107"/>
        <v>0.11816591985612598</v>
      </c>
      <c r="L1369">
        <f t="shared" si="108"/>
        <v>1.6846846846846846</v>
      </c>
      <c r="M1369">
        <f t="shared" si="109"/>
        <v>3.4944987984823635E-3</v>
      </c>
      <c r="N1369" t="s">
        <v>5235</v>
      </c>
      <c r="O1369">
        <v>187000</v>
      </c>
      <c r="P1369" t="s">
        <v>4859</v>
      </c>
      <c r="Q1369" t="s">
        <v>4866</v>
      </c>
      <c r="R1369">
        <v>86037.396848623219</v>
      </c>
      <c r="S1369">
        <v>96950.951950122209</v>
      </c>
      <c r="T1369">
        <v>97041.608820927591</v>
      </c>
      <c r="U1369">
        <v>97996.676598924139</v>
      </c>
      <c r="V1369">
        <v>106946.982611924</v>
      </c>
      <c r="W1369">
        <v>101764.3149447703</v>
      </c>
      <c r="X1369">
        <v>88861.794131429488</v>
      </c>
      <c r="Y1369">
        <v>89175.731648949921</v>
      </c>
      <c r="Z1369">
        <v>85716.446796325137</v>
      </c>
      <c r="AA1369">
        <v>123729.78499104769</v>
      </c>
      <c r="AB1369">
        <v>118190.1705520743</v>
      </c>
      <c r="AC1369">
        <v>123670.47314930669</v>
      </c>
    </row>
    <row r="1370" spans="1:29" x14ac:dyDescent="0.2">
      <c r="A1370" s="1">
        <v>1368</v>
      </c>
      <c r="B1370">
        <v>2761</v>
      </c>
      <c r="C1370">
        <v>9774</v>
      </c>
      <c r="D1370" t="s">
        <v>3347</v>
      </c>
      <c r="E1370" t="s">
        <v>3348</v>
      </c>
      <c r="F1370" t="s">
        <v>16</v>
      </c>
      <c r="G1370">
        <f t="shared" si="105"/>
        <v>0.33199824436949366</v>
      </c>
      <c r="H1370" t="s">
        <v>758</v>
      </c>
      <c r="I1370">
        <f t="shared" si="106"/>
        <v>1.7692954075907968E-3</v>
      </c>
      <c r="J1370" t="s">
        <v>417</v>
      </c>
      <c r="K1370">
        <f t="shared" si="107"/>
        <v>1.6414327960571999E-3</v>
      </c>
      <c r="L1370">
        <f t="shared" si="108"/>
        <v>1.3492063492063493</v>
      </c>
      <c r="M1370">
        <f t="shared" si="109"/>
        <v>0.91792342593100829</v>
      </c>
      <c r="N1370" t="s">
        <v>5395</v>
      </c>
      <c r="O1370">
        <v>59500</v>
      </c>
      <c r="P1370" t="s">
        <v>6222</v>
      </c>
      <c r="Q1370" t="s">
        <v>6018</v>
      </c>
      <c r="R1370">
        <v>12130.31073326671</v>
      </c>
      <c r="S1370">
        <v>8609.8842298324034</v>
      </c>
      <c r="T1370">
        <v>13217.888448256719</v>
      </c>
      <c r="U1370">
        <v>22192.058508430731</v>
      </c>
      <c r="V1370">
        <v>22728.91978346898</v>
      </c>
      <c r="W1370">
        <v>21533.269589793181</v>
      </c>
      <c r="X1370">
        <v>13735.743695107851</v>
      </c>
      <c r="Y1370">
        <v>12879.495845301921</v>
      </c>
      <c r="Z1370">
        <v>12178.76517153352</v>
      </c>
      <c r="AA1370">
        <v>20881.0995684603</v>
      </c>
      <c r="AB1370">
        <v>24302.48773074814</v>
      </c>
      <c r="AC1370">
        <v>20878.282547202889</v>
      </c>
    </row>
    <row r="1371" spans="1:29" x14ac:dyDescent="0.2">
      <c r="A1371" s="1">
        <v>1369</v>
      </c>
      <c r="B1371">
        <v>827</v>
      </c>
      <c r="C1371">
        <v>6474</v>
      </c>
      <c r="D1371" t="s">
        <v>3349</v>
      </c>
      <c r="E1371" t="s">
        <v>3350</v>
      </c>
      <c r="F1371" t="s">
        <v>81</v>
      </c>
      <c r="G1371">
        <f t="shared" si="105"/>
        <v>8.1573575917214619E-2</v>
      </c>
      <c r="H1371" t="s">
        <v>2317</v>
      </c>
      <c r="I1371">
        <f t="shared" si="106"/>
        <v>3.1435408892770841E-3</v>
      </c>
      <c r="J1371" t="s">
        <v>4503</v>
      </c>
      <c r="K1371">
        <f t="shared" si="107"/>
        <v>2.6737347122190901E-2</v>
      </c>
      <c r="L1371">
        <f t="shared" si="108"/>
        <v>1.5118483412322274</v>
      </c>
      <c r="M1371">
        <f t="shared" si="109"/>
        <v>0.14513441600243235</v>
      </c>
      <c r="N1371" t="s">
        <v>5327</v>
      </c>
      <c r="O1371">
        <v>638000</v>
      </c>
      <c r="P1371" t="s">
        <v>6223</v>
      </c>
      <c r="Q1371" t="s">
        <v>4992</v>
      </c>
      <c r="R1371">
        <v>511573.27821421612</v>
      </c>
      <c r="S1371">
        <v>520166.31472093047</v>
      </c>
      <c r="T1371">
        <v>650150.71918315312</v>
      </c>
      <c r="U1371">
        <v>392765.98319141433</v>
      </c>
      <c r="V1371">
        <v>410081.54334682558</v>
      </c>
      <c r="W1371">
        <v>414011.86250512069</v>
      </c>
      <c r="X1371">
        <v>728592.56683851278</v>
      </c>
      <c r="Y1371">
        <v>719982.71619815263</v>
      </c>
      <c r="Z1371">
        <v>623198.36490446213</v>
      </c>
      <c r="AA1371">
        <v>480859.1328639597</v>
      </c>
      <c r="AB1371">
        <v>430759.41124429979</v>
      </c>
      <c r="AC1371">
        <v>416622.58029491559</v>
      </c>
    </row>
    <row r="1372" spans="1:29" x14ac:dyDescent="0.2">
      <c r="A1372" s="1">
        <v>1370</v>
      </c>
      <c r="B1372">
        <v>352</v>
      </c>
      <c r="C1372">
        <v>3000</v>
      </c>
      <c r="D1372" t="s">
        <v>3351</v>
      </c>
      <c r="E1372" t="s">
        <v>3352</v>
      </c>
      <c r="F1372" t="s">
        <v>1360</v>
      </c>
      <c r="G1372">
        <f t="shared" si="105"/>
        <v>0.33273858260475037</v>
      </c>
      <c r="H1372" t="s">
        <v>147</v>
      </c>
      <c r="I1372">
        <f t="shared" si="106"/>
        <v>0.76570893756730607</v>
      </c>
      <c r="J1372" t="s">
        <v>3105</v>
      </c>
      <c r="K1372">
        <f t="shared" si="107"/>
        <v>0.24018999143170383</v>
      </c>
      <c r="L1372">
        <f t="shared" si="108"/>
        <v>1.360759493670886</v>
      </c>
      <c r="M1372">
        <f t="shared" si="109"/>
        <v>0.96318470899089226</v>
      </c>
      <c r="N1372" t="s">
        <v>4551</v>
      </c>
      <c r="O1372">
        <v>215000</v>
      </c>
      <c r="P1372" t="s">
        <v>5059</v>
      </c>
      <c r="Q1372" t="s">
        <v>4574</v>
      </c>
      <c r="R1372">
        <v>144388.44931379071</v>
      </c>
      <c r="S1372">
        <v>172495.9526562973</v>
      </c>
      <c r="T1372">
        <v>175898.15359000821</v>
      </c>
      <c r="U1372">
        <v>145155.8299054229</v>
      </c>
      <c r="V1372">
        <v>150420.03831462661</v>
      </c>
      <c r="W1372">
        <v>154449.21796536329</v>
      </c>
      <c r="X1372">
        <v>156263.39001578541</v>
      </c>
      <c r="Y1372">
        <v>157406.3682794011</v>
      </c>
      <c r="Z1372">
        <v>142574.08302416891</v>
      </c>
      <c r="AA1372">
        <v>156933.39853127851</v>
      </c>
      <c r="AB1372">
        <v>146390.13523462301</v>
      </c>
      <c r="AC1372">
        <v>147336.65917316999</v>
      </c>
    </row>
    <row r="1373" spans="1:29" x14ac:dyDescent="0.2">
      <c r="A1373" s="1">
        <v>1371</v>
      </c>
      <c r="B1373">
        <v>2759</v>
      </c>
      <c r="C1373">
        <v>8462</v>
      </c>
      <c r="D1373" t="s">
        <v>3353</v>
      </c>
      <c r="E1373" t="s">
        <v>3354</v>
      </c>
      <c r="F1373" t="s">
        <v>855</v>
      </c>
      <c r="G1373">
        <f t="shared" si="105"/>
        <v>1.3648028514215595E-2</v>
      </c>
      <c r="H1373" t="s">
        <v>3355</v>
      </c>
      <c r="I1373">
        <f t="shared" si="106"/>
        <v>4.0887900266299224E-3</v>
      </c>
      <c r="J1373" t="s">
        <v>4504</v>
      </c>
      <c r="K1373">
        <f t="shared" si="107"/>
        <v>1.4246616841094795E-2</v>
      </c>
      <c r="L1373">
        <f t="shared" si="108"/>
        <v>1.9375</v>
      </c>
      <c r="M1373">
        <f t="shared" si="109"/>
        <v>0.28739888608158354</v>
      </c>
      <c r="N1373" t="s">
        <v>5001</v>
      </c>
      <c r="O1373">
        <v>40300</v>
      </c>
      <c r="P1373" t="s">
        <v>5525</v>
      </c>
      <c r="Q1373" t="s">
        <v>5569</v>
      </c>
      <c r="R1373">
        <v>35470.715996392762</v>
      </c>
      <c r="S1373">
        <v>41924.12764138628</v>
      </c>
      <c r="T1373">
        <v>52283.294417957113</v>
      </c>
      <c r="U1373">
        <v>25142.206814560719</v>
      </c>
      <c r="V1373">
        <v>13715.84675515561</v>
      </c>
      <c r="W1373">
        <v>15547.82651361537</v>
      </c>
      <c r="X1373">
        <v>72814.978672382014</v>
      </c>
      <c r="Y1373">
        <v>109193.977191699</v>
      </c>
      <c r="Z1373">
        <v>104599.658374714</v>
      </c>
      <c r="AA1373">
        <v>31801.72038328998</v>
      </c>
      <c r="AB1373">
        <v>21189.630812829921</v>
      </c>
      <c r="AC1373">
        <v>20262.51351809275</v>
      </c>
    </row>
    <row r="1374" spans="1:29" x14ac:dyDescent="0.2">
      <c r="A1374" s="1">
        <v>1372</v>
      </c>
      <c r="B1374">
        <v>121</v>
      </c>
      <c r="C1374">
        <v>788</v>
      </c>
      <c r="D1374" t="s">
        <v>3356</v>
      </c>
      <c r="E1374" t="s">
        <v>3357</v>
      </c>
      <c r="F1374" t="s">
        <v>125</v>
      </c>
      <c r="G1374">
        <f t="shared" si="105"/>
        <v>0.21589892991151663</v>
      </c>
      <c r="H1374" t="s">
        <v>290</v>
      </c>
      <c r="I1374">
        <f t="shared" si="106"/>
        <v>1.8854549364709329E-3</v>
      </c>
      <c r="J1374" t="s">
        <v>632</v>
      </c>
      <c r="K1374">
        <f t="shared" si="107"/>
        <v>0.97778044541096421</v>
      </c>
      <c r="L1374">
        <f t="shared" si="108"/>
        <v>1.6509803921568627</v>
      </c>
      <c r="M1374">
        <f t="shared" si="109"/>
        <v>2.5229194366831256E-3</v>
      </c>
      <c r="N1374" t="s">
        <v>5022</v>
      </c>
      <c r="O1374">
        <v>4210000</v>
      </c>
      <c r="P1374" t="s">
        <v>4608</v>
      </c>
      <c r="Q1374" t="s">
        <v>6224</v>
      </c>
      <c r="R1374">
        <v>2775880.238092598</v>
      </c>
      <c r="S1374">
        <v>2266592.7671520482</v>
      </c>
      <c r="T1374">
        <v>2265188.2497861022</v>
      </c>
      <c r="U1374">
        <v>2338798.1666982151</v>
      </c>
      <c r="V1374">
        <v>2563567.308679685</v>
      </c>
      <c r="W1374">
        <v>2421494.838171727</v>
      </c>
      <c r="X1374">
        <v>2698907.548251587</v>
      </c>
      <c r="Y1374">
        <v>2650907.6847342341</v>
      </c>
      <c r="Z1374">
        <v>2711110.899932974</v>
      </c>
      <c r="AA1374">
        <v>2967018.1580653861</v>
      </c>
      <c r="AB1374">
        <v>2889989.3258772399</v>
      </c>
      <c r="AC1374">
        <v>2891037.1690518679</v>
      </c>
    </row>
    <row r="1375" spans="1:29" x14ac:dyDescent="0.2">
      <c r="A1375" s="1">
        <v>1373</v>
      </c>
      <c r="B1375">
        <v>1747</v>
      </c>
      <c r="C1375">
        <v>8115</v>
      </c>
      <c r="D1375" t="s">
        <v>3358</v>
      </c>
      <c r="E1375" t="s">
        <v>3359</v>
      </c>
      <c r="F1375" t="s">
        <v>125</v>
      </c>
      <c r="G1375">
        <f t="shared" si="105"/>
        <v>0.22029471741205625</v>
      </c>
      <c r="H1375" t="s">
        <v>457</v>
      </c>
      <c r="I1375">
        <f t="shared" si="106"/>
        <v>0.61907370153394459</v>
      </c>
      <c r="J1375" t="s">
        <v>1767</v>
      </c>
      <c r="K1375">
        <f t="shared" si="107"/>
        <v>0.51429797903141816</v>
      </c>
      <c r="L1375">
        <f t="shared" si="108"/>
        <v>1.5454545454545454</v>
      </c>
      <c r="M1375">
        <f t="shared" si="109"/>
        <v>0.12751593442146325</v>
      </c>
      <c r="N1375" t="s">
        <v>5409</v>
      </c>
      <c r="O1375">
        <v>221000</v>
      </c>
      <c r="P1375" t="s">
        <v>5981</v>
      </c>
      <c r="Q1375" t="s">
        <v>5023</v>
      </c>
      <c r="R1375">
        <v>143656.0931425317</v>
      </c>
      <c r="S1375">
        <v>134664.8185159378</v>
      </c>
      <c r="T1375">
        <v>136057.69870340821</v>
      </c>
      <c r="U1375">
        <v>124268.3250236017</v>
      </c>
      <c r="V1375">
        <v>142635.10351822249</v>
      </c>
      <c r="W1375">
        <v>134599.36143158609</v>
      </c>
      <c r="X1375">
        <v>162856.6317035548</v>
      </c>
      <c r="Y1375">
        <v>161987.4433301161</v>
      </c>
      <c r="Z1375">
        <v>133396.97856750351</v>
      </c>
      <c r="AA1375">
        <v>138296.34300937579</v>
      </c>
      <c r="AB1375">
        <v>151394.43056619129</v>
      </c>
      <c r="AC1375">
        <v>151409.815125764</v>
      </c>
    </row>
    <row r="1376" spans="1:29" x14ac:dyDescent="0.2">
      <c r="A1376" s="1">
        <v>1374</v>
      </c>
      <c r="B1376">
        <v>2254</v>
      </c>
      <c r="C1376">
        <v>13435</v>
      </c>
      <c r="D1376" t="s">
        <v>3360</v>
      </c>
      <c r="E1376" t="s">
        <v>3361</v>
      </c>
      <c r="F1376" t="s">
        <v>84</v>
      </c>
      <c r="G1376">
        <f t="shared" si="105"/>
        <v>1.2347095186609539E-2</v>
      </c>
      <c r="H1376" t="s">
        <v>362</v>
      </c>
      <c r="I1376">
        <f t="shared" si="106"/>
        <v>0.13331968661233606</v>
      </c>
      <c r="J1376" t="s">
        <v>1817</v>
      </c>
      <c r="K1376">
        <f t="shared" si="107"/>
        <v>9.1414636683421147E-2</v>
      </c>
      <c r="L1376">
        <f t="shared" si="108"/>
        <v>1.4375</v>
      </c>
      <c r="M1376">
        <f t="shared" si="109"/>
        <v>0.56249491842526544</v>
      </c>
      <c r="N1376" t="s">
        <v>4795</v>
      </c>
      <c r="O1376">
        <v>161000</v>
      </c>
      <c r="P1376" t="s">
        <v>5255</v>
      </c>
      <c r="Q1376" t="s">
        <v>4861</v>
      </c>
      <c r="R1376">
        <v>90746.170864097585</v>
      </c>
      <c r="S1376">
        <v>87424.950187101669</v>
      </c>
      <c r="T1376">
        <v>96923.825642372889</v>
      </c>
      <c r="U1376">
        <v>98401.517432660563</v>
      </c>
      <c r="V1376">
        <v>99070.852834443911</v>
      </c>
      <c r="W1376">
        <v>96684.530751271392</v>
      </c>
      <c r="X1376">
        <v>106998.7201676042</v>
      </c>
      <c r="Y1376">
        <v>104331.0021932681</v>
      </c>
      <c r="Z1376">
        <v>103005.89842339919</v>
      </c>
      <c r="AA1376">
        <v>102531.0127137719</v>
      </c>
      <c r="AB1376">
        <v>101681.2705392419</v>
      </c>
      <c r="AC1376">
        <v>94779.361935016888</v>
      </c>
    </row>
    <row r="1377" spans="1:29" x14ac:dyDescent="0.2">
      <c r="A1377" s="1">
        <v>1375</v>
      </c>
      <c r="B1377">
        <v>1635</v>
      </c>
      <c r="C1377">
        <v>7234</v>
      </c>
      <c r="D1377" t="s">
        <v>3362</v>
      </c>
      <c r="E1377" t="s">
        <v>3363</v>
      </c>
      <c r="F1377" t="s">
        <v>16</v>
      </c>
      <c r="G1377">
        <f t="shared" si="105"/>
        <v>0.44792966356997144</v>
      </c>
      <c r="H1377" t="s">
        <v>417</v>
      </c>
      <c r="I1377">
        <f t="shared" si="106"/>
        <v>8.261819647807832E-4</v>
      </c>
      <c r="J1377" t="s">
        <v>279</v>
      </c>
      <c r="K1377">
        <f t="shared" si="107"/>
        <v>1.5382343996136458E-2</v>
      </c>
      <c r="L1377">
        <f t="shared" si="108"/>
        <v>1.4952830188679245</v>
      </c>
      <c r="M1377">
        <f t="shared" si="109"/>
        <v>0.12733405546521748</v>
      </c>
      <c r="N1377" t="s">
        <v>4984</v>
      </c>
      <c r="O1377">
        <v>317000</v>
      </c>
      <c r="P1377" t="s">
        <v>5212</v>
      </c>
      <c r="Q1377" t="s">
        <v>4613</v>
      </c>
      <c r="R1377">
        <v>168094.4909970359</v>
      </c>
      <c r="S1377">
        <v>170462.8165806176</v>
      </c>
      <c r="T1377">
        <v>159412.45905478799</v>
      </c>
      <c r="U1377">
        <v>190619.2643901757</v>
      </c>
      <c r="V1377">
        <v>220371.6653507739</v>
      </c>
      <c r="W1377">
        <v>200822.486882906</v>
      </c>
      <c r="X1377">
        <v>171678.81800371449</v>
      </c>
      <c r="Y1377">
        <v>162399.24773512271</v>
      </c>
      <c r="Z1377">
        <v>178249.606175655</v>
      </c>
      <c r="AA1377">
        <v>218575.65599465929</v>
      </c>
      <c r="AB1377">
        <v>218546.29106508641</v>
      </c>
      <c r="AC1377">
        <v>228368.4437866536</v>
      </c>
    </row>
    <row r="1378" spans="1:29" x14ac:dyDescent="0.2">
      <c r="A1378" s="1">
        <v>1376</v>
      </c>
      <c r="B1378">
        <v>2271</v>
      </c>
      <c r="C1378">
        <v>13019</v>
      </c>
      <c r="D1378" t="s">
        <v>3364</v>
      </c>
      <c r="E1378" t="s">
        <v>3365</v>
      </c>
      <c r="F1378" t="s">
        <v>539</v>
      </c>
      <c r="G1378">
        <f t="shared" si="105"/>
        <v>0.56232040345191081</v>
      </c>
      <c r="H1378" t="s">
        <v>475</v>
      </c>
      <c r="I1378">
        <f t="shared" si="106"/>
        <v>0.13729270513497741</v>
      </c>
      <c r="J1378" t="s">
        <v>3711</v>
      </c>
      <c r="K1378">
        <f t="shared" si="107"/>
        <v>0.20798845915955366</v>
      </c>
      <c r="L1378">
        <f t="shared" si="108"/>
        <v>1.6721311475409837</v>
      </c>
      <c r="M1378">
        <f t="shared" si="109"/>
        <v>2.2863888666563793E-2</v>
      </c>
      <c r="N1378" t="s">
        <v>5410</v>
      </c>
      <c r="O1378">
        <v>51000</v>
      </c>
      <c r="P1378" t="s">
        <v>6225</v>
      </c>
      <c r="Q1378" t="s">
        <v>5468</v>
      </c>
      <c r="R1378">
        <v>32242.850745348529</v>
      </c>
      <c r="S1378">
        <v>30659.31806011912</v>
      </c>
      <c r="T1378">
        <v>26180.076978673071</v>
      </c>
      <c r="U1378">
        <v>27734.24982339999</v>
      </c>
      <c r="V1378">
        <v>26669.147833026851</v>
      </c>
      <c r="W1378">
        <v>26277.308937286311</v>
      </c>
      <c r="X1378">
        <v>26744.922124557441</v>
      </c>
      <c r="Y1378">
        <v>26513.109036258069</v>
      </c>
      <c r="Z1378">
        <v>31296.602389670192</v>
      </c>
      <c r="AA1378">
        <v>33736.690604281233</v>
      </c>
      <c r="AB1378">
        <v>29338.17931928924</v>
      </c>
      <c r="AC1378">
        <v>32968.66805052368</v>
      </c>
    </row>
    <row r="1379" spans="1:29" x14ac:dyDescent="0.2">
      <c r="A1379" s="1">
        <v>1377</v>
      </c>
      <c r="B1379">
        <v>1386</v>
      </c>
      <c r="C1379">
        <v>9231</v>
      </c>
      <c r="D1379" t="s">
        <v>3366</v>
      </c>
      <c r="E1379" t="s">
        <v>3367</v>
      </c>
      <c r="F1379" t="s">
        <v>629</v>
      </c>
      <c r="G1379">
        <f t="shared" si="105"/>
        <v>1.2566564185472627E-2</v>
      </c>
      <c r="H1379" t="s">
        <v>91</v>
      </c>
      <c r="I1379">
        <f t="shared" si="106"/>
        <v>2.1104445836187311E-4</v>
      </c>
      <c r="J1379" t="s">
        <v>1530</v>
      </c>
      <c r="K1379">
        <f t="shared" si="107"/>
        <v>3.7368125950826806E-3</v>
      </c>
      <c r="L1379">
        <f t="shared" si="108"/>
        <v>1.2792207792207793</v>
      </c>
      <c r="M1379">
        <f t="shared" si="109"/>
        <v>2.0449438095849121E-2</v>
      </c>
      <c r="N1379" t="s">
        <v>5212</v>
      </c>
      <c r="O1379">
        <v>197000</v>
      </c>
      <c r="P1379" t="s">
        <v>4729</v>
      </c>
      <c r="Q1379" t="s">
        <v>4909</v>
      </c>
      <c r="R1379">
        <v>168047.39103049171</v>
      </c>
      <c r="S1379">
        <v>164907.94709826761</v>
      </c>
      <c r="T1379">
        <v>182324.51255136961</v>
      </c>
      <c r="U1379">
        <v>131640.18606201719</v>
      </c>
      <c r="V1379">
        <v>140529.02614256021</v>
      </c>
      <c r="W1379">
        <v>131470.6329446095</v>
      </c>
      <c r="X1379">
        <v>148773.87574427461</v>
      </c>
      <c r="Y1379">
        <v>144723.17971163971</v>
      </c>
      <c r="Z1379">
        <v>149732.648769291</v>
      </c>
      <c r="AA1379">
        <v>120092.58279971989</v>
      </c>
      <c r="AB1379">
        <v>123962.9554372912</v>
      </c>
      <c r="AC1379">
        <v>123508.6803503698</v>
      </c>
    </row>
    <row r="1380" spans="1:29" x14ac:dyDescent="0.2">
      <c r="A1380" s="1">
        <v>1378</v>
      </c>
      <c r="B1380">
        <v>1771</v>
      </c>
      <c r="C1380">
        <v>8991</v>
      </c>
      <c r="D1380" t="s">
        <v>3368</v>
      </c>
      <c r="E1380" t="s">
        <v>3369</v>
      </c>
      <c r="F1380" t="s">
        <v>321</v>
      </c>
      <c r="G1380">
        <f t="shared" si="105"/>
        <v>0.40610301748231059</v>
      </c>
      <c r="H1380" t="s">
        <v>183</v>
      </c>
      <c r="I1380">
        <f t="shared" si="106"/>
        <v>1.1952394278220403E-2</v>
      </c>
      <c r="J1380" t="s">
        <v>3419</v>
      </c>
      <c r="K1380">
        <f t="shared" si="107"/>
        <v>0.40798323347554921</v>
      </c>
      <c r="L1380">
        <f t="shared" si="108"/>
        <v>1.3131868131868132</v>
      </c>
      <c r="M1380">
        <f t="shared" si="109"/>
        <v>0.31247563676526563</v>
      </c>
      <c r="N1380" t="s">
        <v>4926</v>
      </c>
      <c r="O1380">
        <v>239000</v>
      </c>
      <c r="P1380" t="s">
        <v>5819</v>
      </c>
      <c r="Q1380" t="s">
        <v>4976</v>
      </c>
      <c r="R1380">
        <v>181910.48538955941</v>
      </c>
      <c r="S1380">
        <v>179685.6314814197</v>
      </c>
      <c r="T1380">
        <v>169448.7618499599</v>
      </c>
      <c r="U1380">
        <v>167848.02667933269</v>
      </c>
      <c r="V1380">
        <v>182450.26338839869</v>
      </c>
      <c r="W1380">
        <v>159064.2602862716</v>
      </c>
      <c r="X1380">
        <v>184768.9979292971</v>
      </c>
      <c r="Y1380">
        <v>179989.13275198609</v>
      </c>
      <c r="Z1380">
        <v>178260.64029668341</v>
      </c>
      <c r="AA1380">
        <v>152023.8966708525</v>
      </c>
      <c r="AB1380">
        <v>163820.8946069559</v>
      </c>
      <c r="AC1380">
        <v>165643.99974078211</v>
      </c>
    </row>
    <row r="1381" spans="1:29" x14ac:dyDescent="0.2">
      <c r="A1381" s="1">
        <v>1379</v>
      </c>
      <c r="B1381">
        <v>2634</v>
      </c>
      <c r="C1381">
        <v>16361</v>
      </c>
      <c r="D1381" t="s">
        <v>3370</v>
      </c>
      <c r="E1381" t="s">
        <v>3371</v>
      </c>
      <c r="F1381" t="s">
        <v>318</v>
      </c>
      <c r="G1381">
        <f t="shared" si="105"/>
        <v>0.65959485991804223</v>
      </c>
      <c r="H1381" t="s">
        <v>1864</v>
      </c>
      <c r="I1381">
        <f t="shared" si="106"/>
        <v>3.9326413289741064E-3</v>
      </c>
      <c r="J1381" t="s">
        <v>269</v>
      </c>
      <c r="K1381">
        <f t="shared" si="107"/>
        <v>6.0019520090378545E-4</v>
      </c>
      <c r="L1381">
        <f t="shared" si="108"/>
        <v>1.1742313323572475</v>
      </c>
      <c r="M1381">
        <f t="shared" si="109"/>
        <v>1.0189794631665798E-2</v>
      </c>
      <c r="N1381" t="s">
        <v>5411</v>
      </c>
      <c r="O1381">
        <v>80200</v>
      </c>
      <c r="P1381" t="s">
        <v>5322</v>
      </c>
      <c r="Q1381" t="s">
        <v>6226</v>
      </c>
      <c r="R1381">
        <v>14322.334419089841</v>
      </c>
      <c r="S1381">
        <v>13095.07893119811</v>
      </c>
      <c r="T1381">
        <v>5343.050030901758</v>
      </c>
      <c r="U1381">
        <v>38726.918994020431</v>
      </c>
      <c r="V1381">
        <v>41404.01515123235</v>
      </c>
      <c r="W1381">
        <v>39117.579369330968</v>
      </c>
      <c r="X1381">
        <v>15434.69106603525</v>
      </c>
      <c r="Y1381">
        <v>15140.370571374089</v>
      </c>
      <c r="Z1381">
        <v>7604.8475314667967</v>
      </c>
      <c r="AA1381">
        <v>30133.50352992451</v>
      </c>
      <c r="AB1381">
        <v>34393.043191268647</v>
      </c>
      <c r="AC1381">
        <v>28762.2688081876</v>
      </c>
    </row>
    <row r="1382" spans="1:29" x14ac:dyDescent="0.2">
      <c r="A1382" s="1">
        <v>1380</v>
      </c>
      <c r="B1382">
        <v>2827</v>
      </c>
      <c r="C1382">
        <v>11918</v>
      </c>
      <c r="D1382" t="s">
        <v>3372</v>
      </c>
      <c r="E1382" t="s">
        <v>3373</v>
      </c>
      <c r="F1382" t="s">
        <v>125</v>
      </c>
      <c r="G1382">
        <f t="shared" si="105"/>
        <v>6.2793461201983494E-2</v>
      </c>
      <c r="H1382" t="s">
        <v>224</v>
      </c>
      <c r="I1382">
        <f t="shared" si="106"/>
        <v>0.21254688376987257</v>
      </c>
      <c r="J1382" t="s">
        <v>377</v>
      </c>
      <c r="K1382">
        <f t="shared" si="107"/>
        <v>0.22135578935958128</v>
      </c>
      <c r="L1382">
        <f t="shared" si="108"/>
        <v>1.4584664536741214</v>
      </c>
      <c r="M1382">
        <f t="shared" si="109"/>
        <v>0.21091304588232923</v>
      </c>
      <c r="N1382" t="s">
        <v>5412</v>
      </c>
      <c r="O1382">
        <v>91300</v>
      </c>
      <c r="P1382" t="s">
        <v>6227</v>
      </c>
      <c r="Q1382" t="s">
        <v>5405</v>
      </c>
      <c r="R1382">
        <v>57171.081946186183</v>
      </c>
      <c r="S1382">
        <v>52004.355427037262</v>
      </c>
      <c r="T1382">
        <v>54853.939157744971</v>
      </c>
      <c r="U1382">
        <v>54493.33147307099</v>
      </c>
      <c r="V1382">
        <v>59533.724187994107</v>
      </c>
      <c r="W1382">
        <v>60099.608481150499</v>
      </c>
      <c r="X1382">
        <v>58582.614413030009</v>
      </c>
      <c r="Y1382">
        <v>60413.666085232449</v>
      </c>
      <c r="Z1382">
        <v>57879.367659964562</v>
      </c>
      <c r="AA1382">
        <v>60732.942596499939</v>
      </c>
      <c r="AB1382">
        <v>64945.672716712492</v>
      </c>
      <c r="AC1382">
        <v>59373.883577036293</v>
      </c>
    </row>
    <row r="1383" spans="1:29" x14ac:dyDescent="0.2">
      <c r="A1383" s="1">
        <v>1381</v>
      </c>
      <c r="B1383">
        <v>2669</v>
      </c>
      <c r="C1383">
        <v>10931</v>
      </c>
      <c r="D1383" t="s">
        <v>3374</v>
      </c>
      <c r="E1383" t="s">
        <v>3375</v>
      </c>
      <c r="F1383" t="s">
        <v>390</v>
      </c>
      <c r="G1383">
        <f t="shared" si="105"/>
        <v>0.67743370809499515</v>
      </c>
      <c r="H1383" t="s">
        <v>110</v>
      </c>
      <c r="I1383">
        <f t="shared" si="106"/>
        <v>6.0944876078064432E-2</v>
      </c>
      <c r="J1383" t="s">
        <v>167</v>
      </c>
      <c r="K1383">
        <f t="shared" si="107"/>
        <v>7.5112697533572345E-2</v>
      </c>
      <c r="L1383">
        <f t="shared" si="108"/>
        <v>1.121875</v>
      </c>
      <c r="M1383">
        <f t="shared" si="109"/>
        <v>0.28926661561680322</v>
      </c>
      <c r="N1383" t="s">
        <v>5413</v>
      </c>
      <c r="O1383">
        <v>35900</v>
      </c>
      <c r="P1383" t="s">
        <v>6228</v>
      </c>
      <c r="Q1383" t="s">
        <v>6229</v>
      </c>
      <c r="R1383">
        <v>15096.647824525389</v>
      </c>
      <c r="S1383">
        <v>17441.421695723249</v>
      </c>
      <c r="T1383">
        <v>19204.52948649368</v>
      </c>
      <c r="U1383">
        <v>23438.111658627789</v>
      </c>
      <c r="V1383">
        <v>27427.54362305133</v>
      </c>
      <c r="W1383">
        <v>19456.21739077962</v>
      </c>
      <c r="X1383">
        <v>17137.0324001566</v>
      </c>
      <c r="Y1383">
        <v>16019.40216823526</v>
      </c>
      <c r="Z1383">
        <v>16922.642322291758</v>
      </c>
      <c r="AA1383">
        <v>22552.247407850518</v>
      </c>
      <c r="AB1383">
        <v>20059.763397472441</v>
      </c>
      <c r="AC1383">
        <v>18005.50999397855</v>
      </c>
    </row>
    <row r="1384" spans="1:29" x14ac:dyDescent="0.2">
      <c r="A1384" s="1">
        <v>1382</v>
      </c>
      <c r="B1384">
        <v>2413</v>
      </c>
      <c r="C1384">
        <v>13406</v>
      </c>
      <c r="D1384" t="s">
        <v>3376</v>
      </c>
      <c r="E1384" t="s">
        <v>3377</v>
      </c>
      <c r="F1384" t="s">
        <v>230</v>
      </c>
      <c r="G1384">
        <f t="shared" si="105"/>
        <v>0.1361288854559646</v>
      </c>
      <c r="H1384" t="s">
        <v>402</v>
      </c>
      <c r="I1384">
        <f t="shared" si="106"/>
        <v>0.33626739746675816</v>
      </c>
      <c r="J1384" t="s">
        <v>1873</v>
      </c>
      <c r="K1384">
        <f t="shared" si="107"/>
        <v>0.35096776125234436</v>
      </c>
      <c r="L1384">
        <f t="shared" si="108"/>
        <v>1.6557377049180328</v>
      </c>
      <c r="M1384">
        <f t="shared" si="109"/>
        <v>1.8123279299110597E-3</v>
      </c>
      <c r="N1384" t="s">
        <v>5200</v>
      </c>
      <c r="O1384">
        <v>101000</v>
      </c>
      <c r="P1384" t="s">
        <v>5365</v>
      </c>
      <c r="Q1384" t="s">
        <v>6219</v>
      </c>
      <c r="R1384">
        <v>45673.109920634393</v>
      </c>
      <c r="S1384">
        <v>40171.829400759249</v>
      </c>
      <c r="T1384">
        <v>37261.774632848937</v>
      </c>
      <c r="U1384">
        <v>42301.798854522669</v>
      </c>
      <c r="V1384">
        <v>45179.008914802987</v>
      </c>
      <c r="W1384">
        <v>43862.691937027659</v>
      </c>
      <c r="X1384">
        <v>45153.805674255571</v>
      </c>
      <c r="Y1384">
        <v>45076.9772059323</v>
      </c>
      <c r="Z1384">
        <v>52983.072515526153</v>
      </c>
      <c r="AA1384">
        <v>50123.128749390467</v>
      </c>
      <c r="AB1384">
        <v>50322.270768436952</v>
      </c>
      <c r="AC1384">
        <v>51467.754922144341</v>
      </c>
    </row>
    <row r="1385" spans="1:29" x14ac:dyDescent="0.2">
      <c r="A1385" s="1">
        <v>1383</v>
      </c>
      <c r="B1385">
        <v>1274</v>
      </c>
      <c r="C1385">
        <v>3507</v>
      </c>
      <c r="D1385" t="s">
        <v>3378</v>
      </c>
      <c r="E1385" t="s">
        <v>3379</v>
      </c>
      <c r="F1385" t="s">
        <v>125</v>
      </c>
      <c r="G1385">
        <f t="shared" si="105"/>
        <v>6.3398773496019453E-2</v>
      </c>
      <c r="H1385" t="s">
        <v>81</v>
      </c>
      <c r="I1385">
        <f t="shared" si="106"/>
        <v>0.70921358418737412</v>
      </c>
      <c r="J1385" t="s">
        <v>539</v>
      </c>
      <c r="K1385">
        <f t="shared" si="107"/>
        <v>0.63502209514768637</v>
      </c>
      <c r="L1385">
        <f t="shared" si="108"/>
        <v>1.5133333333333334</v>
      </c>
      <c r="M1385">
        <f t="shared" si="109"/>
        <v>2.8338629892877529E-2</v>
      </c>
      <c r="N1385" t="s">
        <v>4976</v>
      </c>
      <c r="O1385">
        <v>227000</v>
      </c>
      <c r="P1385" t="s">
        <v>5222</v>
      </c>
      <c r="Q1385" t="s">
        <v>4881</v>
      </c>
      <c r="R1385">
        <v>134782.46488696901</v>
      </c>
      <c r="S1385">
        <v>133829.74767185049</v>
      </c>
      <c r="T1385">
        <v>147118.74874898829</v>
      </c>
      <c r="U1385">
        <v>137875.9643997291</v>
      </c>
      <c r="V1385">
        <v>139085.2120406508</v>
      </c>
      <c r="W1385">
        <v>146573.0203597286</v>
      </c>
      <c r="X1385">
        <v>155576.76067283069</v>
      </c>
      <c r="Y1385">
        <v>178909.2476151578</v>
      </c>
      <c r="Z1385">
        <v>152672.2487066348</v>
      </c>
      <c r="AA1385">
        <v>165705.41623486311</v>
      </c>
      <c r="AB1385">
        <v>159656.46675413501</v>
      </c>
      <c r="AC1385">
        <v>150490.35484810089</v>
      </c>
    </row>
    <row r="1386" spans="1:29" x14ac:dyDescent="0.2">
      <c r="A1386" s="1">
        <v>1384</v>
      </c>
      <c r="B1386">
        <v>2957</v>
      </c>
      <c r="C1386">
        <v>11758</v>
      </c>
      <c r="D1386" t="s">
        <v>3380</v>
      </c>
      <c r="E1386" t="s">
        <v>3381</v>
      </c>
      <c r="F1386" t="s">
        <v>326</v>
      </c>
      <c r="G1386">
        <f t="shared" si="105"/>
        <v>0.60620683017080124</v>
      </c>
      <c r="H1386" t="s">
        <v>48</v>
      </c>
      <c r="I1386">
        <f t="shared" si="106"/>
        <v>0.88448742129739744</v>
      </c>
      <c r="J1386" t="s">
        <v>2172</v>
      </c>
      <c r="K1386">
        <f t="shared" si="107"/>
        <v>0.79019885553613345</v>
      </c>
      <c r="L1386">
        <f t="shared" si="108"/>
        <v>1.5304347826086957</v>
      </c>
      <c r="M1386">
        <f t="shared" si="109"/>
        <v>0.83277639514106805</v>
      </c>
      <c r="N1386" t="s">
        <v>5414</v>
      </c>
      <c r="O1386">
        <v>70400</v>
      </c>
      <c r="P1386" t="s">
        <v>6151</v>
      </c>
      <c r="Q1386" t="s">
        <v>5407</v>
      </c>
      <c r="R1386">
        <v>18087.578611621881</v>
      </c>
      <c r="S1386">
        <v>17756.250969054148</v>
      </c>
      <c r="T1386">
        <v>22672.246104590569</v>
      </c>
      <c r="U1386">
        <v>19496.668831987921</v>
      </c>
      <c r="V1386">
        <v>20719.62606290554</v>
      </c>
      <c r="W1386">
        <v>16589.66949957408</v>
      </c>
      <c r="X1386">
        <v>20669.137802897691</v>
      </c>
      <c r="Y1386">
        <v>14445.876957865379</v>
      </c>
      <c r="Z1386">
        <v>19271.949961429</v>
      </c>
      <c r="AA1386">
        <v>21168.427128880961</v>
      </c>
      <c r="AB1386">
        <v>16019.49580650644</v>
      </c>
      <c r="AC1386">
        <v>18314.64719435422</v>
      </c>
    </row>
    <row r="1387" spans="1:29" x14ac:dyDescent="0.2">
      <c r="A1387" s="1">
        <v>1385</v>
      </c>
      <c r="B1387">
        <v>1552</v>
      </c>
      <c r="C1387">
        <v>6549</v>
      </c>
      <c r="D1387" t="s">
        <v>3382</v>
      </c>
      <c r="E1387" t="s">
        <v>3383</v>
      </c>
      <c r="F1387" t="s">
        <v>109</v>
      </c>
      <c r="G1387">
        <f t="shared" si="105"/>
        <v>0.10024622910244875</v>
      </c>
      <c r="H1387" t="s">
        <v>491</v>
      </c>
      <c r="I1387">
        <f t="shared" si="106"/>
        <v>6.5275615526580413E-2</v>
      </c>
      <c r="J1387" t="s">
        <v>84</v>
      </c>
      <c r="K1387">
        <f t="shared" si="107"/>
        <v>1.3612200578591352E-2</v>
      </c>
      <c r="L1387">
        <f t="shared" si="108"/>
        <v>1.4204275534441806</v>
      </c>
      <c r="M1387">
        <f t="shared" si="109"/>
        <v>0.24909075314084753</v>
      </c>
      <c r="N1387" t="s">
        <v>4844</v>
      </c>
      <c r="O1387">
        <v>598000</v>
      </c>
      <c r="P1387" t="s">
        <v>5108</v>
      </c>
      <c r="Q1387" t="s">
        <v>4805</v>
      </c>
      <c r="R1387">
        <v>309638.5784945903</v>
      </c>
      <c r="S1387">
        <v>306479.77403416712</v>
      </c>
      <c r="T1387">
        <v>291370.15948022652</v>
      </c>
      <c r="U1387">
        <v>331041.90848736162</v>
      </c>
      <c r="V1387">
        <v>363253.87393145991</v>
      </c>
      <c r="W1387">
        <v>358425.2617210297</v>
      </c>
      <c r="X1387">
        <v>308521.85243179317</v>
      </c>
      <c r="Y1387">
        <v>334765.38692691241</v>
      </c>
      <c r="Z1387">
        <v>350842.14736617601</v>
      </c>
      <c r="AA1387">
        <v>352888.79710762418</v>
      </c>
      <c r="AB1387">
        <v>377015.28922473133</v>
      </c>
      <c r="AC1387">
        <v>373507.01647713641</v>
      </c>
    </row>
    <row r="1388" spans="1:29" x14ac:dyDescent="0.2">
      <c r="A1388" s="1">
        <v>1386</v>
      </c>
      <c r="B1388">
        <v>1359</v>
      </c>
      <c r="C1388">
        <v>8232</v>
      </c>
      <c r="D1388" t="s">
        <v>3384</v>
      </c>
      <c r="E1388" t="s">
        <v>3385</v>
      </c>
      <c r="F1388" t="s">
        <v>2642</v>
      </c>
      <c r="G1388">
        <f t="shared" si="105"/>
        <v>0.16372975091457526</v>
      </c>
      <c r="H1388" t="s">
        <v>488</v>
      </c>
      <c r="I1388">
        <f t="shared" si="106"/>
        <v>3.7093979717292948E-3</v>
      </c>
      <c r="J1388" t="s">
        <v>318</v>
      </c>
      <c r="K1388">
        <f t="shared" si="107"/>
        <v>1.2995066708121001E-3</v>
      </c>
      <c r="L1388">
        <f t="shared" si="108"/>
        <v>1.24</v>
      </c>
      <c r="M1388">
        <f t="shared" si="109"/>
        <v>5.797057309075232E-2</v>
      </c>
      <c r="N1388" t="s">
        <v>4832</v>
      </c>
      <c r="O1388">
        <v>465000</v>
      </c>
      <c r="P1388" t="s">
        <v>5042</v>
      </c>
      <c r="Q1388" t="s">
        <v>5108</v>
      </c>
      <c r="R1388">
        <v>252828.31621400159</v>
      </c>
      <c r="S1388">
        <v>253041.9302188732</v>
      </c>
      <c r="T1388">
        <v>250555.1361190399</v>
      </c>
      <c r="U1388">
        <v>372287.66004776902</v>
      </c>
      <c r="V1388">
        <v>329515.64295014029</v>
      </c>
      <c r="W1388">
        <v>356913.2508739261</v>
      </c>
      <c r="X1388">
        <v>222881.1103475308</v>
      </c>
      <c r="Y1388">
        <v>254175.98498172709</v>
      </c>
      <c r="Z1388">
        <v>231511.1591820562</v>
      </c>
      <c r="AA1388">
        <v>320459.80706016882</v>
      </c>
      <c r="AB1388">
        <v>322614.03755619202</v>
      </c>
      <c r="AC1388">
        <v>295995.65586016508</v>
      </c>
    </row>
    <row r="1389" spans="1:29" x14ac:dyDescent="0.2">
      <c r="A1389" s="1">
        <v>1387</v>
      </c>
      <c r="B1389">
        <v>1409</v>
      </c>
      <c r="C1389">
        <v>2377</v>
      </c>
      <c r="D1389" t="s">
        <v>3386</v>
      </c>
      <c r="E1389" t="s">
        <v>3387</v>
      </c>
      <c r="F1389" t="s">
        <v>1714</v>
      </c>
      <c r="G1389">
        <f t="shared" si="105"/>
        <v>0.3069851503268024</v>
      </c>
      <c r="H1389" t="s">
        <v>397</v>
      </c>
      <c r="I1389">
        <f t="shared" si="106"/>
        <v>8.3004385151710616E-2</v>
      </c>
      <c r="J1389" t="s">
        <v>1376</v>
      </c>
      <c r="K1389">
        <f t="shared" si="107"/>
        <v>5.5052046409523082E-2</v>
      </c>
      <c r="L1389">
        <f t="shared" si="108"/>
        <v>1.4225352112676057</v>
      </c>
      <c r="M1389">
        <f t="shared" si="109"/>
        <v>0.45887936342454205</v>
      </c>
      <c r="N1389" t="s">
        <v>5154</v>
      </c>
      <c r="O1389">
        <v>202000</v>
      </c>
      <c r="P1389" t="s">
        <v>5146</v>
      </c>
      <c r="Q1389" t="s">
        <v>4639</v>
      </c>
      <c r="R1389">
        <v>123031.1240501141</v>
      </c>
      <c r="S1389">
        <v>128123.94511046261</v>
      </c>
      <c r="T1389">
        <v>129999.3671390392</v>
      </c>
      <c r="U1389">
        <v>132300.30885856011</v>
      </c>
      <c r="V1389">
        <v>135308.799580383</v>
      </c>
      <c r="W1389">
        <v>132203.33590450231</v>
      </c>
      <c r="X1389">
        <v>129917.0207124298</v>
      </c>
      <c r="Y1389">
        <v>107869.7809589165</v>
      </c>
      <c r="Z1389">
        <v>119839.14294999291</v>
      </c>
      <c r="AA1389">
        <v>129015.7011095395</v>
      </c>
      <c r="AB1389">
        <v>143862.3429292884</v>
      </c>
      <c r="AC1389">
        <v>137814.22524407881</v>
      </c>
    </row>
    <row r="1390" spans="1:29" x14ac:dyDescent="0.2">
      <c r="A1390" s="1">
        <v>1388</v>
      </c>
      <c r="B1390">
        <v>3148</v>
      </c>
      <c r="C1390">
        <v>13234</v>
      </c>
      <c r="D1390" t="s">
        <v>3388</v>
      </c>
      <c r="E1390" t="s">
        <v>3389</v>
      </c>
      <c r="F1390" t="s">
        <v>16</v>
      </c>
      <c r="G1390">
        <f t="shared" si="105"/>
        <v>0.40908244583154729</v>
      </c>
      <c r="H1390" t="s">
        <v>1856</v>
      </c>
      <c r="I1390">
        <f t="shared" si="106"/>
        <v>1.1635746950056322E-2</v>
      </c>
      <c r="J1390" t="s">
        <v>466</v>
      </c>
      <c r="K1390">
        <f t="shared" si="107"/>
        <v>4.0588422654865654E-2</v>
      </c>
      <c r="L1390">
        <f t="shared" si="108"/>
        <v>1.6517857142857142</v>
      </c>
      <c r="M1390">
        <f t="shared" si="109"/>
        <v>4.7994630862181191E-2</v>
      </c>
      <c r="N1390" t="s">
        <v>5415</v>
      </c>
      <c r="O1390">
        <v>37000</v>
      </c>
      <c r="P1390" t="s">
        <v>6230</v>
      </c>
      <c r="Q1390" t="s">
        <v>5914</v>
      </c>
      <c r="R1390">
        <v>10697.70419857476</v>
      </c>
      <c r="S1390">
        <v>11029.778603464611</v>
      </c>
      <c r="T1390">
        <v>16721.453824281809</v>
      </c>
      <c r="U1390">
        <v>18246.75556377184</v>
      </c>
      <c r="V1390">
        <v>19809.91953422227</v>
      </c>
      <c r="W1390">
        <v>18437.61840845456</v>
      </c>
      <c r="X1390">
        <v>12879.0146204013</v>
      </c>
      <c r="Y1390">
        <v>15254.28717332286</v>
      </c>
      <c r="Z1390">
        <v>16446.142636636399</v>
      </c>
      <c r="AA1390">
        <v>24722.517834743168</v>
      </c>
      <c r="AB1390">
        <v>27117.37233915574</v>
      </c>
      <c r="AC1390">
        <v>20788.629488000941</v>
      </c>
    </row>
    <row r="1391" spans="1:29" x14ac:dyDescent="0.2">
      <c r="A1391" s="1">
        <v>1389</v>
      </c>
      <c r="B1391">
        <v>1395</v>
      </c>
      <c r="C1391">
        <v>5466</v>
      </c>
      <c r="D1391" t="s">
        <v>3390</v>
      </c>
      <c r="E1391" t="s">
        <v>3391</v>
      </c>
      <c r="F1391" t="s">
        <v>183</v>
      </c>
      <c r="G1391">
        <f t="shared" si="105"/>
        <v>6.8689229221270867E-2</v>
      </c>
      <c r="H1391" t="s">
        <v>293</v>
      </c>
      <c r="I1391">
        <f t="shared" si="106"/>
        <v>6.408365682134807E-3</v>
      </c>
      <c r="J1391" t="s">
        <v>16</v>
      </c>
      <c r="K1391">
        <f t="shared" si="107"/>
        <v>8.7123638609252665E-2</v>
      </c>
      <c r="L1391">
        <f t="shared" si="108"/>
        <v>1.5</v>
      </c>
      <c r="M1391">
        <f t="shared" si="109"/>
        <v>0.21192300925231081</v>
      </c>
      <c r="N1391" t="s">
        <v>5416</v>
      </c>
      <c r="O1391">
        <v>582000</v>
      </c>
      <c r="P1391" t="s">
        <v>5888</v>
      </c>
      <c r="Q1391" t="s">
        <v>6028</v>
      </c>
      <c r="R1391">
        <v>328336.62465186202</v>
      </c>
      <c r="S1391">
        <v>289905.70210930891</v>
      </c>
      <c r="T1391">
        <v>284592.71375757328</v>
      </c>
      <c r="U1391">
        <v>324659.4035478321</v>
      </c>
      <c r="V1391">
        <v>368428.85306722729</v>
      </c>
      <c r="W1391">
        <v>337786.11294721073</v>
      </c>
      <c r="X1391">
        <v>331216.46896235237</v>
      </c>
      <c r="Y1391">
        <v>334429.35239414772</v>
      </c>
      <c r="Z1391">
        <v>342370.393939792</v>
      </c>
      <c r="AA1391">
        <v>355557.23479785997</v>
      </c>
      <c r="AB1391">
        <v>367138.08548292023</v>
      </c>
      <c r="AC1391">
        <v>368834.29716387391</v>
      </c>
    </row>
    <row r="1392" spans="1:29" x14ac:dyDescent="0.2">
      <c r="A1392" s="1">
        <v>1390</v>
      </c>
      <c r="B1392">
        <v>1122</v>
      </c>
      <c r="C1392">
        <v>15492</v>
      </c>
      <c r="D1392" t="s">
        <v>3392</v>
      </c>
      <c r="E1392" t="s">
        <v>3393</v>
      </c>
      <c r="F1392" t="s">
        <v>354</v>
      </c>
      <c r="G1392">
        <f t="shared" si="105"/>
        <v>0.19507047529768898</v>
      </c>
      <c r="H1392" t="s">
        <v>1613</v>
      </c>
      <c r="I1392">
        <f t="shared" si="106"/>
        <v>2.2909047217512492E-2</v>
      </c>
      <c r="J1392" t="s">
        <v>581</v>
      </c>
      <c r="K1392">
        <f t="shared" si="107"/>
        <v>1.9568020317933307E-2</v>
      </c>
      <c r="L1392">
        <f t="shared" si="108"/>
        <v>1.4966887417218544</v>
      </c>
      <c r="M1392">
        <f t="shared" si="109"/>
        <v>0.37766322972014216</v>
      </c>
      <c r="N1392" t="s">
        <v>5417</v>
      </c>
      <c r="O1392">
        <v>1130000</v>
      </c>
      <c r="P1392" t="s">
        <v>6231</v>
      </c>
      <c r="Q1392" t="s">
        <v>5669</v>
      </c>
      <c r="R1392">
        <v>516568.15017726528</v>
      </c>
      <c r="S1392">
        <v>566797.16533452761</v>
      </c>
      <c r="T1392">
        <v>418139.99723879743</v>
      </c>
      <c r="U1392">
        <v>648131.0022594881</v>
      </c>
      <c r="V1392">
        <v>702156.34772390313</v>
      </c>
      <c r="W1392">
        <v>753628.2175865582</v>
      </c>
      <c r="X1392">
        <v>607271.80146664858</v>
      </c>
      <c r="Y1392">
        <v>594649.7198927718</v>
      </c>
      <c r="Z1392">
        <v>531008.68190472689</v>
      </c>
      <c r="AA1392">
        <v>789199.2428978238</v>
      </c>
      <c r="AB1392">
        <v>803008.95777068648</v>
      </c>
      <c r="AC1392">
        <v>668075.34865006688</v>
      </c>
    </row>
    <row r="1393" spans="1:29" x14ac:dyDescent="0.2">
      <c r="A1393" s="1">
        <v>1391</v>
      </c>
      <c r="B1393">
        <v>1798</v>
      </c>
      <c r="C1393">
        <v>6769</v>
      </c>
      <c r="D1393" t="s">
        <v>3394</v>
      </c>
      <c r="E1393" t="s">
        <v>3395</v>
      </c>
      <c r="F1393" t="s">
        <v>308</v>
      </c>
      <c r="G1393">
        <f t="shared" si="105"/>
        <v>7.4620491945041857E-4</v>
      </c>
      <c r="H1393" t="s">
        <v>3396</v>
      </c>
      <c r="I1393">
        <f t="shared" si="106"/>
        <v>1.249566038626068E-4</v>
      </c>
      <c r="J1393" t="s">
        <v>4505</v>
      </c>
      <c r="K1393">
        <f t="shared" si="107"/>
        <v>9.1143530871038384E-3</v>
      </c>
      <c r="L1393">
        <f t="shared" si="108"/>
        <v>1.6502890173410405</v>
      </c>
      <c r="M1393">
        <f t="shared" si="109"/>
        <v>0.75749076491812195</v>
      </c>
      <c r="N1393" t="s">
        <v>4816</v>
      </c>
      <c r="O1393">
        <v>57100</v>
      </c>
      <c r="P1393" t="s">
        <v>5480</v>
      </c>
      <c r="Q1393" t="s">
        <v>6232</v>
      </c>
      <c r="R1393">
        <v>66506.502849744487</v>
      </c>
      <c r="S1393">
        <v>57142.49600842614</v>
      </c>
      <c r="T1393">
        <v>71519.065247157894</v>
      </c>
      <c r="U1393">
        <v>28079.189970425661</v>
      </c>
      <c r="V1393">
        <v>24599.277166614618</v>
      </c>
      <c r="W1393">
        <v>42912.011139709954</v>
      </c>
      <c r="X1393">
        <v>146249.6958881614</v>
      </c>
      <c r="Y1393">
        <v>158588.8266060407</v>
      </c>
      <c r="Z1393">
        <v>132313.98344867889</v>
      </c>
      <c r="AA1393">
        <v>34675.620445419852</v>
      </c>
      <c r="AB1393">
        <v>34193.888264783352</v>
      </c>
      <c r="AC1393">
        <v>32335.702796032539</v>
      </c>
    </row>
    <row r="1394" spans="1:29" x14ac:dyDescent="0.2">
      <c r="A1394" s="1">
        <v>1392</v>
      </c>
      <c r="B1394">
        <v>2007</v>
      </c>
      <c r="C1394">
        <v>7521</v>
      </c>
      <c r="D1394" t="s">
        <v>3397</v>
      </c>
      <c r="E1394" t="s">
        <v>3398</v>
      </c>
      <c r="F1394" t="s">
        <v>808</v>
      </c>
      <c r="G1394">
        <f t="shared" si="105"/>
        <v>0.46717145434825175</v>
      </c>
      <c r="H1394" t="s">
        <v>318</v>
      </c>
      <c r="I1394">
        <f t="shared" si="106"/>
        <v>0.38874920232049176</v>
      </c>
      <c r="J1394" t="s">
        <v>1436</v>
      </c>
      <c r="K1394">
        <f t="shared" si="107"/>
        <v>0.36625209712554369</v>
      </c>
      <c r="L1394">
        <f t="shared" si="108"/>
        <v>1.4605263157894737</v>
      </c>
      <c r="M1394">
        <f t="shared" si="109"/>
        <v>0.31865973555001664</v>
      </c>
      <c r="N1394" t="s">
        <v>5418</v>
      </c>
      <c r="O1394">
        <v>333000</v>
      </c>
      <c r="P1394" t="s">
        <v>4725</v>
      </c>
      <c r="Q1394" t="s">
        <v>4907</v>
      </c>
      <c r="R1394">
        <v>229189.53613870981</v>
      </c>
      <c r="S1394">
        <v>236524.78883385149</v>
      </c>
      <c r="T1394">
        <v>199565.92605015461</v>
      </c>
      <c r="U1394">
        <v>221393.31837158001</v>
      </c>
      <c r="V1394">
        <v>207747.70441610529</v>
      </c>
      <c r="W1394">
        <v>194052.05615543251</v>
      </c>
      <c r="X1394">
        <v>204616.55368673059</v>
      </c>
      <c r="Y1394">
        <v>220022.1559347375</v>
      </c>
      <c r="Z1394">
        <v>211397.9868464582</v>
      </c>
      <c r="AA1394">
        <v>215896.80656916159</v>
      </c>
      <c r="AB1394">
        <v>225530.768469617</v>
      </c>
      <c r="AC1394">
        <v>212005.08452387719</v>
      </c>
    </row>
    <row r="1395" spans="1:29" x14ac:dyDescent="0.2">
      <c r="A1395" s="1">
        <v>1393</v>
      </c>
      <c r="B1395">
        <v>1257</v>
      </c>
      <c r="C1395">
        <v>6590</v>
      </c>
      <c r="D1395" t="s">
        <v>3399</v>
      </c>
      <c r="E1395" t="s">
        <v>3400</v>
      </c>
      <c r="F1395" t="s">
        <v>183</v>
      </c>
      <c r="G1395">
        <f t="shared" si="105"/>
        <v>0.35532061710790946</v>
      </c>
      <c r="H1395" t="s">
        <v>224</v>
      </c>
      <c r="I1395">
        <f t="shared" si="106"/>
        <v>0.79918494301240472</v>
      </c>
      <c r="J1395" t="s">
        <v>946</v>
      </c>
      <c r="K1395">
        <f t="shared" si="107"/>
        <v>0.49734272356861403</v>
      </c>
      <c r="L1395">
        <f t="shared" si="108"/>
        <v>1.5759717314487633</v>
      </c>
      <c r="M1395">
        <f t="shared" si="109"/>
        <v>7.6131178815849396E-2</v>
      </c>
      <c r="N1395" t="s">
        <v>5419</v>
      </c>
      <c r="O1395">
        <v>892000</v>
      </c>
      <c r="P1395" t="s">
        <v>6233</v>
      </c>
      <c r="Q1395" t="s">
        <v>5190</v>
      </c>
      <c r="R1395">
        <v>568268.78529771662</v>
      </c>
      <c r="S1395">
        <v>513998.45869826921</v>
      </c>
      <c r="T1395">
        <v>491896.54357536399</v>
      </c>
      <c r="U1395">
        <v>514839.74111169542</v>
      </c>
      <c r="V1395">
        <v>517946.49634958309</v>
      </c>
      <c r="W1395">
        <v>485656.05508821551</v>
      </c>
      <c r="X1395">
        <v>544720.52011490625</v>
      </c>
      <c r="Y1395">
        <v>575509.97294603812</v>
      </c>
      <c r="Z1395">
        <v>534740.47162831482</v>
      </c>
      <c r="AA1395">
        <v>580323.50507616939</v>
      </c>
      <c r="AB1395">
        <v>573444.19696787593</v>
      </c>
      <c r="AC1395">
        <v>519750.71352027968</v>
      </c>
    </row>
    <row r="1396" spans="1:29" x14ac:dyDescent="0.2">
      <c r="A1396" s="1">
        <v>1394</v>
      </c>
      <c r="B1396">
        <v>1335</v>
      </c>
      <c r="C1396">
        <v>3492</v>
      </c>
      <c r="D1396" t="s">
        <v>3401</v>
      </c>
      <c r="E1396" t="s">
        <v>3402</v>
      </c>
      <c r="F1396" t="s">
        <v>503</v>
      </c>
      <c r="G1396">
        <f t="shared" si="105"/>
        <v>9.6118332491904671E-3</v>
      </c>
      <c r="H1396" t="s">
        <v>3403</v>
      </c>
      <c r="I1396">
        <f t="shared" si="106"/>
        <v>1.311377105418344E-3</v>
      </c>
      <c r="J1396" t="s">
        <v>4049</v>
      </c>
      <c r="K1396">
        <f t="shared" si="107"/>
        <v>5.7307634553305439E-3</v>
      </c>
      <c r="L1396">
        <f t="shared" si="108"/>
        <v>1.4817073170731707</v>
      </c>
      <c r="M1396">
        <f t="shared" si="109"/>
        <v>0.59465730068413647</v>
      </c>
      <c r="N1396" t="s">
        <v>5420</v>
      </c>
      <c r="O1396">
        <v>243000</v>
      </c>
      <c r="P1396" t="s">
        <v>4903</v>
      </c>
      <c r="Q1396" t="s">
        <v>4900</v>
      </c>
      <c r="R1396">
        <v>300355.98410281917</v>
      </c>
      <c r="S1396">
        <v>337859.35924035462</v>
      </c>
      <c r="T1396">
        <v>285735.58012785373</v>
      </c>
      <c r="U1396">
        <v>156607.8532777011</v>
      </c>
      <c r="V1396">
        <v>114504.4324401983</v>
      </c>
      <c r="W1396">
        <v>196212.98506479591</v>
      </c>
      <c r="X1396">
        <v>489606.58402660099</v>
      </c>
      <c r="Y1396">
        <v>593681.76922463917</v>
      </c>
      <c r="Z1396">
        <v>456737.39245208952</v>
      </c>
      <c r="AA1396">
        <v>182051.18118817819</v>
      </c>
      <c r="AB1396">
        <v>148837.6417892662</v>
      </c>
      <c r="AC1396">
        <v>181505.12310851159</v>
      </c>
    </row>
    <row r="1397" spans="1:29" x14ac:dyDescent="0.2">
      <c r="A1397" s="1">
        <v>1395</v>
      </c>
      <c r="B1397">
        <v>1292</v>
      </c>
      <c r="C1397">
        <v>8116</v>
      </c>
      <c r="D1397" t="s">
        <v>3404</v>
      </c>
      <c r="E1397" t="s">
        <v>3405</v>
      </c>
      <c r="F1397" t="s">
        <v>183</v>
      </c>
      <c r="G1397">
        <f t="shared" si="105"/>
        <v>0.26189739637580417</v>
      </c>
      <c r="H1397" t="s">
        <v>491</v>
      </c>
      <c r="I1397">
        <f t="shared" si="106"/>
        <v>0.35681035498614722</v>
      </c>
      <c r="J1397" t="s">
        <v>16</v>
      </c>
      <c r="K1397">
        <f t="shared" si="107"/>
        <v>9.8936143995635314E-2</v>
      </c>
      <c r="L1397">
        <f t="shared" si="108"/>
        <v>1.4452554744525548</v>
      </c>
      <c r="M1397">
        <f t="shared" si="109"/>
        <v>0.16240139882514296</v>
      </c>
      <c r="N1397" t="s">
        <v>5421</v>
      </c>
      <c r="O1397">
        <v>396000</v>
      </c>
      <c r="P1397" t="s">
        <v>4824</v>
      </c>
      <c r="Q1397" t="s">
        <v>5977</v>
      </c>
      <c r="R1397">
        <v>244046.82021949289</v>
      </c>
      <c r="S1397">
        <v>249579.95145644111</v>
      </c>
      <c r="T1397">
        <v>215666.32890565091</v>
      </c>
      <c r="U1397">
        <v>262526.80634271208</v>
      </c>
      <c r="V1397">
        <v>264755.20490751008</v>
      </c>
      <c r="W1397">
        <v>253212.17721566139</v>
      </c>
      <c r="X1397">
        <v>252933.48272772279</v>
      </c>
      <c r="Y1397">
        <v>238930.405449071</v>
      </c>
      <c r="Z1397">
        <v>280374.09489788773</v>
      </c>
      <c r="AA1397">
        <v>267809.27156142832</v>
      </c>
      <c r="AB1397">
        <v>264069.07020930038</v>
      </c>
      <c r="AC1397">
        <v>282013.37912057969</v>
      </c>
    </row>
    <row r="1398" spans="1:29" x14ac:dyDescent="0.2">
      <c r="A1398" s="1">
        <v>1396</v>
      </c>
      <c r="B1398">
        <v>1723</v>
      </c>
      <c r="C1398">
        <v>18201</v>
      </c>
      <c r="D1398" t="s">
        <v>3406</v>
      </c>
      <c r="E1398" t="s">
        <v>3407</v>
      </c>
      <c r="F1398" t="s">
        <v>91</v>
      </c>
      <c r="G1398">
        <f t="shared" si="105"/>
        <v>0.73884181997987541</v>
      </c>
      <c r="H1398" t="s">
        <v>362</v>
      </c>
      <c r="I1398">
        <f t="shared" si="106"/>
        <v>0.7762203758729771</v>
      </c>
      <c r="J1398" t="s">
        <v>211</v>
      </c>
      <c r="K1398">
        <f t="shared" si="107"/>
        <v>9.3952557513723063E-3</v>
      </c>
      <c r="L1398">
        <f t="shared" si="108"/>
        <v>1.5658914728682169</v>
      </c>
      <c r="M1398">
        <f t="shared" si="109"/>
        <v>3.1445127096979365E-2</v>
      </c>
      <c r="N1398" t="s">
        <v>4574</v>
      </c>
      <c r="O1398">
        <v>202000</v>
      </c>
      <c r="P1398" t="s">
        <v>5084</v>
      </c>
      <c r="Q1398" t="s">
        <v>4880</v>
      </c>
      <c r="R1398">
        <v>130563.9398671512</v>
      </c>
      <c r="S1398">
        <v>136715.74547261649</v>
      </c>
      <c r="T1398">
        <v>132080.87328638189</v>
      </c>
      <c r="U1398">
        <v>124974.577015859</v>
      </c>
      <c r="V1398">
        <v>121080.18186967249</v>
      </c>
      <c r="W1398">
        <v>122847.587923509</v>
      </c>
      <c r="X1398">
        <v>126084.7823893874</v>
      </c>
      <c r="Y1398">
        <v>144485.01635846199</v>
      </c>
      <c r="Z1398">
        <v>134824.1116118682</v>
      </c>
      <c r="AA1398">
        <v>134526.73753270521</v>
      </c>
      <c r="AB1398">
        <v>145493.12387635809</v>
      </c>
      <c r="AC1398">
        <v>131572.76774590719</v>
      </c>
    </row>
    <row r="1399" spans="1:29" x14ac:dyDescent="0.2">
      <c r="A1399" s="1">
        <v>1397</v>
      </c>
      <c r="B1399">
        <v>2503</v>
      </c>
      <c r="C1399">
        <v>8286</v>
      </c>
      <c r="D1399" t="s">
        <v>3408</v>
      </c>
      <c r="E1399" t="s">
        <v>3409</v>
      </c>
      <c r="F1399" t="s">
        <v>600</v>
      </c>
      <c r="G1399">
        <f t="shared" si="105"/>
        <v>0.90578433610784526</v>
      </c>
      <c r="H1399" t="s">
        <v>362</v>
      </c>
      <c r="I1399">
        <f t="shared" si="106"/>
        <v>0.6390345317891577</v>
      </c>
      <c r="J1399" t="s">
        <v>4449</v>
      </c>
      <c r="K1399">
        <f t="shared" si="107"/>
        <v>0.18392391653755269</v>
      </c>
      <c r="L1399">
        <f t="shared" si="108"/>
        <v>1.4946619217081851</v>
      </c>
      <c r="M1399">
        <f t="shared" si="109"/>
        <v>8.5094494864428188E-2</v>
      </c>
      <c r="N1399" t="s">
        <v>5422</v>
      </c>
      <c r="O1399">
        <v>42000</v>
      </c>
      <c r="P1399" t="s">
        <v>5516</v>
      </c>
      <c r="Q1399" t="s">
        <v>6234</v>
      </c>
      <c r="R1399">
        <v>27568.418056015042</v>
      </c>
      <c r="S1399">
        <v>22427.171382858789</v>
      </c>
      <c r="T1399">
        <v>25450.161175301178</v>
      </c>
      <c r="U1399">
        <v>24091.370126568501</v>
      </c>
      <c r="V1399">
        <v>20529.053107637301</v>
      </c>
      <c r="W1399">
        <v>22098.48328737339</v>
      </c>
      <c r="X1399">
        <v>27006.78595796982</v>
      </c>
      <c r="Y1399">
        <v>27071.014532114568</v>
      </c>
      <c r="Z1399">
        <v>22198.819036952871</v>
      </c>
      <c r="AA1399">
        <v>24742.660361178161</v>
      </c>
      <c r="AB1399">
        <v>24730.268411936031</v>
      </c>
      <c r="AC1399">
        <v>24343.075528809321</v>
      </c>
    </row>
    <row r="1400" spans="1:29" x14ac:dyDescent="0.2">
      <c r="A1400" s="1">
        <v>1398</v>
      </c>
      <c r="B1400">
        <v>2564</v>
      </c>
      <c r="C1400">
        <v>19766</v>
      </c>
      <c r="D1400" t="s">
        <v>3410</v>
      </c>
      <c r="E1400" t="s">
        <v>3411</v>
      </c>
      <c r="F1400" t="s">
        <v>965</v>
      </c>
      <c r="G1400">
        <f t="shared" si="105"/>
        <v>7.820371501241638E-2</v>
      </c>
      <c r="H1400" t="s">
        <v>776</v>
      </c>
      <c r="I1400">
        <f t="shared" si="106"/>
        <v>9.1046289609586636E-4</v>
      </c>
      <c r="J1400" t="s">
        <v>109</v>
      </c>
      <c r="K1400">
        <f t="shared" si="107"/>
        <v>4.3747331384572982E-3</v>
      </c>
      <c r="L1400">
        <f t="shared" si="108"/>
        <v>1.4477611940298507</v>
      </c>
      <c r="M1400">
        <f t="shared" si="109"/>
        <v>0.5061540840369918</v>
      </c>
      <c r="N1400" t="s">
        <v>5094</v>
      </c>
      <c r="O1400">
        <v>194000</v>
      </c>
      <c r="P1400" t="s">
        <v>4988</v>
      </c>
      <c r="Q1400" t="s">
        <v>5962</v>
      </c>
      <c r="R1400">
        <v>97534.946023653683</v>
      </c>
      <c r="S1400">
        <v>106977.5456001436</v>
      </c>
      <c r="T1400">
        <v>93819.103919536734</v>
      </c>
      <c r="U1400">
        <v>121599.0117672222</v>
      </c>
      <c r="V1400">
        <v>127528.3137974486</v>
      </c>
      <c r="W1400">
        <v>123801.0375518794</v>
      </c>
      <c r="X1400">
        <v>86295.217941341747</v>
      </c>
      <c r="Y1400">
        <v>85716.309552272942</v>
      </c>
      <c r="Z1400">
        <v>93499.008233142391</v>
      </c>
      <c r="AA1400">
        <v>133663.6564966228</v>
      </c>
      <c r="AB1400">
        <v>121197.5154338896</v>
      </c>
      <c r="AC1400">
        <v>126816.7290446267</v>
      </c>
    </row>
    <row r="1401" spans="1:29" x14ac:dyDescent="0.2">
      <c r="A1401" s="1">
        <v>1399</v>
      </c>
      <c r="B1401">
        <v>2838</v>
      </c>
      <c r="C1401">
        <v>14593</v>
      </c>
      <c r="D1401" t="s">
        <v>3412</v>
      </c>
      <c r="E1401" t="s">
        <v>3413</v>
      </c>
      <c r="F1401" t="s">
        <v>2178</v>
      </c>
      <c r="G1401">
        <f t="shared" si="105"/>
        <v>0.64695330235200521</v>
      </c>
      <c r="H1401" t="s">
        <v>752</v>
      </c>
      <c r="I1401">
        <f t="shared" si="106"/>
        <v>4.2834813156840089E-3</v>
      </c>
      <c r="J1401" t="s">
        <v>199</v>
      </c>
      <c r="K1401">
        <f t="shared" si="107"/>
        <v>4.4257471709402425E-2</v>
      </c>
      <c r="L1401">
        <f t="shared" si="108"/>
        <v>1.3868092691622103</v>
      </c>
      <c r="M1401">
        <f t="shared" si="109"/>
        <v>0.72239580943227211</v>
      </c>
      <c r="N1401" t="s">
        <v>5423</v>
      </c>
      <c r="O1401">
        <v>77800</v>
      </c>
      <c r="P1401" t="s">
        <v>6235</v>
      </c>
      <c r="Q1401" t="s">
        <v>6236</v>
      </c>
      <c r="R1401">
        <v>27667.011272834759</v>
      </c>
      <c r="S1401">
        <v>34134.366012538732</v>
      </c>
      <c r="T1401">
        <v>38938.960115622082</v>
      </c>
      <c r="U1401">
        <v>44452.385957799394</v>
      </c>
      <c r="V1401">
        <v>46666.274440688852</v>
      </c>
      <c r="W1401">
        <v>41189.768317631249</v>
      </c>
      <c r="X1401">
        <v>34031.240545394568</v>
      </c>
      <c r="Y1401">
        <v>27256.02511959348</v>
      </c>
      <c r="Z1401">
        <v>33618.813617220992</v>
      </c>
      <c r="AA1401">
        <v>44211.45485800039</v>
      </c>
      <c r="AB1401">
        <v>44320.341014278507</v>
      </c>
      <c r="AC1401">
        <v>45673.765180145267</v>
      </c>
    </row>
    <row r="1402" spans="1:29" x14ac:dyDescent="0.2">
      <c r="A1402" s="1">
        <v>1400</v>
      </c>
      <c r="B1402">
        <v>979</v>
      </c>
      <c r="C1402">
        <v>2350</v>
      </c>
      <c r="D1402" t="s">
        <v>3414</v>
      </c>
      <c r="E1402" t="s">
        <v>3415</v>
      </c>
      <c r="F1402" t="s">
        <v>3416</v>
      </c>
      <c r="G1402">
        <f t="shared" si="105"/>
        <v>6.1884290642121392E-2</v>
      </c>
      <c r="H1402" t="s">
        <v>776</v>
      </c>
      <c r="I1402">
        <f t="shared" si="106"/>
        <v>3.7923167408134218E-4</v>
      </c>
      <c r="J1402" t="s">
        <v>326</v>
      </c>
      <c r="K1402">
        <f t="shared" si="107"/>
        <v>0.72214080697468042</v>
      </c>
      <c r="L1402">
        <f t="shared" si="108"/>
        <v>1.4107402031930334</v>
      </c>
      <c r="M1402">
        <f t="shared" si="109"/>
        <v>0.57883614232754887</v>
      </c>
      <c r="N1402" t="s">
        <v>5424</v>
      </c>
      <c r="O1402">
        <v>972000</v>
      </c>
      <c r="P1402" t="s">
        <v>4973</v>
      </c>
      <c r="Q1402" t="s">
        <v>5150</v>
      </c>
      <c r="R1402">
        <v>499359.79544762248</v>
      </c>
      <c r="S1402">
        <v>673440.63070531853</v>
      </c>
      <c r="T1402">
        <v>718620.94827190693</v>
      </c>
      <c r="U1402">
        <v>691336.69056218979</v>
      </c>
      <c r="V1402">
        <v>642197.03456696414</v>
      </c>
      <c r="W1402">
        <v>636942.6469929514</v>
      </c>
      <c r="X1402">
        <v>473338.69453287678</v>
      </c>
      <c r="Y1402">
        <v>454403.09730214241</v>
      </c>
      <c r="Z1402">
        <v>443733.69796067808</v>
      </c>
      <c r="AA1402">
        <v>706224.6724870227</v>
      </c>
      <c r="AB1402">
        <v>652471.69479209266</v>
      </c>
      <c r="AC1402">
        <v>656140.08370483643</v>
      </c>
    </row>
    <row r="1403" spans="1:29" x14ac:dyDescent="0.2">
      <c r="A1403" s="1">
        <v>1401</v>
      </c>
      <c r="B1403">
        <v>1576</v>
      </c>
      <c r="C1403">
        <v>6535</v>
      </c>
      <c r="D1403" t="s">
        <v>3417</v>
      </c>
      <c r="E1403" t="s">
        <v>3418</v>
      </c>
      <c r="F1403" t="s">
        <v>3419</v>
      </c>
      <c r="G1403">
        <f t="shared" si="105"/>
        <v>0.19434055253329055</v>
      </c>
      <c r="H1403" t="s">
        <v>1130</v>
      </c>
      <c r="I1403">
        <f t="shared" si="106"/>
        <v>1.6842920519267084E-3</v>
      </c>
      <c r="J1403" t="s">
        <v>581</v>
      </c>
      <c r="K1403">
        <f t="shared" si="107"/>
        <v>6.6739854929798214E-4</v>
      </c>
      <c r="L1403">
        <f t="shared" si="108"/>
        <v>1.4570446735395188</v>
      </c>
      <c r="M1403">
        <f t="shared" si="109"/>
        <v>0.23627249594512698</v>
      </c>
      <c r="N1403" t="s">
        <v>4646</v>
      </c>
      <c r="O1403">
        <v>424000</v>
      </c>
      <c r="P1403" t="s">
        <v>5550</v>
      </c>
      <c r="Q1403" t="s">
        <v>5421</v>
      </c>
      <c r="R1403">
        <v>190474.34278166181</v>
      </c>
      <c r="S1403">
        <v>204834.54501201399</v>
      </c>
      <c r="T1403">
        <v>189057.5349849317</v>
      </c>
      <c r="U1403">
        <v>284677.70093587652</v>
      </c>
      <c r="V1403">
        <v>274765.12998096942</v>
      </c>
      <c r="W1403">
        <v>262049.09371363689</v>
      </c>
      <c r="X1403">
        <v>199141.5281900563</v>
      </c>
      <c r="Y1403">
        <v>161634.56609757681</v>
      </c>
      <c r="Z1403">
        <v>156652.06751476799</v>
      </c>
      <c r="AA1403">
        <v>280013.45188905823</v>
      </c>
      <c r="AB1403">
        <v>302528.1970823427</v>
      </c>
      <c r="AC1403">
        <v>280367.91353619052</v>
      </c>
    </row>
    <row r="1404" spans="1:29" x14ac:dyDescent="0.2">
      <c r="A1404" s="1">
        <v>1402</v>
      </c>
      <c r="B1404">
        <v>2360</v>
      </c>
      <c r="C1404">
        <v>21036</v>
      </c>
      <c r="D1404" t="s">
        <v>3420</v>
      </c>
      <c r="E1404" t="s">
        <v>3421</v>
      </c>
      <c r="F1404" t="s">
        <v>725</v>
      </c>
      <c r="G1404">
        <f t="shared" si="105"/>
        <v>0.29606664594797633</v>
      </c>
      <c r="H1404" t="s">
        <v>290</v>
      </c>
      <c r="I1404">
        <f t="shared" si="106"/>
        <v>0.18094107086741937</v>
      </c>
      <c r="J1404" t="s">
        <v>219</v>
      </c>
      <c r="K1404">
        <f t="shared" si="107"/>
        <v>0.18019395618049808</v>
      </c>
      <c r="L1404">
        <f t="shared" si="108"/>
        <v>1.3452380952380953</v>
      </c>
      <c r="M1404">
        <f t="shared" si="109"/>
        <v>0.8245323873247995</v>
      </c>
      <c r="N1404" t="s">
        <v>5363</v>
      </c>
      <c r="O1404">
        <v>339000</v>
      </c>
      <c r="P1404" t="s">
        <v>5997</v>
      </c>
      <c r="Q1404" t="s">
        <v>5997</v>
      </c>
      <c r="R1404">
        <v>188223.6426017468</v>
      </c>
      <c r="S1404">
        <v>181852.54264206841</v>
      </c>
      <c r="T1404">
        <v>169933.6455811561</v>
      </c>
      <c r="U1404">
        <v>203123.03796772761</v>
      </c>
      <c r="V1404">
        <v>184229.30059072789</v>
      </c>
      <c r="W1404">
        <v>190269.084321567</v>
      </c>
      <c r="X1404">
        <v>169327.838008725</v>
      </c>
      <c r="Y1404">
        <v>182041.2334944458</v>
      </c>
      <c r="Z1404">
        <v>146341.86994836779</v>
      </c>
      <c r="AA1404">
        <v>184876.3945080082</v>
      </c>
      <c r="AB1404">
        <v>174685.20076280931</v>
      </c>
      <c r="AC1404">
        <v>209686.63593527541</v>
      </c>
    </row>
    <row r="1405" spans="1:29" x14ac:dyDescent="0.2">
      <c r="A1405" s="1">
        <v>1403</v>
      </c>
      <c r="B1405">
        <v>2098</v>
      </c>
      <c r="C1405">
        <v>10240</v>
      </c>
      <c r="D1405" t="s">
        <v>3422</v>
      </c>
      <c r="E1405" t="s">
        <v>3423</v>
      </c>
      <c r="F1405" t="s">
        <v>183</v>
      </c>
      <c r="G1405">
        <f t="shared" si="105"/>
        <v>0.22790368084077806</v>
      </c>
      <c r="H1405" t="s">
        <v>475</v>
      </c>
      <c r="I1405">
        <f t="shared" si="106"/>
        <v>2.9075405542966906E-2</v>
      </c>
      <c r="J1405" t="s">
        <v>377</v>
      </c>
      <c r="K1405">
        <f t="shared" si="107"/>
        <v>0.15517924638518982</v>
      </c>
      <c r="L1405">
        <f t="shared" si="108"/>
        <v>1.5904761904761904</v>
      </c>
      <c r="M1405">
        <f t="shared" si="109"/>
        <v>2.6364354131421307E-2</v>
      </c>
      <c r="N1405" t="s">
        <v>4861</v>
      </c>
      <c r="O1405">
        <v>167000</v>
      </c>
      <c r="P1405" t="s">
        <v>5307</v>
      </c>
      <c r="Q1405" t="s">
        <v>4819</v>
      </c>
      <c r="R1405">
        <v>93209.98131834493</v>
      </c>
      <c r="S1405">
        <v>88955.132396428511</v>
      </c>
      <c r="T1405">
        <v>92268.945716923408</v>
      </c>
      <c r="U1405">
        <v>96157.634065735765</v>
      </c>
      <c r="V1405">
        <v>108164.6053290336</v>
      </c>
      <c r="W1405">
        <v>94100.08394415256</v>
      </c>
      <c r="X1405">
        <v>94834.556678969355</v>
      </c>
      <c r="Y1405">
        <v>92756.796950021002</v>
      </c>
      <c r="Z1405">
        <v>108154.3400453973</v>
      </c>
      <c r="AA1405">
        <v>112576.3629858144</v>
      </c>
      <c r="AB1405">
        <v>117810.0755513788</v>
      </c>
      <c r="AC1405">
        <v>115933.01805614179</v>
      </c>
    </row>
    <row r="1406" spans="1:29" x14ac:dyDescent="0.2">
      <c r="A1406" s="1">
        <v>1404</v>
      </c>
      <c r="B1406">
        <v>2575</v>
      </c>
      <c r="C1406">
        <v>12576</v>
      </c>
      <c r="D1406" t="s">
        <v>3424</v>
      </c>
      <c r="E1406" t="s">
        <v>3425</v>
      </c>
      <c r="F1406" t="s">
        <v>426</v>
      </c>
      <c r="G1406">
        <f t="shared" si="105"/>
        <v>0.38847102028353747</v>
      </c>
      <c r="H1406" t="s">
        <v>139</v>
      </c>
      <c r="I1406">
        <f t="shared" si="106"/>
        <v>1.882166297229514E-2</v>
      </c>
      <c r="J1406" t="s">
        <v>1302</v>
      </c>
      <c r="K1406">
        <f t="shared" si="107"/>
        <v>0.78075611631560804</v>
      </c>
      <c r="L1406">
        <f t="shared" si="108"/>
        <v>1.505958829902492</v>
      </c>
      <c r="M1406">
        <f t="shared" si="109"/>
        <v>0.23203455552789612</v>
      </c>
      <c r="N1406" t="s">
        <v>5425</v>
      </c>
      <c r="O1406">
        <v>139000</v>
      </c>
      <c r="P1406" t="s">
        <v>4829</v>
      </c>
      <c r="Q1406" t="s">
        <v>4949</v>
      </c>
      <c r="R1406">
        <v>65176.204590960268</v>
      </c>
      <c r="S1406">
        <v>90741.270579829055</v>
      </c>
      <c r="T1406">
        <v>110759.0941649079</v>
      </c>
      <c r="U1406">
        <v>88848.767966418833</v>
      </c>
      <c r="V1406">
        <v>90562.41164007099</v>
      </c>
      <c r="W1406">
        <v>74653.396392601033</v>
      </c>
      <c r="X1406">
        <v>82820.806081597912</v>
      </c>
      <c r="Y1406">
        <v>74860.475091702159</v>
      </c>
      <c r="Z1406">
        <v>69024.191378775329</v>
      </c>
      <c r="AA1406">
        <v>88874.279785714607</v>
      </c>
      <c r="AB1406">
        <v>94658.169158531658</v>
      </c>
      <c r="AC1406">
        <v>93028.034062177074</v>
      </c>
    </row>
    <row r="1407" spans="1:29" x14ac:dyDescent="0.2">
      <c r="A1407" s="1">
        <v>1405</v>
      </c>
      <c r="B1407">
        <v>619</v>
      </c>
      <c r="C1407">
        <v>11677</v>
      </c>
      <c r="D1407" t="s">
        <v>3426</v>
      </c>
      <c r="E1407" t="s">
        <v>3427</v>
      </c>
      <c r="F1407" t="s">
        <v>3428</v>
      </c>
      <c r="G1407">
        <f t="shared" si="105"/>
        <v>1.7684068269750155E-4</v>
      </c>
      <c r="H1407" t="s">
        <v>245</v>
      </c>
      <c r="I1407">
        <f t="shared" si="106"/>
        <v>0.74352063614738895</v>
      </c>
      <c r="J1407" t="s">
        <v>590</v>
      </c>
      <c r="K1407">
        <f t="shared" si="107"/>
        <v>4.651455758713112E-2</v>
      </c>
      <c r="L1407">
        <f t="shared" si="108"/>
        <v>1.3211781206171107</v>
      </c>
      <c r="M1407">
        <f t="shared" si="109"/>
        <v>0.61220962609163743</v>
      </c>
      <c r="N1407" t="s">
        <v>5426</v>
      </c>
      <c r="O1407">
        <v>942000</v>
      </c>
      <c r="P1407" t="s">
        <v>5729</v>
      </c>
      <c r="Q1407" t="s">
        <v>5224</v>
      </c>
      <c r="R1407">
        <v>822169.93574306788</v>
      </c>
      <c r="S1407">
        <v>797914.58502894337</v>
      </c>
      <c r="T1407">
        <v>789473.83943646634</v>
      </c>
      <c r="U1407">
        <v>621674.82043499558</v>
      </c>
      <c r="V1407">
        <v>666606.93844895053</v>
      </c>
      <c r="W1407">
        <v>760919.5917896725</v>
      </c>
      <c r="X1407">
        <v>632924.82962551247</v>
      </c>
      <c r="Y1407">
        <v>642660.86585331336</v>
      </c>
      <c r="Z1407">
        <v>655909.08802480099</v>
      </c>
      <c r="AA1407">
        <v>601235.38758496719</v>
      </c>
      <c r="AB1407">
        <v>655417.02842660912</v>
      </c>
      <c r="AC1407">
        <v>708022.56350558449</v>
      </c>
    </row>
    <row r="1408" spans="1:29" x14ac:dyDescent="0.2">
      <c r="A1408" s="1">
        <v>1406</v>
      </c>
      <c r="B1408">
        <v>2422</v>
      </c>
      <c r="C1408">
        <v>11314</v>
      </c>
      <c r="D1408" t="s">
        <v>3429</v>
      </c>
      <c r="E1408" t="s">
        <v>3430</v>
      </c>
      <c r="F1408" t="s">
        <v>230</v>
      </c>
      <c r="G1408">
        <f t="shared" si="105"/>
        <v>0.10169660061195417</v>
      </c>
      <c r="H1408" t="s">
        <v>230</v>
      </c>
      <c r="I1408">
        <f t="shared" si="106"/>
        <v>0.10430210189793779</v>
      </c>
      <c r="J1408" t="s">
        <v>1915</v>
      </c>
      <c r="K1408">
        <f t="shared" si="107"/>
        <v>4.9249925128395218E-2</v>
      </c>
      <c r="L1408">
        <f t="shared" si="108"/>
        <v>1.6814159292035398</v>
      </c>
      <c r="M1408">
        <f t="shared" si="109"/>
        <v>1.2936561261373341E-2</v>
      </c>
      <c r="N1408" t="s">
        <v>4900</v>
      </c>
      <c r="O1408">
        <v>190000</v>
      </c>
      <c r="P1408" t="s">
        <v>4979</v>
      </c>
      <c r="Q1408" t="s">
        <v>5255</v>
      </c>
      <c r="R1408">
        <v>126891.34411893931</v>
      </c>
      <c r="S1408">
        <v>136793.76071169949</v>
      </c>
      <c r="T1408">
        <v>113598.3021980038</v>
      </c>
      <c r="U1408">
        <v>108340.5229826883</v>
      </c>
      <c r="V1408">
        <v>107008.8631526005</v>
      </c>
      <c r="W1408">
        <v>105125.3492745753</v>
      </c>
      <c r="X1408">
        <v>136170.62899270651</v>
      </c>
      <c r="Y1408">
        <v>151868.85216427289</v>
      </c>
      <c r="Z1408">
        <v>141088.99321664381</v>
      </c>
      <c r="AA1408">
        <v>125430.12918651231</v>
      </c>
      <c r="AB1408">
        <v>138592.8530292412</v>
      </c>
      <c r="AC1408">
        <v>122092.1094800384</v>
      </c>
    </row>
    <row r="1409" spans="1:29" x14ac:dyDescent="0.2">
      <c r="A1409" s="1">
        <v>1407</v>
      </c>
      <c r="B1409">
        <v>1885</v>
      </c>
      <c r="C1409">
        <v>10828</v>
      </c>
      <c r="D1409" t="s">
        <v>3431</v>
      </c>
      <c r="E1409" t="s">
        <v>3432</v>
      </c>
      <c r="F1409" t="s">
        <v>183</v>
      </c>
      <c r="G1409">
        <f t="shared" si="105"/>
        <v>0.39180134758127549</v>
      </c>
      <c r="H1409" t="s">
        <v>110</v>
      </c>
      <c r="I1409">
        <f t="shared" si="106"/>
        <v>2.8097872771504186E-2</v>
      </c>
      <c r="J1409" t="s">
        <v>377</v>
      </c>
      <c r="K1409">
        <f t="shared" si="107"/>
        <v>0.3372457351507232</v>
      </c>
      <c r="L1409">
        <f t="shared" si="108"/>
        <v>1.5418502202643172</v>
      </c>
      <c r="M1409">
        <f t="shared" si="109"/>
        <v>7.7211029448136945E-2</v>
      </c>
      <c r="N1409" t="s">
        <v>4575</v>
      </c>
      <c r="O1409">
        <v>350000</v>
      </c>
      <c r="P1409" t="s">
        <v>4865</v>
      </c>
      <c r="Q1409" t="s">
        <v>5204</v>
      </c>
      <c r="R1409">
        <v>186540.3008737856</v>
      </c>
      <c r="S1409">
        <v>203848.59059578719</v>
      </c>
      <c r="T1409">
        <v>212097.3181638465</v>
      </c>
      <c r="U1409">
        <v>218715.9428331551</v>
      </c>
      <c r="V1409">
        <v>228822.23463082599</v>
      </c>
      <c r="W1409">
        <v>195502.27068164191</v>
      </c>
      <c r="X1409">
        <v>198992.74980136991</v>
      </c>
      <c r="Y1409">
        <v>209123.13150102331</v>
      </c>
      <c r="Z1409">
        <v>225247.6977868925</v>
      </c>
      <c r="AA1409">
        <v>243087.49377490309</v>
      </c>
      <c r="AB1409">
        <v>239761.23400898519</v>
      </c>
      <c r="AC1409">
        <v>233173.25251669859</v>
      </c>
    </row>
    <row r="1410" spans="1:29" x14ac:dyDescent="0.2">
      <c r="A1410" s="1">
        <v>1408</v>
      </c>
      <c r="B1410">
        <v>201</v>
      </c>
      <c r="C1410">
        <v>8543</v>
      </c>
      <c r="D1410" t="s">
        <v>3433</v>
      </c>
      <c r="E1410" t="s">
        <v>3434</v>
      </c>
      <c r="F1410" t="s">
        <v>387</v>
      </c>
      <c r="G1410">
        <f t="shared" si="105"/>
        <v>0.28717396222385538</v>
      </c>
      <c r="H1410" t="s">
        <v>147</v>
      </c>
      <c r="I1410">
        <f t="shared" si="106"/>
        <v>0.90511032868844299</v>
      </c>
      <c r="J1410" t="s">
        <v>916</v>
      </c>
      <c r="K1410">
        <f t="shared" si="107"/>
        <v>0.91516015990363564</v>
      </c>
      <c r="L1410">
        <f t="shared" si="108"/>
        <v>1.1904761904761905</v>
      </c>
      <c r="M1410">
        <f t="shared" si="109"/>
        <v>0.13488175848702341</v>
      </c>
      <c r="N1410" t="s">
        <v>5427</v>
      </c>
      <c r="O1410">
        <v>4500000</v>
      </c>
      <c r="P1410" t="s">
        <v>6237</v>
      </c>
      <c r="Q1410" t="s">
        <v>5834</v>
      </c>
      <c r="R1410">
        <v>2761092.1921828599</v>
      </c>
      <c r="S1410">
        <v>3694552.457935486</v>
      </c>
      <c r="T1410">
        <v>4578523.8280055132</v>
      </c>
      <c r="U1410">
        <v>3727407.0424433942</v>
      </c>
      <c r="V1410">
        <v>3412938.0254466962</v>
      </c>
      <c r="W1410">
        <v>3711916.3323496021</v>
      </c>
      <c r="X1410">
        <v>2882162.1630420168</v>
      </c>
      <c r="Y1410">
        <v>3382050.4787691012</v>
      </c>
      <c r="Z1410">
        <v>2697314.9964544228</v>
      </c>
      <c r="AA1410">
        <v>3582609.3620440392</v>
      </c>
      <c r="AB1410">
        <v>2945449.2299758419</v>
      </c>
      <c r="AC1410">
        <v>2570319.8243863722</v>
      </c>
    </row>
    <row r="1411" spans="1:29" x14ac:dyDescent="0.2">
      <c r="A1411" s="1">
        <v>1409</v>
      </c>
      <c r="B1411">
        <v>566</v>
      </c>
      <c r="C1411">
        <v>4457</v>
      </c>
      <c r="D1411" t="s">
        <v>3435</v>
      </c>
      <c r="E1411" t="s">
        <v>3436</v>
      </c>
      <c r="F1411" t="s">
        <v>125</v>
      </c>
      <c r="G1411">
        <f t="shared" ref="G1411:G1474" si="110">_xlfn.T.TEST(X1411:Z1411,R1411:T1411,2,2)</f>
        <v>0.38117284349920355</v>
      </c>
      <c r="H1411" t="s">
        <v>1915</v>
      </c>
      <c r="I1411">
        <f t="shared" ref="I1411:I1474" si="111">_xlfn.T.TEST(AA1411:AC1411,X1411:Z1411,2,2)</f>
        <v>1.6704045467510319E-3</v>
      </c>
      <c r="J1411" t="s">
        <v>4396</v>
      </c>
      <c r="K1411">
        <f t="shared" ref="K1411:K1474" si="112">_xlfn.T.TEST(U1411:W1411,R1411:T1411,2,2)</f>
        <v>4.1816290241210849E-2</v>
      </c>
      <c r="L1411">
        <f t="shared" ref="L1411:L1474" si="113">O1411/Q1411</f>
        <v>1.5111695137976346</v>
      </c>
      <c r="M1411">
        <f t="shared" ref="M1411:M1474" si="114">_xlfn.T.TEST(AA1411:AC1411,U1411:W1411,2,2)</f>
        <v>0.10136008770588589</v>
      </c>
      <c r="N1411" t="s">
        <v>5428</v>
      </c>
      <c r="O1411">
        <v>1150000</v>
      </c>
      <c r="P1411" t="s">
        <v>4610</v>
      </c>
      <c r="Q1411" t="s">
        <v>5627</v>
      </c>
      <c r="R1411">
        <v>909463.14816199581</v>
      </c>
      <c r="S1411">
        <v>1016462.5575729629</v>
      </c>
      <c r="T1411">
        <v>1328609.088634708</v>
      </c>
      <c r="U1411">
        <v>689478.97230232053</v>
      </c>
      <c r="V1411">
        <v>717708.79776391608</v>
      </c>
      <c r="W1411">
        <v>728455.10239313089</v>
      </c>
      <c r="X1411">
        <v>1199209.1200564241</v>
      </c>
      <c r="Y1411">
        <v>1295039.129828841</v>
      </c>
      <c r="Z1411">
        <v>1151493.5211545471</v>
      </c>
      <c r="AA1411">
        <v>863008.45561813039</v>
      </c>
      <c r="AB1411">
        <v>780871.80248113757</v>
      </c>
      <c r="AC1411">
        <v>737383.97403638007</v>
      </c>
    </row>
    <row r="1412" spans="1:29" x14ac:dyDescent="0.2">
      <c r="A1412" s="1">
        <v>1410</v>
      </c>
      <c r="B1412">
        <v>1024</v>
      </c>
      <c r="C1412">
        <v>2835</v>
      </c>
      <c r="D1412" t="s">
        <v>3437</v>
      </c>
      <c r="E1412" t="s">
        <v>3438</v>
      </c>
      <c r="F1412" t="s">
        <v>84</v>
      </c>
      <c r="G1412">
        <f t="shared" si="110"/>
        <v>7.6980620792996154E-2</v>
      </c>
      <c r="H1412" t="s">
        <v>70</v>
      </c>
      <c r="I1412">
        <f t="shared" si="111"/>
        <v>5.8716514188869779E-4</v>
      </c>
      <c r="J1412" t="s">
        <v>2331</v>
      </c>
      <c r="K1412">
        <f t="shared" si="112"/>
        <v>1.7126043717199273E-2</v>
      </c>
      <c r="L1412">
        <f t="shared" si="113"/>
        <v>1.5163934426229508</v>
      </c>
      <c r="M1412">
        <f t="shared" si="114"/>
        <v>1.9956272305255433E-2</v>
      </c>
      <c r="N1412" t="s">
        <v>5429</v>
      </c>
      <c r="O1412">
        <v>370000</v>
      </c>
      <c r="P1412" t="s">
        <v>4851</v>
      </c>
      <c r="Q1412" t="s">
        <v>4575</v>
      </c>
      <c r="R1412">
        <v>278590.33775665081</v>
      </c>
      <c r="S1412">
        <v>306563.78710291663</v>
      </c>
      <c r="T1412">
        <v>265497.20427628461</v>
      </c>
      <c r="U1412">
        <v>235592.6861132067</v>
      </c>
      <c r="V1412">
        <v>220539.11837878951</v>
      </c>
      <c r="W1412">
        <v>237965.64383142901</v>
      </c>
      <c r="X1412">
        <v>326669.56798984349</v>
      </c>
      <c r="Y1412">
        <v>306313.24994798191</v>
      </c>
      <c r="Z1412">
        <v>313557.25729590131</v>
      </c>
      <c r="AA1412">
        <v>256784.4918194731</v>
      </c>
      <c r="AB1412">
        <v>249682.73354049449</v>
      </c>
      <c r="AC1412">
        <v>253196.6234850621</v>
      </c>
    </row>
    <row r="1413" spans="1:29" x14ac:dyDescent="0.2">
      <c r="A1413" s="1">
        <v>1411</v>
      </c>
      <c r="B1413">
        <v>748</v>
      </c>
      <c r="C1413">
        <v>3046</v>
      </c>
      <c r="D1413" t="s">
        <v>3439</v>
      </c>
      <c r="E1413" t="s">
        <v>3440</v>
      </c>
      <c r="F1413" t="s">
        <v>183</v>
      </c>
      <c r="G1413">
        <f t="shared" si="110"/>
        <v>2.754485709361075E-2</v>
      </c>
      <c r="H1413" t="s">
        <v>248</v>
      </c>
      <c r="I1413">
        <f t="shared" si="111"/>
        <v>0.57086358145404614</v>
      </c>
      <c r="J1413" t="s">
        <v>2393</v>
      </c>
      <c r="K1413">
        <f t="shared" si="112"/>
        <v>0.99066192377460527</v>
      </c>
      <c r="L1413">
        <f t="shared" si="113"/>
        <v>1.6220302375809936</v>
      </c>
      <c r="M1413">
        <f t="shared" si="114"/>
        <v>4.6309581839208726E-2</v>
      </c>
      <c r="N1413" t="s">
        <v>4557</v>
      </c>
      <c r="O1413">
        <v>751000</v>
      </c>
      <c r="P1413" t="s">
        <v>5838</v>
      </c>
      <c r="Q1413" t="s">
        <v>5859</v>
      </c>
      <c r="R1413">
        <v>439645.56333538768</v>
      </c>
      <c r="S1413">
        <v>434728.72475430701</v>
      </c>
      <c r="T1413">
        <v>424207.76325216668</v>
      </c>
      <c r="U1413">
        <v>415942.28115423629</v>
      </c>
      <c r="V1413">
        <v>467793.36029633571</v>
      </c>
      <c r="W1413">
        <v>415516.62323934538</v>
      </c>
      <c r="X1413">
        <v>507537.82239366771</v>
      </c>
      <c r="Y1413">
        <v>458078.19124287402</v>
      </c>
      <c r="Z1413">
        <v>485655.08261473232</v>
      </c>
      <c r="AA1413">
        <v>517421.35125597898</v>
      </c>
      <c r="AB1413">
        <v>499518.00405791751</v>
      </c>
      <c r="AC1413">
        <v>470815.4856368489</v>
      </c>
    </row>
    <row r="1414" spans="1:29" x14ac:dyDescent="0.2">
      <c r="A1414" s="1">
        <v>1412</v>
      </c>
      <c r="B1414">
        <v>634</v>
      </c>
      <c r="C1414">
        <v>3796</v>
      </c>
      <c r="D1414" t="s">
        <v>3441</v>
      </c>
      <c r="E1414" t="s">
        <v>3442</v>
      </c>
      <c r="F1414" t="s">
        <v>91</v>
      </c>
      <c r="G1414">
        <f t="shared" si="110"/>
        <v>0.43539339312753028</v>
      </c>
      <c r="H1414" t="s">
        <v>196</v>
      </c>
      <c r="I1414">
        <f t="shared" si="111"/>
        <v>1.8578788607434917E-2</v>
      </c>
      <c r="J1414" t="s">
        <v>147</v>
      </c>
      <c r="K1414">
        <f t="shared" si="112"/>
        <v>5.5997520535694756E-3</v>
      </c>
      <c r="L1414">
        <f t="shared" si="113"/>
        <v>1.2659574468085106</v>
      </c>
      <c r="M1414">
        <f t="shared" si="114"/>
        <v>5.130444253287391E-2</v>
      </c>
      <c r="N1414" t="s">
        <v>5430</v>
      </c>
      <c r="O1414">
        <v>119000</v>
      </c>
      <c r="P1414" t="s">
        <v>5522</v>
      </c>
      <c r="Q1414" t="s">
        <v>5579</v>
      </c>
      <c r="R1414">
        <v>61766.539750510608</v>
      </c>
      <c r="S1414">
        <v>68009.551920674334</v>
      </c>
      <c r="T1414">
        <v>55529.105698254461</v>
      </c>
      <c r="U1414">
        <v>80278.272663020296</v>
      </c>
      <c r="V1414">
        <v>86770.436231226064</v>
      </c>
      <c r="W1414">
        <v>87034.113025390383</v>
      </c>
      <c r="X1414">
        <v>62382.808407800221</v>
      </c>
      <c r="Y1414">
        <v>65910.132556205819</v>
      </c>
      <c r="Z1414">
        <v>67059.618985899258</v>
      </c>
      <c r="AA1414">
        <v>76156.416944007884</v>
      </c>
      <c r="AB1414">
        <v>71413.35057779256</v>
      </c>
      <c r="AC1414">
        <v>79656.7786158159</v>
      </c>
    </row>
    <row r="1415" spans="1:29" x14ac:dyDescent="0.2">
      <c r="A1415" s="1">
        <v>1413</v>
      </c>
      <c r="B1415">
        <v>764</v>
      </c>
      <c r="C1415">
        <v>3452</v>
      </c>
      <c r="D1415" t="s">
        <v>3443</v>
      </c>
      <c r="E1415" t="s">
        <v>3444</v>
      </c>
      <c r="F1415" t="s">
        <v>199</v>
      </c>
      <c r="G1415">
        <f t="shared" si="110"/>
        <v>7.315749260166704E-2</v>
      </c>
      <c r="H1415" t="s">
        <v>167</v>
      </c>
      <c r="I1415">
        <f t="shared" si="111"/>
        <v>0.56808542771933923</v>
      </c>
      <c r="J1415" t="s">
        <v>4142</v>
      </c>
      <c r="K1415">
        <f t="shared" si="112"/>
        <v>0.2184448619718137</v>
      </c>
      <c r="L1415">
        <f t="shared" si="113"/>
        <v>1.6896551724137931</v>
      </c>
      <c r="M1415">
        <f t="shared" si="114"/>
        <v>1.2637834247851684E-2</v>
      </c>
      <c r="N1415" t="s">
        <v>5431</v>
      </c>
      <c r="O1415">
        <v>686000</v>
      </c>
      <c r="P1415" t="s">
        <v>4780</v>
      </c>
      <c r="Q1415" t="s">
        <v>6108</v>
      </c>
      <c r="R1415">
        <v>450298.22545467049</v>
      </c>
      <c r="S1415">
        <v>419200.75383682421</v>
      </c>
      <c r="T1415">
        <v>403567.41031980858</v>
      </c>
      <c r="U1415">
        <v>358679.69054834353</v>
      </c>
      <c r="V1415">
        <v>392426.23682462622</v>
      </c>
      <c r="W1415">
        <v>421935.22097250458</v>
      </c>
      <c r="X1415">
        <v>487584.30575866537</v>
      </c>
      <c r="Y1415">
        <v>466841.50305421901</v>
      </c>
      <c r="Z1415">
        <v>448043.82546241919</v>
      </c>
      <c r="AA1415">
        <v>462529.89223357092</v>
      </c>
      <c r="AB1415">
        <v>488484.78347632021</v>
      </c>
      <c r="AC1415">
        <v>476924.68191922468</v>
      </c>
    </row>
    <row r="1416" spans="1:29" x14ac:dyDescent="0.2">
      <c r="A1416" s="1">
        <v>1414</v>
      </c>
      <c r="B1416">
        <v>330</v>
      </c>
      <c r="C1416">
        <v>590</v>
      </c>
      <c r="D1416" t="s">
        <v>3445</v>
      </c>
      <c r="E1416" t="s">
        <v>3446</v>
      </c>
      <c r="F1416" t="s">
        <v>1069</v>
      </c>
      <c r="G1416">
        <f t="shared" si="110"/>
        <v>0.39082220732109918</v>
      </c>
      <c r="H1416" t="s">
        <v>2036</v>
      </c>
      <c r="I1416">
        <f t="shared" si="111"/>
        <v>1.3454081268506122E-4</v>
      </c>
      <c r="J1416" t="s">
        <v>740</v>
      </c>
      <c r="K1416">
        <f t="shared" si="112"/>
        <v>1.7326763223344362E-2</v>
      </c>
      <c r="L1416">
        <f t="shared" si="113"/>
        <v>1.3477088948787062</v>
      </c>
      <c r="M1416">
        <f t="shared" si="114"/>
        <v>0.54686540224280678</v>
      </c>
      <c r="N1416" t="s">
        <v>4939</v>
      </c>
      <c r="O1416">
        <v>1000000</v>
      </c>
      <c r="P1416" t="s">
        <v>4581</v>
      </c>
      <c r="Q1416" t="s">
        <v>6238</v>
      </c>
      <c r="R1416">
        <v>993206.54167322558</v>
      </c>
      <c r="S1416">
        <v>937589.7165941078</v>
      </c>
      <c r="T1416">
        <v>862776.75186649919</v>
      </c>
      <c r="U1416">
        <v>687311.33109685418</v>
      </c>
      <c r="V1416">
        <v>653634.10216074542</v>
      </c>
      <c r="W1416">
        <v>792029.40219589102</v>
      </c>
      <c r="X1416">
        <v>906944.28776103759</v>
      </c>
      <c r="Y1416">
        <v>906262.85264795704</v>
      </c>
      <c r="Z1416">
        <v>863913.60112348094</v>
      </c>
      <c r="AA1416">
        <v>684417.76506302902</v>
      </c>
      <c r="AB1416">
        <v>678493.65024749527</v>
      </c>
      <c r="AC1416">
        <v>687719.77148958726</v>
      </c>
    </row>
    <row r="1417" spans="1:29" x14ac:dyDescent="0.2">
      <c r="A1417" s="1">
        <v>1415</v>
      </c>
      <c r="B1417">
        <v>1545</v>
      </c>
      <c r="C1417">
        <v>4521</v>
      </c>
      <c r="D1417" t="s">
        <v>3447</v>
      </c>
      <c r="E1417" t="s">
        <v>3448</v>
      </c>
      <c r="F1417" t="s">
        <v>1040</v>
      </c>
      <c r="G1417">
        <f t="shared" si="110"/>
        <v>7.588559121028024E-2</v>
      </c>
      <c r="H1417" t="s">
        <v>418</v>
      </c>
      <c r="I1417">
        <f t="shared" si="111"/>
        <v>0.36545524206085328</v>
      </c>
      <c r="J1417" t="s">
        <v>183</v>
      </c>
      <c r="K1417">
        <f t="shared" si="112"/>
        <v>2.2600325407973455E-2</v>
      </c>
      <c r="L1417">
        <f t="shared" si="113"/>
        <v>1.0608695652173914</v>
      </c>
      <c r="M1417">
        <f t="shared" si="114"/>
        <v>0.1293336456834234</v>
      </c>
      <c r="N1417" t="s">
        <v>4772</v>
      </c>
      <c r="O1417">
        <v>244000</v>
      </c>
      <c r="P1417" t="s">
        <v>5234</v>
      </c>
      <c r="Q1417" t="s">
        <v>4839</v>
      </c>
      <c r="R1417">
        <v>152940.25151535429</v>
      </c>
      <c r="S1417">
        <v>154078.5242043891</v>
      </c>
      <c r="T1417">
        <v>138803.26473890751</v>
      </c>
      <c r="U1417">
        <v>184805.99798364579</v>
      </c>
      <c r="V1417">
        <v>166964.8737532899</v>
      </c>
      <c r="W1417">
        <v>172218.43527649791</v>
      </c>
      <c r="X1417">
        <v>157140.47179819891</v>
      </c>
      <c r="Y1417">
        <v>163017.2403735664</v>
      </c>
      <c r="Z1417">
        <v>163886.3276601368</v>
      </c>
      <c r="AA1417">
        <v>130954.73804416911</v>
      </c>
      <c r="AB1417">
        <v>173449.93700266149</v>
      </c>
      <c r="AC1417">
        <v>139362.33658001179</v>
      </c>
    </row>
    <row r="1418" spans="1:29" x14ac:dyDescent="0.2">
      <c r="A1418" s="1">
        <v>1416</v>
      </c>
      <c r="B1418">
        <v>1115</v>
      </c>
      <c r="C1418">
        <v>2456</v>
      </c>
      <c r="D1418" t="s">
        <v>3449</v>
      </c>
      <c r="E1418" t="s">
        <v>3450</v>
      </c>
      <c r="F1418" t="s">
        <v>418</v>
      </c>
      <c r="G1418">
        <f t="shared" si="110"/>
        <v>0.50713087975312454</v>
      </c>
      <c r="H1418" t="s">
        <v>91</v>
      </c>
      <c r="I1418">
        <f t="shared" si="111"/>
        <v>8.6990230233730925E-2</v>
      </c>
      <c r="J1418" t="s">
        <v>179</v>
      </c>
      <c r="K1418">
        <f t="shared" si="112"/>
        <v>0.40838967517899982</v>
      </c>
      <c r="L1418">
        <f t="shared" si="113"/>
        <v>1.2753623188405796</v>
      </c>
      <c r="M1418">
        <f t="shared" si="114"/>
        <v>2.9478193823199855E-2</v>
      </c>
      <c r="N1418" t="s">
        <v>4962</v>
      </c>
      <c r="O1418">
        <v>352000</v>
      </c>
      <c r="P1418" t="s">
        <v>5982</v>
      </c>
      <c r="Q1418" t="s">
        <v>4688</v>
      </c>
      <c r="R1418">
        <v>206800.98550767</v>
      </c>
      <c r="S1418">
        <v>250743.1645872287</v>
      </c>
      <c r="T1418">
        <v>253842.40271516619</v>
      </c>
      <c r="U1418">
        <v>263131.66716778209</v>
      </c>
      <c r="V1418">
        <v>240201.34934028471</v>
      </c>
      <c r="W1418">
        <v>253969.12020484279</v>
      </c>
      <c r="X1418">
        <v>238677.34588262011</v>
      </c>
      <c r="Y1418">
        <v>268231.8916564642</v>
      </c>
      <c r="Z1418">
        <v>243230.32248548319</v>
      </c>
      <c r="AA1418">
        <v>228930.92411049179</v>
      </c>
      <c r="AB1418">
        <v>222882.04219541879</v>
      </c>
      <c r="AC1418">
        <v>233013.1026093968</v>
      </c>
    </row>
    <row r="1419" spans="1:29" x14ac:dyDescent="0.2">
      <c r="A1419" s="1">
        <v>1417</v>
      </c>
      <c r="B1419">
        <v>402</v>
      </c>
      <c r="C1419">
        <v>7410</v>
      </c>
      <c r="D1419" t="s">
        <v>3451</v>
      </c>
      <c r="E1419" t="s">
        <v>3452</v>
      </c>
      <c r="F1419" t="s">
        <v>3453</v>
      </c>
      <c r="G1419">
        <f t="shared" si="110"/>
        <v>0.25480309376877386</v>
      </c>
      <c r="H1419" t="s">
        <v>241</v>
      </c>
      <c r="I1419">
        <f t="shared" si="111"/>
        <v>4.0793165141295183E-2</v>
      </c>
      <c r="J1419" t="s">
        <v>31</v>
      </c>
      <c r="K1419">
        <f t="shared" si="112"/>
        <v>0.33728965476257206</v>
      </c>
      <c r="L1419">
        <f t="shared" si="113"/>
        <v>1.7128712871287128</v>
      </c>
      <c r="M1419">
        <f t="shared" si="114"/>
        <v>6.1882140952782237E-2</v>
      </c>
      <c r="N1419" t="s">
        <v>4747</v>
      </c>
      <c r="O1419">
        <v>1730000</v>
      </c>
      <c r="P1419" t="s">
        <v>4537</v>
      </c>
      <c r="Q1419" t="s">
        <v>4535</v>
      </c>
      <c r="R1419">
        <v>1066268.6310361249</v>
      </c>
      <c r="S1419">
        <v>1298461.7030577799</v>
      </c>
      <c r="T1419">
        <v>904885.47139394167</v>
      </c>
      <c r="U1419">
        <v>997926.76840981026</v>
      </c>
      <c r="V1419">
        <v>895044.69705527287</v>
      </c>
      <c r="W1419">
        <v>988304.60731025739</v>
      </c>
      <c r="X1419">
        <v>956430.46301746892</v>
      </c>
      <c r="Y1419">
        <v>893051.96184490272</v>
      </c>
      <c r="Z1419">
        <v>957148.89946618129</v>
      </c>
      <c r="AA1419">
        <v>1334170.0308179311</v>
      </c>
      <c r="AB1419">
        <v>1053708.3333472889</v>
      </c>
      <c r="AC1419">
        <v>1170092.3053131001</v>
      </c>
    </row>
    <row r="1420" spans="1:29" x14ac:dyDescent="0.2">
      <c r="A1420" s="1">
        <v>1418</v>
      </c>
      <c r="B1420">
        <v>1660</v>
      </c>
      <c r="C1420">
        <v>5164</v>
      </c>
      <c r="D1420" t="s">
        <v>3454</v>
      </c>
      <c r="E1420" t="s">
        <v>3455</v>
      </c>
      <c r="F1420" t="s">
        <v>3456</v>
      </c>
      <c r="G1420">
        <f t="shared" si="110"/>
        <v>4.1388959575175405E-4</v>
      </c>
      <c r="H1420" t="s">
        <v>147</v>
      </c>
      <c r="I1420">
        <f t="shared" si="111"/>
        <v>0.59591825424953671</v>
      </c>
      <c r="J1420" t="s">
        <v>2340</v>
      </c>
      <c r="K1420">
        <f t="shared" si="112"/>
        <v>3.6722212548067415E-2</v>
      </c>
      <c r="L1420">
        <f t="shared" si="113"/>
        <v>1.1744186046511629</v>
      </c>
      <c r="M1420">
        <f t="shared" si="114"/>
        <v>9.8238774117344371E-2</v>
      </c>
      <c r="N1420" t="s">
        <v>5222</v>
      </c>
      <c r="O1420">
        <v>202000</v>
      </c>
      <c r="P1420" t="s">
        <v>4761</v>
      </c>
      <c r="Q1420" t="s">
        <v>5126</v>
      </c>
      <c r="R1420">
        <v>203769.64394741421</v>
      </c>
      <c r="S1420">
        <v>202635.1793721446</v>
      </c>
      <c r="T1420">
        <v>191263.64928814489</v>
      </c>
      <c r="U1420">
        <v>157051.47697801521</v>
      </c>
      <c r="V1420">
        <v>132659.74303068651</v>
      </c>
      <c r="W1420">
        <v>178903.87127173919</v>
      </c>
      <c r="X1420">
        <v>139907.3388716866</v>
      </c>
      <c r="Y1420">
        <v>123396.611257114</v>
      </c>
      <c r="Z1420">
        <v>127432.9821183579</v>
      </c>
      <c r="AA1420">
        <v>131494.54329663361</v>
      </c>
      <c r="AB1420">
        <v>123618.8308877106</v>
      </c>
      <c r="AC1420">
        <v>126158.0969971023</v>
      </c>
    </row>
    <row r="1421" spans="1:29" x14ac:dyDescent="0.2">
      <c r="A1421" s="1">
        <v>1419</v>
      </c>
      <c r="B1421">
        <v>885</v>
      </c>
      <c r="C1421">
        <v>6028</v>
      </c>
      <c r="D1421" t="s">
        <v>3457</v>
      </c>
      <c r="E1421" t="s">
        <v>3458</v>
      </c>
      <c r="F1421" t="s">
        <v>776</v>
      </c>
      <c r="G1421">
        <f t="shared" si="110"/>
        <v>7.0083771498742745E-2</v>
      </c>
      <c r="H1421" t="s">
        <v>1604</v>
      </c>
      <c r="I1421">
        <f t="shared" si="111"/>
        <v>0.10290896070321562</v>
      </c>
      <c r="J1421" t="s">
        <v>4435</v>
      </c>
      <c r="K1421">
        <f t="shared" si="112"/>
        <v>0.1746462899551863</v>
      </c>
      <c r="L1421">
        <f t="shared" si="113"/>
        <v>1.9226190476190477</v>
      </c>
      <c r="M1421">
        <f t="shared" si="114"/>
        <v>0.30642920604827995</v>
      </c>
      <c r="N1421" t="s">
        <v>5432</v>
      </c>
      <c r="O1421">
        <v>646000</v>
      </c>
      <c r="P1421" t="s">
        <v>4964</v>
      </c>
      <c r="Q1421" t="s">
        <v>5009</v>
      </c>
      <c r="R1421">
        <v>488714.58967225527</v>
      </c>
      <c r="S1421">
        <v>456355.87323404668</v>
      </c>
      <c r="T1421">
        <v>387417.96445813571</v>
      </c>
      <c r="U1421">
        <v>408828.35748862609</v>
      </c>
      <c r="V1421">
        <v>173619.2101249501</v>
      </c>
      <c r="W1421">
        <v>364084.38589114288</v>
      </c>
      <c r="X1421">
        <v>595052.48217410466</v>
      </c>
      <c r="Y1421">
        <v>1105247.0605421709</v>
      </c>
      <c r="Z1421">
        <v>760543.03177308664</v>
      </c>
      <c r="AA1421">
        <v>510130.36914286442</v>
      </c>
      <c r="AB1421">
        <v>273478.2515504777</v>
      </c>
      <c r="AC1421">
        <v>569185.48839699256</v>
      </c>
    </row>
    <row r="1422" spans="1:29" x14ac:dyDescent="0.2">
      <c r="A1422" s="1">
        <v>1420</v>
      </c>
      <c r="B1422">
        <v>2567</v>
      </c>
      <c r="C1422">
        <v>8215</v>
      </c>
      <c r="D1422" t="s">
        <v>3459</v>
      </c>
      <c r="E1422" t="s">
        <v>3460</v>
      </c>
      <c r="F1422" t="s">
        <v>321</v>
      </c>
      <c r="G1422">
        <f t="shared" si="110"/>
        <v>0.93878159906631242</v>
      </c>
      <c r="H1422" t="s">
        <v>314</v>
      </c>
      <c r="I1422">
        <f t="shared" si="111"/>
        <v>0.49598095909855705</v>
      </c>
      <c r="J1422" t="s">
        <v>1827</v>
      </c>
      <c r="K1422">
        <f t="shared" si="112"/>
        <v>0.86379568047613997</v>
      </c>
      <c r="L1422">
        <f t="shared" si="113"/>
        <v>1.4638157894736843</v>
      </c>
      <c r="M1422">
        <f t="shared" si="114"/>
        <v>0.55695250132666541</v>
      </c>
      <c r="N1422" t="s">
        <v>5433</v>
      </c>
      <c r="O1422">
        <v>89000</v>
      </c>
      <c r="P1422" t="s">
        <v>6239</v>
      </c>
      <c r="Q1422" t="s">
        <v>6240</v>
      </c>
      <c r="R1422">
        <v>52573.524023587328</v>
      </c>
      <c r="S1422">
        <v>51309.048741311039</v>
      </c>
      <c r="T1422">
        <v>53602.083934517483</v>
      </c>
      <c r="U1422">
        <v>46368.06020071487</v>
      </c>
      <c r="V1422">
        <v>55653.80351228299</v>
      </c>
      <c r="W1422">
        <v>57372.878728230236</v>
      </c>
      <c r="X1422">
        <v>55659.858877025647</v>
      </c>
      <c r="Y1422">
        <v>46931.436181948367</v>
      </c>
      <c r="Z1422">
        <v>55623.663926027053</v>
      </c>
      <c r="AA1422">
        <v>52663.360825595388</v>
      </c>
      <c r="AB1422">
        <v>51815.6255893895</v>
      </c>
      <c r="AC1422">
        <v>65815.511359820244</v>
      </c>
    </row>
    <row r="1423" spans="1:29" x14ac:dyDescent="0.2">
      <c r="A1423" s="1">
        <v>1421</v>
      </c>
      <c r="B1423">
        <v>2217</v>
      </c>
      <c r="C1423">
        <v>7456</v>
      </c>
      <c r="D1423" t="s">
        <v>3461</v>
      </c>
      <c r="E1423" t="s">
        <v>3462</v>
      </c>
      <c r="F1423" t="s">
        <v>1757</v>
      </c>
      <c r="G1423">
        <f t="shared" si="110"/>
        <v>5.2690770941497172E-3</v>
      </c>
      <c r="H1423" t="s">
        <v>797</v>
      </c>
      <c r="I1423">
        <f t="shared" si="111"/>
        <v>4.1938034424651768E-3</v>
      </c>
      <c r="J1423" t="s">
        <v>1236</v>
      </c>
      <c r="K1423">
        <f t="shared" si="112"/>
        <v>5.4783748663739217E-2</v>
      </c>
      <c r="L1423">
        <f t="shared" si="113"/>
        <v>2.0481283422459895</v>
      </c>
      <c r="M1423">
        <f t="shared" si="114"/>
        <v>0.2635932652152741</v>
      </c>
      <c r="N1423" t="s">
        <v>4564</v>
      </c>
      <c r="O1423">
        <v>76600</v>
      </c>
      <c r="P1423" t="s">
        <v>4956</v>
      </c>
      <c r="Q1423" t="s">
        <v>5351</v>
      </c>
      <c r="R1423">
        <v>54420.653093523637</v>
      </c>
      <c r="S1423">
        <v>49495.235699798039</v>
      </c>
      <c r="T1423">
        <v>54167.356694801441</v>
      </c>
      <c r="U1423">
        <v>26162.953784309349</v>
      </c>
      <c r="V1423">
        <v>24952.276798316849</v>
      </c>
      <c r="W1423">
        <v>47231.922301028673</v>
      </c>
      <c r="X1423">
        <v>93380.515140950971</v>
      </c>
      <c r="Y1423">
        <v>108242.5778940193</v>
      </c>
      <c r="Z1423">
        <v>82547.349293211068</v>
      </c>
      <c r="AA1423">
        <v>52261.833311586939</v>
      </c>
      <c r="AB1423">
        <v>37273.71177525245</v>
      </c>
      <c r="AC1423">
        <v>41884.242286898247</v>
      </c>
    </row>
    <row r="1424" spans="1:29" x14ac:dyDescent="0.2">
      <c r="A1424" s="1">
        <v>1422</v>
      </c>
      <c r="B1424">
        <v>2440</v>
      </c>
      <c r="C1424">
        <v>12438</v>
      </c>
      <c r="D1424" t="s">
        <v>3463</v>
      </c>
      <c r="E1424" t="s">
        <v>3464</v>
      </c>
      <c r="F1424" t="s">
        <v>3465</v>
      </c>
      <c r="G1424">
        <f t="shared" si="110"/>
        <v>0.62545270360237326</v>
      </c>
      <c r="H1424" t="s">
        <v>3466</v>
      </c>
      <c r="I1424">
        <f t="shared" si="111"/>
        <v>1.2540945583786164E-4</v>
      </c>
      <c r="J1424" t="s">
        <v>32</v>
      </c>
      <c r="K1424">
        <f t="shared" si="112"/>
        <v>3.7748319348780368E-2</v>
      </c>
      <c r="L1424">
        <f t="shared" si="113"/>
        <v>1.2528735632183907</v>
      </c>
      <c r="M1424">
        <f t="shared" si="114"/>
        <v>0.35538908960493842</v>
      </c>
      <c r="N1424" t="s">
        <v>5434</v>
      </c>
      <c r="O1424">
        <v>76300</v>
      </c>
      <c r="P1424" t="s">
        <v>6241</v>
      </c>
      <c r="Q1424" t="s">
        <v>5541</v>
      </c>
      <c r="R1424">
        <v>23179.528859682749</v>
      </c>
      <c r="S1424">
        <v>21596.049938648361</v>
      </c>
      <c r="T1424">
        <v>45187.484107347344</v>
      </c>
      <c r="U1424">
        <v>62918.465022912103</v>
      </c>
      <c r="V1424">
        <v>63793.702186343602</v>
      </c>
      <c r="W1424">
        <v>47792.145655914741</v>
      </c>
      <c r="X1424">
        <v>25112.010327120999</v>
      </c>
      <c r="Y1424">
        <v>25297.379824833592</v>
      </c>
      <c r="Z1424">
        <v>27436.635931188252</v>
      </c>
      <c r="AA1424">
        <v>52341.974872082697</v>
      </c>
      <c r="AB1424">
        <v>55397.062658663643</v>
      </c>
      <c r="AC1424">
        <v>49698.015918631841</v>
      </c>
    </row>
    <row r="1425" spans="1:29" x14ac:dyDescent="0.2">
      <c r="A1425" s="1">
        <v>1423</v>
      </c>
      <c r="B1425">
        <v>1534</v>
      </c>
      <c r="C1425">
        <v>5165</v>
      </c>
      <c r="D1425" t="s">
        <v>3467</v>
      </c>
      <c r="E1425" t="s">
        <v>3468</v>
      </c>
      <c r="F1425" t="s">
        <v>183</v>
      </c>
      <c r="G1425">
        <f t="shared" si="110"/>
        <v>0.27809012606331518</v>
      </c>
      <c r="H1425" t="s">
        <v>402</v>
      </c>
      <c r="I1425">
        <f t="shared" si="111"/>
        <v>0.42531970257625096</v>
      </c>
      <c r="J1425" t="s">
        <v>234</v>
      </c>
      <c r="K1425">
        <f t="shared" si="112"/>
        <v>0.28867486712697804</v>
      </c>
      <c r="L1425">
        <f t="shared" si="113"/>
        <v>1.5833333333333333</v>
      </c>
      <c r="M1425">
        <f t="shared" si="114"/>
        <v>5.9898960872133124E-2</v>
      </c>
      <c r="N1425" t="s">
        <v>5333</v>
      </c>
      <c r="O1425">
        <v>304000</v>
      </c>
      <c r="P1425" t="s">
        <v>4646</v>
      </c>
      <c r="Q1425" t="s">
        <v>5161</v>
      </c>
      <c r="R1425">
        <v>173011.50481026931</v>
      </c>
      <c r="S1425">
        <v>180393.3099380924</v>
      </c>
      <c r="T1425">
        <v>171236.5292629688</v>
      </c>
      <c r="U1425">
        <v>174454.1089927858</v>
      </c>
      <c r="V1425">
        <v>179927.89293960281</v>
      </c>
      <c r="W1425">
        <v>187732.67003890951</v>
      </c>
      <c r="X1425">
        <v>212642.3486794201</v>
      </c>
      <c r="Y1425">
        <v>179129.2349649017</v>
      </c>
      <c r="Z1425">
        <v>177336.3648523312</v>
      </c>
      <c r="AA1425">
        <v>215064.7408690718</v>
      </c>
      <c r="AB1425">
        <v>198854.73505877281</v>
      </c>
      <c r="AC1425">
        <v>191058.45210647359</v>
      </c>
    </row>
    <row r="1426" spans="1:29" x14ac:dyDescent="0.2">
      <c r="A1426" s="1">
        <v>1424</v>
      </c>
      <c r="B1426">
        <v>2124</v>
      </c>
      <c r="C1426">
        <v>14737</v>
      </c>
      <c r="D1426" t="s">
        <v>3469</v>
      </c>
      <c r="E1426" t="s">
        <v>3470</v>
      </c>
      <c r="F1426" t="s">
        <v>426</v>
      </c>
      <c r="G1426">
        <f t="shared" si="110"/>
        <v>0.85491194168586304</v>
      </c>
      <c r="H1426" t="s">
        <v>3471</v>
      </c>
      <c r="I1426">
        <f t="shared" si="111"/>
        <v>7.2587392842874384E-3</v>
      </c>
      <c r="J1426" t="s">
        <v>4506</v>
      </c>
      <c r="K1426">
        <f t="shared" si="112"/>
        <v>1.3544155832951326E-2</v>
      </c>
      <c r="L1426">
        <f t="shared" si="113"/>
        <v>1.225609756097561</v>
      </c>
      <c r="M1426">
        <f t="shared" si="114"/>
        <v>0.36855522153849546</v>
      </c>
      <c r="N1426" t="s">
        <v>4931</v>
      </c>
      <c r="O1426">
        <v>201000</v>
      </c>
      <c r="P1426" t="s">
        <v>5574</v>
      </c>
      <c r="Q1426" t="s">
        <v>4900</v>
      </c>
      <c r="R1426">
        <v>281376.14322107652</v>
      </c>
      <c r="S1426">
        <v>221326.3894003696</v>
      </c>
      <c r="T1426">
        <v>242906.5948229403</v>
      </c>
      <c r="U1426">
        <v>131417.82047352841</v>
      </c>
      <c r="V1426">
        <v>167310.58635322651</v>
      </c>
      <c r="W1426">
        <v>172011.7595542364</v>
      </c>
      <c r="X1426">
        <v>277196.94907623337</v>
      </c>
      <c r="Y1426">
        <v>214845.06998962021</v>
      </c>
      <c r="Z1426">
        <v>238789.88086866931</v>
      </c>
      <c r="AA1426">
        <v>126586.8311905419</v>
      </c>
      <c r="AB1426">
        <v>158054.60038554849</v>
      </c>
      <c r="AC1426">
        <v>138189.22363279419</v>
      </c>
    </row>
    <row r="1427" spans="1:29" x14ac:dyDescent="0.2">
      <c r="A1427" s="1">
        <v>1425</v>
      </c>
      <c r="B1427">
        <v>2273</v>
      </c>
      <c r="C1427">
        <v>7006</v>
      </c>
      <c r="D1427" t="s">
        <v>3472</v>
      </c>
      <c r="E1427" t="s">
        <v>3473</v>
      </c>
      <c r="F1427" t="s">
        <v>3474</v>
      </c>
      <c r="G1427">
        <f t="shared" si="110"/>
        <v>0.38590294666630032</v>
      </c>
      <c r="H1427" t="s">
        <v>1796</v>
      </c>
      <c r="I1427">
        <f t="shared" si="111"/>
        <v>1.8926214569988893E-2</v>
      </c>
      <c r="J1427" t="s">
        <v>4142</v>
      </c>
      <c r="K1427">
        <f t="shared" si="112"/>
        <v>0.67132856693194731</v>
      </c>
      <c r="L1427">
        <f t="shared" si="113"/>
        <v>1.6055555555555556</v>
      </c>
      <c r="M1427">
        <f t="shared" si="114"/>
        <v>0.24202739598966222</v>
      </c>
      <c r="N1427" t="s">
        <v>5435</v>
      </c>
      <c r="O1427">
        <v>57800</v>
      </c>
      <c r="P1427" t="s">
        <v>5423</v>
      </c>
      <c r="Q1427" t="s">
        <v>5524</v>
      </c>
      <c r="R1427">
        <v>27270.43255198636</v>
      </c>
      <c r="S1427">
        <v>21467.900548342939</v>
      </c>
      <c r="T1427">
        <v>37327.385703947097</v>
      </c>
      <c r="U1427">
        <v>28318.892244063059</v>
      </c>
      <c r="V1427">
        <v>36354.320074066432</v>
      </c>
      <c r="W1427">
        <v>28690.102496406089</v>
      </c>
      <c r="X1427">
        <v>25384.706777041371</v>
      </c>
      <c r="Y1427">
        <v>24669.982049568909</v>
      </c>
      <c r="Z1427">
        <v>22207.254293488972</v>
      </c>
      <c r="AA1427">
        <v>34293.924094513517</v>
      </c>
      <c r="AB1427">
        <v>43112.356741535157</v>
      </c>
      <c r="AC1427">
        <v>32940.02921568614</v>
      </c>
    </row>
    <row r="1428" spans="1:29" x14ac:dyDescent="0.2">
      <c r="A1428" s="1">
        <v>1426</v>
      </c>
      <c r="B1428">
        <v>3002</v>
      </c>
      <c r="C1428">
        <v>20735</v>
      </c>
      <c r="D1428" t="s">
        <v>3475</v>
      </c>
      <c r="E1428" t="s">
        <v>3476</v>
      </c>
      <c r="F1428" t="s">
        <v>16</v>
      </c>
      <c r="G1428">
        <f t="shared" si="110"/>
        <v>0.23146667610588534</v>
      </c>
      <c r="H1428" t="s">
        <v>84</v>
      </c>
      <c r="I1428">
        <f t="shared" si="111"/>
        <v>0.53018726960735663</v>
      </c>
      <c r="J1428" t="s">
        <v>3474</v>
      </c>
      <c r="K1428">
        <f t="shared" si="112"/>
        <v>0.52418591109179424</v>
      </c>
      <c r="L1428">
        <f t="shared" si="113"/>
        <v>1.6438356164383561</v>
      </c>
      <c r="M1428">
        <f t="shared" si="114"/>
        <v>0.67091071984345585</v>
      </c>
      <c r="N1428" t="s">
        <v>5436</v>
      </c>
      <c r="O1428">
        <v>48000</v>
      </c>
      <c r="P1428" t="s">
        <v>5423</v>
      </c>
      <c r="Q1428" t="s">
        <v>5435</v>
      </c>
      <c r="R1428">
        <v>7623.6789167710604</v>
      </c>
      <c r="S1428">
        <v>7527.6391239144477</v>
      </c>
      <c r="T1428">
        <v>5082.8413626373258</v>
      </c>
      <c r="U1428">
        <v>5712.1313738719682</v>
      </c>
      <c r="V1428">
        <v>5889.4456387396503</v>
      </c>
      <c r="W1428">
        <v>15850.69659654731</v>
      </c>
      <c r="X1428">
        <v>8366.0672503178721</v>
      </c>
      <c r="Y1428">
        <v>6963.167761023642</v>
      </c>
      <c r="Z1428">
        <v>10260.692963450951</v>
      </c>
      <c r="AA1428">
        <v>6554.7855534743076</v>
      </c>
      <c r="AB1428">
        <v>6362.6907157868327</v>
      </c>
      <c r="AC1428">
        <v>9700.2409176480269</v>
      </c>
    </row>
    <row r="1429" spans="1:29" x14ac:dyDescent="0.2">
      <c r="A1429" s="1">
        <v>1427</v>
      </c>
      <c r="B1429">
        <v>1879</v>
      </c>
      <c r="C1429">
        <v>5714</v>
      </c>
      <c r="D1429" t="s">
        <v>3477</v>
      </c>
      <c r="E1429" t="s">
        <v>3478</v>
      </c>
      <c r="F1429" t="s">
        <v>1989</v>
      </c>
      <c r="G1429">
        <f t="shared" si="110"/>
        <v>0.13539200548073738</v>
      </c>
      <c r="H1429" t="s">
        <v>380</v>
      </c>
      <c r="I1429">
        <f t="shared" si="111"/>
        <v>5.4773534876861228E-2</v>
      </c>
      <c r="J1429" t="s">
        <v>1211</v>
      </c>
      <c r="K1429">
        <f t="shared" si="112"/>
        <v>0.28487781424004277</v>
      </c>
      <c r="L1429">
        <f t="shared" si="113"/>
        <v>1.5467239527389904</v>
      </c>
      <c r="M1429">
        <f t="shared" si="114"/>
        <v>0.43115842164876522</v>
      </c>
      <c r="N1429" t="s">
        <v>5437</v>
      </c>
      <c r="O1429">
        <v>144000</v>
      </c>
      <c r="P1429" t="s">
        <v>5321</v>
      </c>
      <c r="Q1429" t="s">
        <v>6242</v>
      </c>
      <c r="R1429">
        <v>69282.600430341423</v>
      </c>
      <c r="S1429">
        <v>139446.9643551358</v>
      </c>
      <c r="T1429">
        <v>177324.897132763</v>
      </c>
      <c r="U1429">
        <v>98845.535191141229</v>
      </c>
      <c r="V1429">
        <v>88677.088801304577</v>
      </c>
      <c r="W1429">
        <v>79609.158501952217</v>
      </c>
      <c r="X1429">
        <v>77802.912527238237</v>
      </c>
      <c r="Y1429">
        <v>65877.023457730495</v>
      </c>
      <c r="Z1429">
        <v>63423.004825506621</v>
      </c>
      <c r="AA1429">
        <v>118949.27345839021</v>
      </c>
      <c r="AB1429">
        <v>95239.170897613381</v>
      </c>
      <c r="AC1429">
        <v>83779.263736361812</v>
      </c>
    </row>
    <row r="1430" spans="1:29" x14ac:dyDescent="0.2">
      <c r="A1430" s="1">
        <v>1428</v>
      </c>
      <c r="B1430">
        <v>1918</v>
      </c>
      <c r="C1430">
        <v>6609</v>
      </c>
      <c r="D1430" t="s">
        <v>3479</v>
      </c>
      <c r="E1430" t="s">
        <v>3480</v>
      </c>
      <c r="F1430" t="s">
        <v>91</v>
      </c>
      <c r="G1430">
        <f t="shared" si="110"/>
        <v>0.32953732900289839</v>
      </c>
      <c r="H1430" t="s">
        <v>466</v>
      </c>
      <c r="I1430">
        <f t="shared" si="111"/>
        <v>0.29329551485961175</v>
      </c>
      <c r="J1430" t="s">
        <v>1650</v>
      </c>
      <c r="K1430">
        <f t="shared" si="112"/>
        <v>0.96567100243359472</v>
      </c>
      <c r="L1430">
        <f t="shared" si="113"/>
        <v>1.3778990450204638</v>
      </c>
      <c r="M1430">
        <f t="shared" si="114"/>
        <v>0.84941796281967985</v>
      </c>
      <c r="N1430" t="s">
        <v>5438</v>
      </c>
      <c r="O1430">
        <v>101000</v>
      </c>
      <c r="P1430" t="s">
        <v>5989</v>
      </c>
      <c r="Q1430" t="s">
        <v>6243</v>
      </c>
      <c r="R1430">
        <v>71107.146624977642</v>
      </c>
      <c r="S1430">
        <v>73419.083167268167</v>
      </c>
      <c r="T1430">
        <v>65961.851329221434</v>
      </c>
      <c r="U1430">
        <v>73235.82686547318</v>
      </c>
      <c r="V1430">
        <v>63519.609614357141</v>
      </c>
      <c r="W1430">
        <v>74292.550957127649</v>
      </c>
      <c r="X1430">
        <v>72752.906998325721</v>
      </c>
      <c r="Y1430">
        <v>72206.939843607412</v>
      </c>
      <c r="Z1430">
        <v>72895.075586746141</v>
      </c>
      <c r="AA1430">
        <v>64407.055510835948</v>
      </c>
      <c r="AB1430">
        <v>71123.132299307952</v>
      </c>
      <c r="AC1430">
        <v>72908.372128520772</v>
      </c>
    </row>
    <row r="1431" spans="1:29" x14ac:dyDescent="0.2">
      <c r="A1431" s="1">
        <v>1429</v>
      </c>
      <c r="B1431">
        <v>1469</v>
      </c>
      <c r="C1431">
        <v>7709</v>
      </c>
      <c r="D1431" t="s">
        <v>3481</v>
      </c>
      <c r="E1431" t="s">
        <v>3482</v>
      </c>
      <c r="F1431" t="s">
        <v>326</v>
      </c>
      <c r="G1431">
        <f t="shared" si="110"/>
        <v>0.43953554904541509</v>
      </c>
      <c r="H1431" t="s">
        <v>110</v>
      </c>
      <c r="I1431">
        <f t="shared" si="111"/>
        <v>3.1964782866782671E-2</v>
      </c>
      <c r="J1431" t="s">
        <v>16</v>
      </c>
      <c r="K1431">
        <f t="shared" si="112"/>
        <v>8.3475324482736257E-2</v>
      </c>
      <c r="L1431">
        <f t="shared" si="113"/>
        <v>1.389344262295082</v>
      </c>
      <c r="M1431">
        <f t="shared" si="114"/>
        <v>0.56993630241990823</v>
      </c>
      <c r="N1431" t="s">
        <v>4848</v>
      </c>
      <c r="O1431">
        <v>339000</v>
      </c>
      <c r="P1431" t="s">
        <v>5116</v>
      </c>
      <c r="Q1431" t="s">
        <v>4575</v>
      </c>
      <c r="R1431">
        <v>194049.57936038831</v>
      </c>
      <c r="S1431">
        <v>215409.0922346962</v>
      </c>
      <c r="T1431">
        <v>195479.81980738061</v>
      </c>
      <c r="U1431">
        <v>233549.10797217229</v>
      </c>
      <c r="V1431">
        <v>223625.87772788189</v>
      </c>
      <c r="W1431">
        <v>211873.65015971719</v>
      </c>
      <c r="X1431">
        <v>210535.27762528081</v>
      </c>
      <c r="Y1431">
        <v>200056.36116222051</v>
      </c>
      <c r="Z1431">
        <v>215650.50854240489</v>
      </c>
      <c r="AA1431">
        <v>222443.80323947969</v>
      </c>
      <c r="AB1431">
        <v>225658.1167933908</v>
      </c>
      <c r="AC1431">
        <v>234286.81195724179</v>
      </c>
    </row>
    <row r="1432" spans="1:29" x14ac:dyDescent="0.2">
      <c r="A1432" s="1">
        <v>1430</v>
      </c>
      <c r="B1432">
        <v>2490</v>
      </c>
      <c r="C1432">
        <v>8212</v>
      </c>
      <c r="D1432" t="s">
        <v>3483</v>
      </c>
      <c r="E1432" t="s">
        <v>3484</v>
      </c>
      <c r="F1432" t="s">
        <v>12</v>
      </c>
      <c r="G1432">
        <f t="shared" si="110"/>
        <v>0.9103603420918478</v>
      </c>
      <c r="H1432" t="s">
        <v>1000</v>
      </c>
      <c r="I1432">
        <f t="shared" si="111"/>
        <v>5.3981608953465418E-2</v>
      </c>
      <c r="J1432" t="s">
        <v>199</v>
      </c>
      <c r="K1432">
        <f t="shared" si="112"/>
        <v>0.16257277559139843</v>
      </c>
      <c r="L1432">
        <f t="shared" si="113"/>
        <v>1.762917933130699</v>
      </c>
      <c r="M1432">
        <f t="shared" si="114"/>
        <v>0.20734388528769335</v>
      </c>
      <c r="N1432" t="s">
        <v>5322</v>
      </c>
      <c r="O1432">
        <v>58000</v>
      </c>
      <c r="P1432" t="s">
        <v>5435</v>
      </c>
      <c r="Q1432" t="s">
        <v>6244</v>
      </c>
      <c r="R1432">
        <v>9993.080400528248</v>
      </c>
      <c r="S1432">
        <v>9463.2393420749304</v>
      </c>
      <c r="T1432">
        <v>13519.36341604243</v>
      </c>
      <c r="U1432">
        <v>12760.47300836367</v>
      </c>
      <c r="V1432">
        <v>13328.32194377747</v>
      </c>
      <c r="W1432">
        <v>13518.009925945929</v>
      </c>
      <c r="X1432">
        <v>8718.6564177839027</v>
      </c>
      <c r="Y1432">
        <v>12361.61556922194</v>
      </c>
      <c r="Z1432">
        <v>11294.749453682831</v>
      </c>
      <c r="AA1432">
        <v>16220.98614418032</v>
      </c>
      <c r="AB1432">
        <v>13050.94330244758</v>
      </c>
      <c r="AC1432">
        <v>14586.53228173286</v>
      </c>
    </row>
    <row r="1433" spans="1:29" x14ac:dyDescent="0.2">
      <c r="A1433" s="1">
        <v>1431</v>
      </c>
      <c r="B1433">
        <v>831</v>
      </c>
      <c r="C1433">
        <v>2442</v>
      </c>
      <c r="D1433" t="s">
        <v>3485</v>
      </c>
      <c r="E1433" t="s">
        <v>3486</v>
      </c>
      <c r="F1433" t="s">
        <v>199</v>
      </c>
      <c r="G1433">
        <f t="shared" si="110"/>
        <v>0.15352457052014712</v>
      </c>
      <c r="H1433" t="s">
        <v>581</v>
      </c>
      <c r="I1433">
        <f t="shared" si="111"/>
        <v>0.10083230149927097</v>
      </c>
      <c r="J1433" t="s">
        <v>302</v>
      </c>
      <c r="K1433">
        <f t="shared" si="112"/>
        <v>0.82358724484763135</v>
      </c>
      <c r="L1433">
        <f t="shared" si="113"/>
        <v>1.65</v>
      </c>
      <c r="M1433">
        <f t="shared" si="114"/>
        <v>7.6939491658197792E-3</v>
      </c>
      <c r="N1433" t="s">
        <v>5439</v>
      </c>
      <c r="O1433">
        <v>495000</v>
      </c>
      <c r="P1433" t="s">
        <v>4962</v>
      </c>
      <c r="Q1433" t="s">
        <v>5223</v>
      </c>
      <c r="R1433">
        <v>302312.46986521268</v>
      </c>
      <c r="S1433">
        <v>248812.10196141759</v>
      </c>
      <c r="T1433">
        <v>277064.91936271673</v>
      </c>
      <c r="U1433">
        <v>260063.7228125968</v>
      </c>
      <c r="V1433">
        <v>289024.53519560321</v>
      </c>
      <c r="W1433">
        <v>266409.31061954692</v>
      </c>
      <c r="X1433">
        <v>313749.42322663171</v>
      </c>
      <c r="Y1433">
        <v>295414.73259439692</v>
      </c>
      <c r="Z1433">
        <v>305189.43048577721</v>
      </c>
      <c r="AA1433">
        <v>312237.44481230172</v>
      </c>
      <c r="AB1433">
        <v>318871.86489168031</v>
      </c>
      <c r="AC1433">
        <v>320884.93012244592</v>
      </c>
    </row>
    <row r="1434" spans="1:29" x14ac:dyDescent="0.2">
      <c r="A1434" s="1">
        <v>1432</v>
      </c>
      <c r="B1434">
        <v>1787</v>
      </c>
      <c r="C1434">
        <v>7427</v>
      </c>
      <c r="D1434" t="s">
        <v>3487</v>
      </c>
      <c r="E1434" t="s">
        <v>3488</v>
      </c>
      <c r="F1434" t="s">
        <v>279</v>
      </c>
      <c r="G1434">
        <f t="shared" si="110"/>
        <v>0.9012991091661251</v>
      </c>
      <c r="H1434" t="s">
        <v>362</v>
      </c>
      <c r="I1434">
        <f t="shared" si="111"/>
        <v>0.21351175521448296</v>
      </c>
      <c r="J1434" t="s">
        <v>369</v>
      </c>
      <c r="K1434">
        <f t="shared" si="112"/>
        <v>0.55551283880835389</v>
      </c>
      <c r="L1434">
        <f t="shared" si="113"/>
        <v>1.4866666666666666</v>
      </c>
      <c r="M1434">
        <f t="shared" si="114"/>
        <v>0.45452539553080268</v>
      </c>
      <c r="N1434" t="s">
        <v>5440</v>
      </c>
      <c r="O1434">
        <v>89200</v>
      </c>
      <c r="P1434" t="s">
        <v>6245</v>
      </c>
      <c r="Q1434" t="s">
        <v>5367</v>
      </c>
      <c r="R1434">
        <v>48955.867120881318</v>
      </c>
      <c r="S1434">
        <v>55973.987176881237</v>
      </c>
      <c r="T1434">
        <v>55033.993286297511</v>
      </c>
      <c r="U1434">
        <v>62402.387953280209</v>
      </c>
      <c r="V1434">
        <v>52378.138570254298</v>
      </c>
      <c r="W1434">
        <v>52788.015675813949</v>
      </c>
      <c r="X1434">
        <v>51711.494065966923</v>
      </c>
      <c r="Y1434">
        <v>59822.118923797898</v>
      </c>
      <c r="Z1434">
        <v>49919.115937784118</v>
      </c>
      <c r="AA1434">
        <v>61573.060707952878</v>
      </c>
      <c r="AB1434">
        <v>56394.703763713471</v>
      </c>
      <c r="AC1434">
        <v>58544.494162606352</v>
      </c>
    </row>
    <row r="1435" spans="1:29" x14ac:dyDescent="0.2">
      <c r="A1435" s="1">
        <v>1433</v>
      </c>
      <c r="B1435">
        <v>2223</v>
      </c>
      <c r="C1435">
        <v>10605</v>
      </c>
      <c r="D1435" t="s">
        <v>3489</v>
      </c>
      <c r="E1435" t="s">
        <v>3490</v>
      </c>
      <c r="F1435" t="s">
        <v>167</v>
      </c>
      <c r="G1435">
        <f t="shared" si="110"/>
        <v>0.31159367719101372</v>
      </c>
      <c r="H1435" t="s">
        <v>1334</v>
      </c>
      <c r="I1435">
        <f t="shared" si="111"/>
        <v>3.4671346542209713E-2</v>
      </c>
      <c r="J1435" t="s">
        <v>286</v>
      </c>
      <c r="K1435">
        <f t="shared" si="112"/>
        <v>4.4763024464585438E-2</v>
      </c>
      <c r="L1435">
        <f t="shared" si="113"/>
        <v>1.6178343949044587</v>
      </c>
      <c r="M1435">
        <f t="shared" si="114"/>
        <v>9.6168861782846657E-2</v>
      </c>
      <c r="N1435" t="s">
        <v>5205</v>
      </c>
      <c r="O1435">
        <v>254000</v>
      </c>
      <c r="P1435" t="s">
        <v>5502</v>
      </c>
      <c r="Q1435" t="s">
        <v>5490</v>
      </c>
      <c r="R1435">
        <v>82559.531170479109</v>
      </c>
      <c r="S1435">
        <v>90022.013385898288</v>
      </c>
      <c r="T1435">
        <v>121449.8708539182</v>
      </c>
      <c r="U1435">
        <v>160486.16315522109</v>
      </c>
      <c r="V1435">
        <v>149617.2007535327</v>
      </c>
      <c r="W1435">
        <v>123732.6847953696</v>
      </c>
      <c r="X1435">
        <v>94017.953206719409</v>
      </c>
      <c r="Y1435">
        <v>120390.39655738469</v>
      </c>
      <c r="Z1435">
        <v>146674.69805703039</v>
      </c>
      <c r="AA1435">
        <v>167814.07087641861</v>
      </c>
      <c r="AB1435">
        <v>175869.11740175949</v>
      </c>
      <c r="AC1435">
        <v>164383.34377902601</v>
      </c>
    </row>
    <row r="1436" spans="1:29" x14ac:dyDescent="0.2">
      <c r="A1436" s="1">
        <v>1434</v>
      </c>
      <c r="B1436">
        <v>1384</v>
      </c>
      <c r="C1436">
        <v>6918</v>
      </c>
      <c r="D1436" t="s">
        <v>3491</v>
      </c>
      <c r="E1436" t="s">
        <v>3492</v>
      </c>
      <c r="F1436" t="s">
        <v>1891</v>
      </c>
      <c r="G1436">
        <f t="shared" si="110"/>
        <v>0.44080416206253886</v>
      </c>
      <c r="H1436" t="s">
        <v>1366</v>
      </c>
      <c r="I1436">
        <f t="shared" si="111"/>
        <v>5.6206710330353302E-4</v>
      </c>
      <c r="J1436" t="s">
        <v>457</v>
      </c>
      <c r="K1436">
        <f t="shared" si="112"/>
        <v>0.22671501983892392</v>
      </c>
      <c r="L1436">
        <f t="shared" si="113"/>
        <v>1.6116207951070336</v>
      </c>
      <c r="M1436">
        <f t="shared" si="114"/>
        <v>5.9051196196093274E-2</v>
      </c>
      <c r="N1436" t="s">
        <v>5027</v>
      </c>
      <c r="O1436">
        <v>527000</v>
      </c>
      <c r="P1436" t="s">
        <v>4832</v>
      </c>
      <c r="Q1436" t="s">
        <v>4545</v>
      </c>
      <c r="R1436">
        <v>128997.0445927884</v>
      </c>
      <c r="S1436">
        <v>182534.38862016861</v>
      </c>
      <c r="T1436">
        <v>286115.36170914333</v>
      </c>
      <c r="U1436">
        <v>266311.59933148779</v>
      </c>
      <c r="V1436">
        <v>278566.42271269369</v>
      </c>
      <c r="W1436">
        <v>252769.7540190538</v>
      </c>
      <c r="X1436">
        <v>157166.9915285529</v>
      </c>
      <c r="Y1436">
        <v>158513.0881827558</v>
      </c>
      <c r="Z1436">
        <v>163589.46667248319</v>
      </c>
      <c r="AA1436">
        <v>323359.49915497028</v>
      </c>
      <c r="AB1436">
        <v>324847.25582899712</v>
      </c>
      <c r="AC1436">
        <v>279647.50181159697</v>
      </c>
    </row>
    <row r="1437" spans="1:29" x14ac:dyDescent="0.2">
      <c r="A1437" s="1">
        <v>1435</v>
      </c>
      <c r="B1437">
        <v>317</v>
      </c>
      <c r="C1437">
        <v>6789</v>
      </c>
      <c r="D1437" t="s">
        <v>3493</v>
      </c>
      <c r="E1437" t="s">
        <v>3494</v>
      </c>
      <c r="F1437" t="s">
        <v>121</v>
      </c>
      <c r="G1437">
        <f t="shared" si="110"/>
        <v>0.64099310193153869</v>
      </c>
      <c r="H1437" t="s">
        <v>248</v>
      </c>
      <c r="I1437">
        <f t="shared" si="111"/>
        <v>2.7370415325875041E-4</v>
      </c>
      <c r="J1437" t="s">
        <v>2016</v>
      </c>
      <c r="K1437">
        <f t="shared" si="112"/>
        <v>0.47834333150327601</v>
      </c>
      <c r="L1437">
        <f t="shared" si="113"/>
        <v>1.653061224489796</v>
      </c>
      <c r="M1437">
        <f t="shared" si="114"/>
        <v>4.1714612341211654E-2</v>
      </c>
      <c r="N1437" t="s">
        <v>5441</v>
      </c>
      <c r="O1437">
        <v>3240000</v>
      </c>
      <c r="P1437" t="s">
        <v>4953</v>
      </c>
      <c r="Q1437" t="s">
        <v>5910</v>
      </c>
      <c r="R1437">
        <v>2193271.6742734001</v>
      </c>
      <c r="S1437">
        <v>2063436.4708537119</v>
      </c>
      <c r="T1437">
        <v>1748738.8477375531</v>
      </c>
      <c r="U1437">
        <v>1650042.5796349091</v>
      </c>
      <c r="V1437">
        <v>1982670.6283696389</v>
      </c>
      <c r="W1437">
        <v>1971504.2211356719</v>
      </c>
      <c r="X1437">
        <v>2071401.281752107</v>
      </c>
      <c r="Y1437">
        <v>2070561.0395739491</v>
      </c>
      <c r="Z1437">
        <v>2062922.0450406349</v>
      </c>
      <c r="AA1437">
        <v>2205110.348965433</v>
      </c>
      <c r="AB1437">
        <v>2197857.793328417</v>
      </c>
      <c r="AC1437">
        <v>2172438.6789642228</v>
      </c>
    </row>
    <row r="1438" spans="1:29" x14ac:dyDescent="0.2">
      <c r="A1438" s="1">
        <v>1436</v>
      </c>
      <c r="B1438">
        <v>2641</v>
      </c>
      <c r="C1438">
        <v>11561</v>
      </c>
      <c r="D1438" t="s">
        <v>3495</v>
      </c>
      <c r="E1438" t="s">
        <v>3496</v>
      </c>
      <c r="F1438" t="s">
        <v>1269</v>
      </c>
      <c r="G1438">
        <f t="shared" si="110"/>
        <v>0.38498799189623656</v>
      </c>
      <c r="H1438" t="s">
        <v>1580</v>
      </c>
      <c r="I1438">
        <f t="shared" si="111"/>
        <v>2.0449192623985087E-2</v>
      </c>
      <c r="J1438" t="s">
        <v>174</v>
      </c>
      <c r="K1438">
        <f t="shared" si="112"/>
        <v>4.9461914617180254E-2</v>
      </c>
      <c r="L1438">
        <f t="shared" si="113"/>
        <v>1.6302895322939865</v>
      </c>
      <c r="M1438">
        <f t="shared" si="114"/>
        <v>0.71988798424344735</v>
      </c>
      <c r="N1438" t="s">
        <v>5442</v>
      </c>
      <c r="O1438">
        <v>73200</v>
      </c>
      <c r="P1438" t="s">
        <v>5434</v>
      </c>
      <c r="Q1438" t="s">
        <v>6170</v>
      </c>
      <c r="R1438">
        <v>9207.3280283094282</v>
      </c>
      <c r="S1438">
        <v>10857.66839712609</v>
      </c>
      <c r="T1438">
        <v>12826.194631052411</v>
      </c>
      <c r="U1438">
        <v>15359.42797607264</v>
      </c>
      <c r="V1438">
        <v>16539.721219894669</v>
      </c>
      <c r="W1438">
        <v>13115.74092026307</v>
      </c>
      <c r="X1438">
        <v>9361.9867693908163</v>
      </c>
      <c r="Y1438">
        <v>9419.9910329786071</v>
      </c>
      <c r="Z1438">
        <v>10768.961420278811</v>
      </c>
      <c r="AA1438">
        <v>17688.629558263961</v>
      </c>
      <c r="AB1438">
        <v>16660.901363771442</v>
      </c>
      <c r="AC1438">
        <v>12753.11996234316</v>
      </c>
    </row>
    <row r="1439" spans="1:29" x14ac:dyDescent="0.2">
      <c r="A1439" s="1">
        <v>1437</v>
      </c>
      <c r="B1439">
        <v>2594</v>
      </c>
      <c r="C1439">
        <v>13127</v>
      </c>
      <c r="D1439" t="s">
        <v>3497</v>
      </c>
      <c r="E1439" t="s">
        <v>3498</v>
      </c>
      <c r="F1439" t="s">
        <v>16</v>
      </c>
      <c r="G1439">
        <f t="shared" si="110"/>
        <v>0.63965302320453687</v>
      </c>
      <c r="H1439" t="s">
        <v>318</v>
      </c>
      <c r="I1439">
        <f t="shared" si="111"/>
        <v>0.85193084858612778</v>
      </c>
      <c r="J1439" t="s">
        <v>439</v>
      </c>
      <c r="K1439">
        <f t="shared" si="112"/>
        <v>0.42609400315691331</v>
      </c>
      <c r="L1439">
        <f t="shared" si="113"/>
        <v>1.3866666666666667</v>
      </c>
      <c r="M1439">
        <f t="shared" si="114"/>
        <v>0.84040320304980565</v>
      </c>
      <c r="N1439" t="s">
        <v>5443</v>
      </c>
      <c r="O1439">
        <v>104000</v>
      </c>
      <c r="P1439" t="s">
        <v>5480</v>
      </c>
      <c r="Q1439" t="s">
        <v>6193</v>
      </c>
      <c r="R1439">
        <v>73309.42612662162</v>
      </c>
      <c r="S1439">
        <v>70123.534889692848</v>
      </c>
      <c r="T1439">
        <v>59861.69852644924</v>
      </c>
      <c r="U1439">
        <v>70590.71186514174</v>
      </c>
      <c r="V1439">
        <v>73692.369589254798</v>
      </c>
      <c r="W1439">
        <v>70179.900896211111</v>
      </c>
      <c r="X1439">
        <v>65045.134608003973</v>
      </c>
      <c r="Y1439">
        <v>80525.972072841163</v>
      </c>
      <c r="Z1439">
        <v>67292.91688364571</v>
      </c>
      <c r="AA1439">
        <v>70835.701266324424</v>
      </c>
      <c r="AB1439">
        <v>69015.769791240586</v>
      </c>
      <c r="AC1439">
        <v>76168.426656649375</v>
      </c>
    </row>
    <row r="1440" spans="1:29" x14ac:dyDescent="0.2">
      <c r="A1440" s="1">
        <v>1438</v>
      </c>
      <c r="B1440">
        <v>2946</v>
      </c>
      <c r="C1440">
        <v>17856</v>
      </c>
      <c r="D1440" t="s">
        <v>3499</v>
      </c>
      <c r="E1440" t="s">
        <v>3500</v>
      </c>
      <c r="F1440" t="s">
        <v>245</v>
      </c>
      <c r="G1440">
        <f t="shared" si="110"/>
        <v>0.50648818892270897</v>
      </c>
      <c r="H1440" t="s">
        <v>147</v>
      </c>
      <c r="I1440">
        <f t="shared" si="111"/>
        <v>0.48182392100811416</v>
      </c>
      <c r="J1440" t="s">
        <v>67</v>
      </c>
      <c r="K1440">
        <f t="shared" si="112"/>
        <v>0.72331031485209007</v>
      </c>
      <c r="L1440">
        <f t="shared" si="113"/>
        <v>1.5333333333333334</v>
      </c>
      <c r="M1440">
        <f t="shared" si="114"/>
        <v>0.3139100348177567</v>
      </c>
      <c r="N1440" t="s">
        <v>5444</v>
      </c>
      <c r="O1440">
        <v>23000</v>
      </c>
      <c r="P1440" t="s">
        <v>6246</v>
      </c>
      <c r="Q1440" t="s">
        <v>5182</v>
      </c>
      <c r="R1440">
        <v>9112.0524105695295</v>
      </c>
      <c r="S1440">
        <v>7103.0776869943866</v>
      </c>
      <c r="T1440">
        <v>12951.18695119487</v>
      </c>
      <c r="U1440">
        <v>7904.2328596608586</v>
      </c>
      <c r="V1440">
        <v>8215.7741806713257</v>
      </c>
      <c r="W1440">
        <v>10824.38833613446</v>
      </c>
      <c r="X1440">
        <v>9828.4479478661215</v>
      </c>
      <c r="Y1440">
        <v>7533.8308995675397</v>
      </c>
      <c r="Z1440">
        <v>7722.9615185842622</v>
      </c>
      <c r="AA1440">
        <v>7471.0471426992572</v>
      </c>
      <c r="AB1440">
        <v>9139.4570588373808</v>
      </c>
      <c r="AC1440">
        <v>5482.5594904097234</v>
      </c>
    </row>
    <row r="1441" spans="1:29" x14ac:dyDescent="0.2">
      <c r="A1441" s="1">
        <v>1439</v>
      </c>
      <c r="B1441">
        <v>1825</v>
      </c>
      <c r="C1441">
        <v>6391</v>
      </c>
      <c r="D1441" t="s">
        <v>3501</v>
      </c>
      <c r="E1441" t="s">
        <v>3502</v>
      </c>
      <c r="F1441" t="s">
        <v>3503</v>
      </c>
      <c r="G1441">
        <f t="shared" si="110"/>
        <v>0.14349763129632026</v>
      </c>
      <c r="H1441" t="s">
        <v>380</v>
      </c>
      <c r="I1441">
        <f t="shared" si="111"/>
        <v>5.2234709269779502E-3</v>
      </c>
      <c r="J1441" t="s">
        <v>1385</v>
      </c>
      <c r="K1441">
        <f t="shared" si="112"/>
        <v>0.5305183517226405</v>
      </c>
      <c r="L1441">
        <f t="shared" si="113"/>
        <v>1.6258992805755397</v>
      </c>
      <c r="M1441">
        <f t="shared" si="114"/>
        <v>0.10000106965032028</v>
      </c>
      <c r="N1441" t="s">
        <v>5229</v>
      </c>
      <c r="O1441">
        <v>226000</v>
      </c>
      <c r="P1441" t="s">
        <v>4920</v>
      </c>
      <c r="Q1441" t="s">
        <v>4825</v>
      </c>
      <c r="R1441">
        <v>102869.8662953818</v>
      </c>
      <c r="S1441">
        <v>145999.88481062459</v>
      </c>
      <c r="T1441">
        <v>180754.80413089559</v>
      </c>
      <c r="U1441">
        <v>144096.6876424526</v>
      </c>
      <c r="V1441">
        <v>121815.6219534094</v>
      </c>
      <c r="W1441">
        <v>113744.7831395408</v>
      </c>
      <c r="X1441">
        <v>106095.6681838833</v>
      </c>
      <c r="Y1441">
        <v>108757.781455388</v>
      </c>
      <c r="Z1441">
        <v>85860.941227364034</v>
      </c>
      <c r="AA1441">
        <v>156638.58650923209</v>
      </c>
      <c r="AB1441">
        <v>139707.26047505351</v>
      </c>
      <c r="AC1441">
        <v>149282.75025281051</v>
      </c>
    </row>
    <row r="1442" spans="1:29" x14ac:dyDescent="0.2">
      <c r="A1442" s="1">
        <v>1440</v>
      </c>
      <c r="B1442">
        <v>2833</v>
      </c>
      <c r="C1442">
        <v>13716</v>
      </c>
      <c r="D1442" t="s">
        <v>3504</v>
      </c>
      <c r="E1442" t="s">
        <v>3505</v>
      </c>
      <c r="F1442" t="s">
        <v>279</v>
      </c>
      <c r="G1442">
        <f t="shared" si="110"/>
        <v>0.30265116266065434</v>
      </c>
      <c r="H1442" t="s">
        <v>147</v>
      </c>
      <c r="I1442">
        <f t="shared" si="111"/>
        <v>0.58571808293842109</v>
      </c>
      <c r="J1442" t="s">
        <v>2727</v>
      </c>
      <c r="K1442">
        <f t="shared" si="112"/>
        <v>0.15239377631016984</v>
      </c>
      <c r="L1442">
        <f t="shared" si="113"/>
        <v>1.633245382585752</v>
      </c>
      <c r="M1442">
        <f t="shared" si="114"/>
        <v>3.9668528607690677E-2</v>
      </c>
      <c r="N1442" t="s">
        <v>5445</v>
      </c>
      <c r="O1442">
        <v>61900</v>
      </c>
      <c r="P1442" t="s">
        <v>5030</v>
      </c>
      <c r="Q1442" t="s">
        <v>5575</v>
      </c>
      <c r="R1442">
        <v>16261.870278658969</v>
      </c>
      <c r="S1442">
        <v>15692.97644619112</v>
      </c>
      <c r="T1442">
        <v>14690.334342940139</v>
      </c>
      <c r="U1442">
        <v>14425.996613163259</v>
      </c>
      <c r="V1442">
        <v>15090.300354927631</v>
      </c>
      <c r="W1442">
        <v>12842.134190239311</v>
      </c>
      <c r="X1442">
        <v>15611.586417357379</v>
      </c>
      <c r="Y1442">
        <v>16555.212712044049</v>
      </c>
      <c r="Z1442">
        <v>23835.451599782871</v>
      </c>
      <c r="AA1442">
        <v>17083.13158197462</v>
      </c>
      <c r="AB1442">
        <v>15817.64678544066</v>
      </c>
      <c r="AC1442">
        <v>18313.100979170671</v>
      </c>
    </row>
    <row r="1443" spans="1:29" x14ac:dyDescent="0.2">
      <c r="A1443" s="1">
        <v>1441</v>
      </c>
      <c r="B1443">
        <v>2515</v>
      </c>
      <c r="C1443">
        <v>10629</v>
      </c>
      <c r="D1443" t="s">
        <v>3506</v>
      </c>
      <c r="E1443" t="s">
        <v>3507</v>
      </c>
      <c r="F1443" t="s">
        <v>67</v>
      </c>
      <c r="G1443">
        <f t="shared" si="110"/>
        <v>0.76269469281976909</v>
      </c>
      <c r="H1443" t="s">
        <v>405</v>
      </c>
      <c r="I1443">
        <f t="shared" si="111"/>
        <v>0.82388826038974772</v>
      </c>
      <c r="J1443" t="s">
        <v>1454</v>
      </c>
      <c r="K1443">
        <f t="shared" si="112"/>
        <v>0.2362378695239524</v>
      </c>
      <c r="L1443">
        <f t="shared" si="113"/>
        <v>1.6015180265654649</v>
      </c>
      <c r="M1443">
        <f t="shared" si="114"/>
        <v>0.10913088738574692</v>
      </c>
      <c r="N1443" t="s">
        <v>5069</v>
      </c>
      <c r="O1443">
        <v>84400</v>
      </c>
      <c r="P1443" t="s">
        <v>6247</v>
      </c>
      <c r="Q1443" t="s">
        <v>6248</v>
      </c>
      <c r="R1443">
        <v>53692.043409051257</v>
      </c>
      <c r="S1443">
        <v>65492.50475337392</v>
      </c>
      <c r="T1443">
        <v>49526.102101976219</v>
      </c>
      <c r="U1443">
        <v>50844.275966583278</v>
      </c>
      <c r="V1443">
        <v>45441.558290793357</v>
      </c>
      <c r="W1443">
        <v>51034.766472407769</v>
      </c>
      <c r="X1443">
        <v>55526.712866692476</v>
      </c>
      <c r="Y1443">
        <v>56761.114510023523</v>
      </c>
      <c r="Z1443">
        <v>51540.704109669707</v>
      </c>
      <c r="AA1443">
        <v>54089.878918437527</v>
      </c>
      <c r="AB1443">
        <v>56810.905220706707</v>
      </c>
      <c r="AC1443">
        <v>51337.634685048477</v>
      </c>
    </row>
    <row r="1444" spans="1:29" x14ac:dyDescent="0.2">
      <c r="A1444" s="1">
        <v>1442</v>
      </c>
      <c r="B1444">
        <v>1005</v>
      </c>
      <c r="C1444">
        <v>2619</v>
      </c>
      <c r="D1444" t="s">
        <v>3508</v>
      </c>
      <c r="E1444" t="s">
        <v>3509</v>
      </c>
      <c r="F1444" t="s">
        <v>70</v>
      </c>
      <c r="G1444">
        <f t="shared" si="110"/>
        <v>0.96684769571378548</v>
      </c>
      <c r="H1444" t="s">
        <v>286</v>
      </c>
      <c r="I1444">
        <f t="shared" si="111"/>
        <v>4.1876138987484865E-2</v>
      </c>
      <c r="J1444" t="s">
        <v>457</v>
      </c>
      <c r="K1444">
        <f t="shared" si="112"/>
        <v>1.2943944824178349E-2</v>
      </c>
      <c r="L1444">
        <f t="shared" si="113"/>
        <v>1.2732558139534884</v>
      </c>
      <c r="M1444">
        <f t="shared" si="114"/>
        <v>0.17606560848167721</v>
      </c>
      <c r="N1444" t="s">
        <v>5321</v>
      </c>
      <c r="O1444">
        <v>219000</v>
      </c>
      <c r="P1444" t="s">
        <v>5023</v>
      </c>
      <c r="Q1444" t="s">
        <v>5126</v>
      </c>
      <c r="R1444">
        <v>114605.1024833339</v>
      </c>
      <c r="S1444">
        <v>138298.10276488241</v>
      </c>
      <c r="T1444">
        <v>131984.82782570471</v>
      </c>
      <c r="U1444">
        <v>170997.7512613266</v>
      </c>
      <c r="V1444">
        <v>164445.08607512119</v>
      </c>
      <c r="W1444">
        <v>155962.7146693572</v>
      </c>
      <c r="X1444">
        <v>129992.66823679931</v>
      </c>
      <c r="Y1444">
        <v>125857.6713125979</v>
      </c>
      <c r="Z1444">
        <v>128084.6452938976</v>
      </c>
      <c r="AA1444">
        <v>135646.722654774</v>
      </c>
      <c r="AB1444">
        <v>153914.90727093309</v>
      </c>
      <c r="AC1444">
        <v>159959.6942804133</v>
      </c>
    </row>
    <row r="1445" spans="1:29" x14ac:dyDescent="0.2">
      <c r="A1445" s="1">
        <v>1443</v>
      </c>
      <c r="B1445">
        <v>2663</v>
      </c>
      <c r="C1445">
        <v>13749</v>
      </c>
      <c r="D1445" t="s">
        <v>3510</v>
      </c>
      <c r="E1445" t="s">
        <v>3511</v>
      </c>
      <c r="F1445" t="s">
        <v>1032</v>
      </c>
      <c r="G1445">
        <f t="shared" si="110"/>
        <v>8.1792855696251054E-2</v>
      </c>
      <c r="H1445" t="s">
        <v>408</v>
      </c>
      <c r="I1445">
        <f t="shared" si="111"/>
        <v>3.2266704679533444E-2</v>
      </c>
      <c r="J1445" t="s">
        <v>901</v>
      </c>
      <c r="K1445">
        <f t="shared" si="112"/>
        <v>0.32236439881867807</v>
      </c>
      <c r="L1445">
        <f t="shared" si="113"/>
        <v>1.5475504322766571</v>
      </c>
      <c r="M1445">
        <f t="shared" si="114"/>
        <v>7.3703558542507569E-2</v>
      </c>
      <c r="N1445" t="s">
        <v>5446</v>
      </c>
      <c r="O1445">
        <v>53700</v>
      </c>
      <c r="P1445" t="s">
        <v>6249</v>
      </c>
      <c r="Q1445" t="s">
        <v>5516</v>
      </c>
      <c r="R1445">
        <v>30942.591231170099</v>
      </c>
      <c r="S1445">
        <v>36918.856574527766</v>
      </c>
      <c r="T1445">
        <v>43060.027901656751</v>
      </c>
      <c r="U1445">
        <v>30889.541163920261</v>
      </c>
      <c r="V1445">
        <v>35228.840199703009</v>
      </c>
      <c r="W1445">
        <v>32190.29327266393</v>
      </c>
      <c r="X1445">
        <v>31144.13505954932</v>
      </c>
      <c r="Y1445">
        <v>26958.44062163922</v>
      </c>
      <c r="Z1445">
        <v>20727.965336265359</v>
      </c>
      <c r="AA1445">
        <v>35912.099991902687</v>
      </c>
      <c r="AB1445">
        <v>35314.009264282497</v>
      </c>
      <c r="AC1445">
        <v>37536.642890728072</v>
      </c>
    </row>
    <row r="1446" spans="1:29" x14ac:dyDescent="0.2">
      <c r="A1446" s="1">
        <v>1444</v>
      </c>
      <c r="B1446">
        <v>605</v>
      </c>
      <c r="C1446">
        <v>2972</v>
      </c>
      <c r="D1446" t="s">
        <v>3512</v>
      </c>
      <c r="E1446" t="s">
        <v>3513</v>
      </c>
      <c r="F1446" t="s">
        <v>183</v>
      </c>
      <c r="G1446">
        <f t="shared" si="110"/>
        <v>3.2658432361049254E-2</v>
      </c>
      <c r="H1446" t="s">
        <v>286</v>
      </c>
      <c r="I1446">
        <f t="shared" si="111"/>
        <v>4.5528642999927531E-3</v>
      </c>
      <c r="J1446" t="s">
        <v>70</v>
      </c>
      <c r="K1446">
        <f t="shared" si="112"/>
        <v>3.4576182691533973E-2</v>
      </c>
      <c r="L1446">
        <f t="shared" si="113"/>
        <v>1.5669144981412639</v>
      </c>
      <c r="M1446">
        <f t="shared" si="114"/>
        <v>1.2450894307893276E-2</v>
      </c>
      <c r="N1446" t="s">
        <v>4961</v>
      </c>
      <c r="O1446">
        <v>843000</v>
      </c>
      <c r="P1446" t="s">
        <v>6250</v>
      </c>
      <c r="Q1446" t="s">
        <v>6020</v>
      </c>
      <c r="R1446">
        <v>459360.72078708059</v>
      </c>
      <c r="S1446">
        <v>406004.71016280021</v>
      </c>
      <c r="T1446">
        <v>422173.40511779819</v>
      </c>
      <c r="U1446">
        <v>480528.62748511828</v>
      </c>
      <c r="V1446">
        <v>514399.87616045692</v>
      </c>
      <c r="W1446">
        <v>478223.27942657162</v>
      </c>
      <c r="X1446">
        <v>501070.79531137517</v>
      </c>
      <c r="Y1446">
        <v>472950.0269920929</v>
      </c>
      <c r="Z1446">
        <v>484599.91610407812</v>
      </c>
      <c r="AA1446">
        <v>540951.21514383121</v>
      </c>
      <c r="AB1446">
        <v>548990.08738108375</v>
      </c>
      <c r="AC1446">
        <v>568761.93846467603</v>
      </c>
    </row>
    <row r="1447" spans="1:29" x14ac:dyDescent="0.2">
      <c r="A1447" s="1">
        <v>1445</v>
      </c>
      <c r="B1447">
        <v>949</v>
      </c>
      <c r="C1447">
        <v>5453</v>
      </c>
      <c r="D1447" t="s">
        <v>3514</v>
      </c>
      <c r="E1447" t="s">
        <v>3515</v>
      </c>
      <c r="F1447" t="s">
        <v>3516</v>
      </c>
      <c r="G1447">
        <f t="shared" si="110"/>
        <v>0.20125755373406529</v>
      </c>
      <c r="H1447" t="s">
        <v>3517</v>
      </c>
      <c r="I1447">
        <f t="shared" si="111"/>
        <v>1.7015644006724447E-2</v>
      </c>
      <c r="J1447" t="s">
        <v>4507</v>
      </c>
      <c r="K1447">
        <f t="shared" si="112"/>
        <v>3.2377765451380375E-3</v>
      </c>
      <c r="L1447">
        <f t="shared" si="113"/>
        <v>1.4763231197771587</v>
      </c>
      <c r="M1447">
        <f t="shared" si="114"/>
        <v>0.2974052892391929</v>
      </c>
      <c r="N1447" t="s">
        <v>5419</v>
      </c>
      <c r="O1447">
        <v>530000</v>
      </c>
      <c r="P1447" t="s">
        <v>4659</v>
      </c>
      <c r="Q1447" t="s">
        <v>4954</v>
      </c>
      <c r="R1447">
        <v>645375.57491302246</v>
      </c>
      <c r="S1447">
        <v>667138.98007889709</v>
      </c>
      <c r="T1447">
        <v>821419.0484689076</v>
      </c>
      <c r="U1447">
        <v>341913.27577265142</v>
      </c>
      <c r="V1447">
        <v>375256.33633475198</v>
      </c>
      <c r="W1447">
        <v>310006.03555283567</v>
      </c>
      <c r="X1447">
        <v>671995.60309646663</v>
      </c>
      <c r="Y1447">
        <v>617249.79079257324</v>
      </c>
      <c r="Z1447">
        <v>480667.51082774898</v>
      </c>
      <c r="AA1447">
        <v>358775.24075200577</v>
      </c>
      <c r="AB1447">
        <v>372887.69672061439</v>
      </c>
      <c r="AC1447">
        <v>364733.55784991739</v>
      </c>
    </row>
    <row r="1448" spans="1:29" x14ac:dyDescent="0.2">
      <c r="A1448" s="1">
        <v>1446</v>
      </c>
      <c r="B1448">
        <v>254</v>
      </c>
      <c r="C1448">
        <v>1425</v>
      </c>
      <c r="D1448" t="s">
        <v>3518</v>
      </c>
      <c r="E1448" t="s">
        <v>3519</v>
      </c>
      <c r="F1448" t="s">
        <v>2036</v>
      </c>
      <c r="G1448">
        <f t="shared" si="110"/>
        <v>0.41514975681920241</v>
      </c>
      <c r="H1448" t="s">
        <v>48</v>
      </c>
      <c r="I1448">
        <f t="shared" si="111"/>
        <v>2.1053273306498827E-2</v>
      </c>
      <c r="J1448" t="s">
        <v>2016</v>
      </c>
      <c r="K1448">
        <f t="shared" si="112"/>
        <v>0.11289866789627001</v>
      </c>
      <c r="L1448">
        <f t="shared" si="113"/>
        <v>1.6415094339622642</v>
      </c>
      <c r="M1448">
        <f t="shared" si="114"/>
        <v>7.283392686609387E-3</v>
      </c>
      <c r="N1448" t="s">
        <v>5441</v>
      </c>
      <c r="O1448">
        <v>3480000</v>
      </c>
      <c r="P1448" t="s">
        <v>5769</v>
      </c>
      <c r="Q1448" t="s">
        <v>5785</v>
      </c>
      <c r="R1448">
        <v>2255142.9426022088</v>
      </c>
      <c r="S1448">
        <v>2304472.6625034828</v>
      </c>
      <c r="T1448">
        <v>2033768.8542147679</v>
      </c>
      <c r="U1448">
        <v>2061102.988271391</v>
      </c>
      <c r="V1448">
        <v>1989804.8973182021</v>
      </c>
      <c r="W1448">
        <v>2021596.510524459</v>
      </c>
      <c r="X1448">
        <v>2129433.5767023768</v>
      </c>
      <c r="Y1448">
        <v>2079373.871400418</v>
      </c>
      <c r="Z1448">
        <v>2150600.6177147641</v>
      </c>
      <c r="AA1448">
        <v>2515514.0839226269</v>
      </c>
      <c r="AB1448">
        <v>2290041.7346985652</v>
      </c>
      <c r="AC1448">
        <v>2342712.9658936029</v>
      </c>
    </row>
    <row r="1449" spans="1:29" x14ac:dyDescent="0.2">
      <c r="A1449" s="1">
        <v>1447</v>
      </c>
      <c r="B1449">
        <v>610</v>
      </c>
      <c r="C1449">
        <v>3875</v>
      </c>
      <c r="D1449" t="s">
        <v>3520</v>
      </c>
      <c r="E1449" t="s">
        <v>3521</v>
      </c>
      <c r="F1449" t="s">
        <v>121</v>
      </c>
      <c r="G1449">
        <f t="shared" si="110"/>
        <v>0.93599689247354445</v>
      </c>
      <c r="H1449" t="s">
        <v>151</v>
      </c>
      <c r="I1449">
        <f t="shared" si="111"/>
        <v>6.4174574959538272E-3</v>
      </c>
      <c r="J1449" t="s">
        <v>166</v>
      </c>
      <c r="K1449">
        <f t="shared" si="112"/>
        <v>4.9330758830108762E-2</v>
      </c>
      <c r="L1449">
        <f t="shared" si="113"/>
        <v>1.3612167300380229</v>
      </c>
      <c r="M1449">
        <f t="shared" si="114"/>
        <v>0.62506362726224485</v>
      </c>
      <c r="N1449" t="s">
        <v>4962</v>
      </c>
      <c r="O1449">
        <v>358000</v>
      </c>
      <c r="P1449" t="s">
        <v>4542</v>
      </c>
      <c r="Q1449" t="s">
        <v>5353</v>
      </c>
      <c r="R1449">
        <v>300871.86151372129</v>
      </c>
      <c r="S1449">
        <v>264167.78354744421</v>
      </c>
      <c r="T1449">
        <v>281452.93343920878</v>
      </c>
      <c r="U1449">
        <v>238032.077030613</v>
      </c>
      <c r="V1449">
        <v>256519.83784561549</v>
      </c>
      <c r="W1449">
        <v>251808.18259844551</v>
      </c>
      <c r="X1449">
        <v>291805.65822699631</v>
      </c>
      <c r="Y1449">
        <v>285267.9230779538</v>
      </c>
      <c r="Z1449">
        <v>272501.41740594921</v>
      </c>
      <c r="AA1449">
        <v>236325.9638209031</v>
      </c>
      <c r="AB1449">
        <v>252172.7039547099</v>
      </c>
      <c r="AC1449">
        <v>246403.60055496561</v>
      </c>
    </row>
    <row r="1450" spans="1:29" x14ac:dyDescent="0.2">
      <c r="A1450" s="1">
        <v>1448</v>
      </c>
      <c r="B1450">
        <v>2145</v>
      </c>
      <c r="C1450">
        <v>10750</v>
      </c>
      <c r="D1450" t="s">
        <v>3522</v>
      </c>
      <c r="E1450" t="s">
        <v>3523</v>
      </c>
      <c r="F1450" t="s">
        <v>16</v>
      </c>
      <c r="G1450">
        <f t="shared" si="110"/>
        <v>0.67778702344827146</v>
      </c>
      <c r="H1450" t="s">
        <v>48</v>
      </c>
      <c r="I1450">
        <f t="shared" si="111"/>
        <v>1.3782275484575784E-2</v>
      </c>
      <c r="J1450" t="s">
        <v>377</v>
      </c>
      <c r="K1450">
        <f t="shared" si="112"/>
        <v>0.18825504890369449</v>
      </c>
      <c r="L1450">
        <f t="shared" si="113"/>
        <v>1.4613003095975232</v>
      </c>
      <c r="M1450">
        <f t="shared" si="114"/>
        <v>0.15078082103888851</v>
      </c>
      <c r="N1450" t="s">
        <v>5248</v>
      </c>
      <c r="O1450">
        <v>94400</v>
      </c>
      <c r="P1450" t="s">
        <v>5365</v>
      </c>
      <c r="Q1450" t="s">
        <v>6104</v>
      </c>
      <c r="R1450">
        <v>55730.910795251482</v>
      </c>
      <c r="S1450">
        <v>53362.826395660297</v>
      </c>
      <c r="T1450">
        <v>61475.228349260113</v>
      </c>
      <c r="U1450">
        <v>62081.707204785649</v>
      </c>
      <c r="V1450">
        <v>63618.676108111977</v>
      </c>
      <c r="W1450">
        <v>58443.511741374838</v>
      </c>
      <c r="X1450">
        <v>57154.880948846287</v>
      </c>
      <c r="Y1450">
        <v>57667.834494779527</v>
      </c>
      <c r="Z1450">
        <v>51591.034090529327</v>
      </c>
      <c r="AA1450">
        <v>65651.340127718096</v>
      </c>
      <c r="AB1450">
        <v>65555.907787417513</v>
      </c>
      <c r="AC1450">
        <v>62644.411051597082</v>
      </c>
    </row>
    <row r="1451" spans="1:29" x14ac:dyDescent="0.2">
      <c r="A1451" s="1">
        <v>1449</v>
      </c>
      <c r="B1451">
        <v>2974</v>
      </c>
      <c r="C1451">
        <v>16390</v>
      </c>
      <c r="D1451" t="s">
        <v>3524</v>
      </c>
      <c r="E1451" t="s">
        <v>3525</v>
      </c>
      <c r="F1451" t="s">
        <v>466</v>
      </c>
      <c r="G1451">
        <f t="shared" si="110"/>
        <v>0.21262249048175158</v>
      </c>
      <c r="H1451" t="s">
        <v>199</v>
      </c>
      <c r="I1451">
        <f t="shared" si="111"/>
        <v>6.8107813942055923E-2</v>
      </c>
      <c r="J1451" t="s">
        <v>976</v>
      </c>
      <c r="K1451">
        <f t="shared" si="112"/>
        <v>0.29503996250361092</v>
      </c>
      <c r="L1451">
        <f t="shared" si="113"/>
        <v>1.5780590717299579</v>
      </c>
      <c r="M1451">
        <f t="shared" si="114"/>
        <v>0.12761109038927465</v>
      </c>
      <c r="N1451" t="s">
        <v>5447</v>
      </c>
      <c r="O1451">
        <v>74800</v>
      </c>
      <c r="P1451" t="s">
        <v>6251</v>
      </c>
      <c r="Q1451" t="s">
        <v>6252</v>
      </c>
      <c r="R1451">
        <v>50753.569688830001</v>
      </c>
      <c r="S1451">
        <v>43235.716037310762</v>
      </c>
      <c r="T1451">
        <v>54414.663847836018</v>
      </c>
      <c r="U1451">
        <v>43887.113456690873</v>
      </c>
      <c r="V1451">
        <v>49650.877511260158</v>
      </c>
      <c r="W1451">
        <v>37470.44852501939</v>
      </c>
      <c r="X1451">
        <v>51521.468240577939</v>
      </c>
      <c r="Y1451">
        <v>56293.841668600813</v>
      </c>
      <c r="Z1451">
        <v>57156.716320381849</v>
      </c>
      <c r="AA1451">
        <v>51444.978627873686</v>
      </c>
      <c r="AB1451">
        <v>49932.415242166287</v>
      </c>
      <c r="AC1451">
        <v>50060.414653091459</v>
      </c>
    </row>
    <row r="1452" spans="1:29" x14ac:dyDescent="0.2">
      <c r="A1452" s="1">
        <v>1450</v>
      </c>
      <c r="B1452">
        <v>1362</v>
      </c>
      <c r="C1452">
        <v>8940</v>
      </c>
      <c r="D1452" t="s">
        <v>3526</v>
      </c>
      <c r="E1452" t="s">
        <v>3527</v>
      </c>
      <c r="F1452" t="s">
        <v>183</v>
      </c>
      <c r="G1452">
        <f t="shared" si="110"/>
        <v>0.47373166141056811</v>
      </c>
      <c r="H1452" t="s">
        <v>2304</v>
      </c>
      <c r="I1452">
        <f t="shared" si="111"/>
        <v>3.7116676636850402E-3</v>
      </c>
      <c r="J1452" t="s">
        <v>286</v>
      </c>
      <c r="K1452">
        <f t="shared" si="112"/>
        <v>5.5948870676693851E-4</v>
      </c>
      <c r="L1452">
        <f t="shared" si="113"/>
        <v>1.3043478260869565</v>
      </c>
      <c r="M1452">
        <f t="shared" si="114"/>
        <v>0.2835668022054017</v>
      </c>
      <c r="N1452" t="s">
        <v>5384</v>
      </c>
      <c r="O1452">
        <v>450000</v>
      </c>
      <c r="P1452" t="s">
        <v>4848</v>
      </c>
      <c r="Q1452" t="s">
        <v>4891</v>
      </c>
      <c r="R1452">
        <v>206592.9895547241</v>
      </c>
      <c r="S1452">
        <v>221330.31339091371</v>
      </c>
      <c r="T1452">
        <v>194076.21984765271</v>
      </c>
      <c r="U1452">
        <v>307415.91654964263</v>
      </c>
      <c r="V1452">
        <v>331545.43305441702</v>
      </c>
      <c r="W1452">
        <v>335002.41868918529</v>
      </c>
      <c r="X1452">
        <v>226710.8653089859</v>
      </c>
      <c r="Y1452">
        <v>214706.64642263649</v>
      </c>
      <c r="Z1452">
        <v>204614.14643919561</v>
      </c>
      <c r="AA1452">
        <v>301947.43591662298</v>
      </c>
      <c r="AB1452">
        <v>283624.03655764507</v>
      </c>
      <c r="AC1452">
        <v>329415.47515335807</v>
      </c>
    </row>
    <row r="1453" spans="1:29" x14ac:dyDescent="0.2">
      <c r="A1453" s="1">
        <v>1451</v>
      </c>
      <c r="B1453">
        <v>1398</v>
      </c>
      <c r="C1453">
        <v>8988</v>
      </c>
      <c r="D1453" t="s">
        <v>3528</v>
      </c>
      <c r="E1453" t="s">
        <v>3529</v>
      </c>
      <c r="F1453" t="s">
        <v>121</v>
      </c>
      <c r="G1453">
        <f t="shared" si="110"/>
        <v>0.32142115185653891</v>
      </c>
      <c r="H1453" t="s">
        <v>167</v>
      </c>
      <c r="I1453">
        <f t="shared" si="111"/>
        <v>0.64854080311994444</v>
      </c>
      <c r="J1453" t="s">
        <v>868</v>
      </c>
      <c r="K1453">
        <f t="shared" si="112"/>
        <v>0.41355300876915863</v>
      </c>
      <c r="L1453">
        <f t="shared" si="113"/>
        <v>1.6417910447761195</v>
      </c>
      <c r="M1453">
        <f t="shared" si="114"/>
        <v>9.190087613499591E-3</v>
      </c>
      <c r="N1453" t="s">
        <v>4885</v>
      </c>
      <c r="O1453">
        <v>220000</v>
      </c>
      <c r="P1453" t="s">
        <v>5222</v>
      </c>
      <c r="Q1453" t="s">
        <v>5962</v>
      </c>
      <c r="R1453">
        <v>161013.2666539858</v>
      </c>
      <c r="S1453">
        <v>130619.926169913</v>
      </c>
      <c r="T1453">
        <v>124875.7940361424</v>
      </c>
      <c r="U1453">
        <v>119941.0166701149</v>
      </c>
      <c r="V1453">
        <v>129459.7967807309</v>
      </c>
      <c r="W1453">
        <v>134339.1337163297</v>
      </c>
      <c r="X1453">
        <v>147626.30322178881</v>
      </c>
      <c r="Y1453">
        <v>153380.8714989849</v>
      </c>
      <c r="Z1453">
        <v>154167.53643311179</v>
      </c>
      <c r="AA1453">
        <v>153365.65310499619</v>
      </c>
      <c r="AB1453">
        <v>151263.06707904281</v>
      </c>
      <c r="AC1453">
        <v>146161.62927494771</v>
      </c>
    </row>
    <row r="1454" spans="1:29" x14ac:dyDescent="0.2">
      <c r="A1454" s="1">
        <v>1452</v>
      </c>
      <c r="B1454">
        <v>2039</v>
      </c>
      <c r="C1454">
        <v>10967</v>
      </c>
      <c r="D1454" t="s">
        <v>3530</v>
      </c>
      <c r="E1454" t="s">
        <v>3531</v>
      </c>
      <c r="F1454" t="s">
        <v>394</v>
      </c>
      <c r="G1454">
        <f t="shared" si="110"/>
        <v>0.57778981485144121</v>
      </c>
      <c r="H1454" t="s">
        <v>454</v>
      </c>
      <c r="I1454">
        <f t="shared" si="111"/>
        <v>7.9875508225830005E-2</v>
      </c>
      <c r="J1454" t="s">
        <v>151</v>
      </c>
      <c r="K1454">
        <f t="shared" si="112"/>
        <v>0.65607596088652431</v>
      </c>
      <c r="L1454">
        <f t="shared" si="113"/>
        <v>1.4095744680851063</v>
      </c>
      <c r="M1454">
        <f t="shared" si="114"/>
        <v>0.95508864841407681</v>
      </c>
      <c r="N1454" t="s">
        <v>4998</v>
      </c>
      <c r="O1454">
        <v>265000</v>
      </c>
      <c r="P1454" t="s">
        <v>5375</v>
      </c>
      <c r="Q1454" t="s">
        <v>4823</v>
      </c>
      <c r="R1454">
        <v>88988.482067753081</v>
      </c>
      <c r="S1454">
        <v>127578.80571336921</v>
      </c>
      <c r="T1454">
        <v>168426.88183637219</v>
      </c>
      <c r="U1454">
        <v>152423.87855697729</v>
      </c>
      <c r="V1454">
        <v>134743.06008684789</v>
      </c>
      <c r="W1454">
        <v>132129.39059164439</v>
      </c>
      <c r="X1454">
        <v>111280.2717504381</v>
      </c>
      <c r="Y1454">
        <v>125763.0985228309</v>
      </c>
      <c r="Z1454">
        <v>104830.7923408091</v>
      </c>
      <c r="AA1454">
        <v>152833.1843415639</v>
      </c>
      <c r="AB1454">
        <v>121748.73116771159</v>
      </c>
      <c r="AC1454">
        <v>146773.1773393591</v>
      </c>
    </row>
    <row r="1455" spans="1:29" x14ac:dyDescent="0.2">
      <c r="A1455" s="1">
        <v>1453</v>
      </c>
      <c r="B1455">
        <v>778</v>
      </c>
      <c r="C1455">
        <v>3135</v>
      </c>
      <c r="D1455" t="s">
        <v>3532</v>
      </c>
      <c r="E1455" t="s">
        <v>3533</v>
      </c>
      <c r="F1455" t="s">
        <v>377</v>
      </c>
      <c r="G1455">
        <f t="shared" si="110"/>
        <v>0.64162512824325857</v>
      </c>
      <c r="H1455" t="s">
        <v>121</v>
      </c>
      <c r="I1455">
        <f t="shared" si="111"/>
        <v>6.4077389693472089E-3</v>
      </c>
      <c r="J1455" t="s">
        <v>4490</v>
      </c>
      <c r="K1455">
        <f t="shared" si="112"/>
        <v>2.4561728966441268E-4</v>
      </c>
      <c r="L1455">
        <f t="shared" si="113"/>
        <v>1.6862745098039216</v>
      </c>
      <c r="M1455">
        <f t="shared" si="114"/>
        <v>8.0074620743738305E-5</v>
      </c>
      <c r="N1455" t="s">
        <v>5448</v>
      </c>
      <c r="O1455">
        <v>774000</v>
      </c>
      <c r="P1455" t="s">
        <v>6253</v>
      </c>
      <c r="Q1455" t="s">
        <v>5383</v>
      </c>
      <c r="R1455">
        <v>622803.67754314502</v>
      </c>
      <c r="S1455">
        <v>596044.82882294315</v>
      </c>
      <c r="T1455">
        <v>648014.60693926655</v>
      </c>
      <c r="U1455">
        <v>424914.85235449282</v>
      </c>
      <c r="V1455">
        <v>422453.35422786878</v>
      </c>
      <c r="W1455">
        <v>437290.17634537187</v>
      </c>
      <c r="X1455">
        <v>677962.27568428114</v>
      </c>
      <c r="Y1455">
        <v>622946.78032188374</v>
      </c>
      <c r="Z1455">
        <v>605815.36045214708</v>
      </c>
      <c r="AA1455">
        <v>514157.49359574751</v>
      </c>
      <c r="AB1455">
        <v>523432.56519423402</v>
      </c>
      <c r="AC1455">
        <v>524270.6659210372</v>
      </c>
    </row>
    <row r="1456" spans="1:29" x14ac:dyDescent="0.2">
      <c r="A1456" s="1">
        <v>1454</v>
      </c>
      <c r="B1456">
        <v>2640</v>
      </c>
      <c r="C1456">
        <v>11442</v>
      </c>
      <c r="D1456" t="s">
        <v>3534</v>
      </c>
      <c r="E1456" t="s">
        <v>3535</v>
      </c>
      <c r="F1456" t="s">
        <v>390</v>
      </c>
      <c r="G1456">
        <f t="shared" si="110"/>
        <v>0.88525491899941811</v>
      </c>
      <c r="H1456" t="s">
        <v>402</v>
      </c>
      <c r="I1456">
        <f t="shared" si="111"/>
        <v>0.63866793590979598</v>
      </c>
      <c r="J1456" t="s">
        <v>4425</v>
      </c>
      <c r="K1456">
        <f t="shared" si="112"/>
        <v>5.8533232371070699E-2</v>
      </c>
      <c r="L1456">
        <f t="shared" si="113"/>
        <v>1.6824324324324325</v>
      </c>
      <c r="M1456">
        <f t="shared" si="114"/>
        <v>1.1820827109368934E-3</v>
      </c>
      <c r="N1456" t="s">
        <v>4837</v>
      </c>
      <c r="O1456">
        <v>249000</v>
      </c>
      <c r="P1456" t="s">
        <v>4890</v>
      </c>
      <c r="Q1456" t="s">
        <v>5084</v>
      </c>
      <c r="R1456">
        <v>118994.0195461601</v>
      </c>
      <c r="S1456">
        <v>128383.3559663725</v>
      </c>
      <c r="T1456">
        <v>137385.46377914891</v>
      </c>
      <c r="U1456">
        <v>108621.5891149096</v>
      </c>
      <c r="V1456">
        <v>114499.7384317961</v>
      </c>
      <c r="W1456">
        <v>116140.56510235521</v>
      </c>
      <c r="X1456">
        <v>126512.45690950489</v>
      </c>
      <c r="Y1456">
        <v>140394.6603664865</v>
      </c>
      <c r="Z1456">
        <v>121437.2118200947</v>
      </c>
      <c r="AA1456">
        <v>131914.98517895699</v>
      </c>
      <c r="AB1456">
        <v>133315.70160347939</v>
      </c>
      <c r="AC1456">
        <v>131768.4136193007</v>
      </c>
    </row>
    <row r="1457" spans="1:29" x14ac:dyDescent="0.2">
      <c r="A1457" s="1">
        <v>1455</v>
      </c>
      <c r="B1457">
        <v>1426</v>
      </c>
      <c r="C1457">
        <v>10177</v>
      </c>
      <c r="D1457" t="s">
        <v>3536</v>
      </c>
      <c r="E1457" t="s">
        <v>3537</v>
      </c>
      <c r="F1457" t="s">
        <v>55</v>
      </c>
      <c r="G1457">
        <f t="shared" si="110"/>
        <v>0.44300452734333778</v>
      </c>
      <c r="H1457" t="s">
        <v>279</v>
      </c>
      <c r="I1457">
        <f t="shared" si="111"/>
        <v>0.20297049351498545</v>
      </c>
      <c r="J1457" t="s">
        <v>2178</v>
      </c>
      <c r="K1457">
        <f t="shared" si="112"/>
        <v>0.29193085728463902</v>
      </c>
      <c r="L1457">
        <f t="shared" si="113"/>
        <v>1.5099715099715099</v>
      </c>
      <c r="M1457">
        <f t="shared" si="114"/>
        <v>0.12495603674908982</v>
      </c>
      <c r="N1457" t="s">
        <v>5449</v>
      </c>
      <c r="O1457">
        <v>53000</v>
      </c>
      <c r="P1457" t="s">
        <v>5196</v>
      </c>
      <c r="Q1457" t="s">
        <v>6254</v>
      </c>
      <c r="R1457">
        <v>31542.902268777259</v>
      </c>
      <c r="S1457">
        <v>41041.918282548642</v>
      </c>
      <c r="T1457">
        <v>40088.007297018718</v>
      </c>
      <c r="U1457">
        <v>33667.154111262018</v>
      </c>
      <c r="V1457">
        <v>32490.797633093651</v>
      </c>
      <c r="W1457">
        <v>35170.604453077889</v>
      </c>
      <c r="X1457">
        <v>38538.848659326679</v>
      </c>
      <c r="Y1457">
        <v>43886.942894066</v>
      </c>
      <c r="Z1457">
        <v>39086.903896384181</v>
      </c>
      <c r="AA1457">
        <v>39163.96497142336</v>
      </c>
      <c r="AB1457">
        <v>34140.338842426107</v>
      </c>
      <c r="AC1457">
        <v>37855.517388890701</v>
      </c>
    </row>
    <row r="1458" spans="1:29" x14ac:dyDescent="0.2">
      <c r="A1458" s="1">
        <v>1456</v>
      </c>
      <c r="B1458">
        <v>1551</v>
      </c>
      <c r="C1458">
        <v>4222</v>
      </c>
      <c r="D1458" t="s">
        <v>3538</v>
      </c>
      <c r="E1458" t="s">
        <v>3539</v>
      </c>
      <c r="F1458" t="s">
        <v>483</v>
      </c>
      <c r="G1458">
        <f t="shared" si="110"/>
        <v>0.51157331751618174</v>
      </c>
      <c r="H1458" t="s">
        <v>457</v>
      </c>
      <c r="I1458">
        <f t="shared" si="111"/>
        <v>8.0296286983795248E-2</v>
      </c>
      <c r="J1458" t="s">
        <v>1915</v>
      </c>
      <c r="K1458">
        <f t="shared" si="112"/>
        <v>0.14427653548903535</v>
      </c>
      <c r="L1458">
        <f t="shared" si="113"/>
        <v>1.4978165938864629</v>
      </c>
      <c r="M1458">
        <f t="shared" si="114"/>
        <v>2.1633651613699581E-2</v>
      </c>
      <c r="N1458" t="s">
        <v>5450</v>
      </c>
      <c r="O1458">
        <v>343000</v>
      </c>
      <c r="P1458" t="s">
        <v>5450</v>
      </c>
      <c r="Q1458" t="s">
        <v>4680</v>
      </c>
      <c r="R1458">
        <v>262516.96723619028</v>
      </c>
      <c r="S1458">
        <v>219705.68355705251</v>
      </c>
      <c r="T1458">
        <v>224789.97808806249</v>
      </c>
      <c r="U1458">
        <v>204451.6771309727</v>
      </c>
      <c r="V1458">
        <v>208023.49098542501</v>
      </c>
      <c r="W1458">
        <v>217942.9711609403</v>
      </c>
      <c r="X1458">
        <v>250748.40997431439</v>
      </c>
      <c r="Y1458">
        <v>261884.30108950581</v>
      </c>
      <c r="Z1458">
        <v>229875.36515343821</v>
      </c>
      <c r="AA1458">
        <v>225766.06351477781</v>
      </c>
      <c r="AB1458">
        <v>223369.96248360319</v>
      </c>
      <c r="AC1458">
        <v>227319.12580791599</v>
      </c>
    </row>
    <row r="1459" spans="1:29" x14ac:dyDescent="0.2">
      <c r="A1459" s="1">
        <v>1457</v>
      </c>
      <c r="B1459">
        <v>1515</v>
      </c>
      <c r="C1459">
        <v>18366</v>
      </c>
      <c r="D1459" t="s">
        <v>3540</v>
      </c>
      <c r="E1459" t="s">
        <v>3541</v>
      </c>
      <c r="F1459" t="s">
        <v>854</v>
      </c>
      <c r="G1459">
        <f t="shared" si="110"/>
        <v>0.10584667596499579</v>
      </c>
      <c r="H1459" t="s">
        <v>397</v>
      </c>
      <c r="I1459">
        <f t="shared" si="111"/>
        <v>6.3060268039739034E-2</v>
      </c>
      <c r="J1459" t="s">
        <v>999</v>
      </c>
      <c r="K1459">
        <f t="shared" si="112"/>
        <v>0.30427689981213629</v>
      </c>
      <c r="L1459">
        <f t="shared" si="113"/>
        <v>1.3858921161825726</v>
      </c>
      <c r="M1459">
        <f t="shared" si="114"/>
        <v>0.85414090530481279</v>
      </c>
      <c r="N1459" t="s">
        <v>5451</v>
      </c>
      <c r="O1459">
        <v>334000</v>
      </c>
      <c r="P1459" t="s">
        <v>5508</v>
      </c>
      <c r="Q1459" t="s">
        <v>4642</v>
      </c>
      <c r="R1459">
        <v>215308.2906223844</v>
      </c>
      <c r="S1459">
        <v>234856.78119965969</v>
      </c>
      <c r="T1459">
        <v>202711.95225016499</v>
      </c>
      <c r="U1459">
        <v>236903.95066807591</v>
      </c>
      <c r="V1459">
        <v>230015.4911038758</v>
      </c>
      <c r="W1459">
        <v>222227.34719366749</v>
      </c>
      <c r="X1459">
        <v>201202.8071348294</v>
      </c>
      <c r="Y1459">
        <v>188843.5767070532</v>
      </c>
      <c r="Z1459">
        <v>199606.62722893289</v>
      </c>
      <c r="AA1459">
        <v>249727.27553543201</v>
      </c>
      <c r="AB1459">
        <v>219919.53405195949</v>
      </c>
      <c r="AC1459">
        <v>212341.22316755919</v>
      </c>
    </row>
    <row r="1460" spans="1:29" x14ac:dyDescent="0.2">
      <c r="A1460" s="1">
        <v>1458</v>
      </c>
      <c r="B1460">
        <v>1051</v>
      </c>
      <c r="C1460">
        <v>3592</v>
      </c>
      <c r="D1460" t="s">
        <v>3542</v>
      </c>
      <c r="E1460" t="s">
        <v>3543</v>
      </c>
      <c r="F1460" t="s">
        <v>554</v>
      </c>
      <c r="G1460">
        <f t="shared" si="110"/>
        <v>0.78718396351254749</v>
      </c>
      <c r="H1460" t="s">
        <v>248</v>
      </c>
      <c r="I1460">
        <f t="shared" si="111"/>
        <v>0.89075512193858075</v>
      </c>
      <c r="J1460" t="s">
        <v>4434</v>
      </c>
      <c r="K1460">
        <f t="shared" si="112"/>
        <v>1.6589523183659721E-2</v>
      </c>
      <c r="L1460">
        <f t="shared" si="113"/>
        <v>1.5987261146496816</v>
      </c>
      <c r="M1460">
        <f t="shared" si="114"/>
        <v>8.6071908063814311E-3</v>
      </c>
      <c r="N1460" t="s">
        <v>4887</v>
      </c>
      <c r="O1460">
        <v>502000</v>
      </c>
      <c r="P1460" t="s">
        <v>5587</v>
      </c>
      <c r="Q1460" t="s">
        <v>4936</v>
      </c>
      <c r="R1460">
        <v>334960.26589091582</v>
      </c>
      <c r="S1460">
        <v>327188.74697897781</v>
      </c>
      <c r="T1460">
        <v>300885.41929977381</v>
      </c>
      <c r="U1460">
        <v>277452.2105475376</v>
      </c>
      <c r="V1460">
        <v>281127.39213472122</v>
      </c>
      <c r="W1460">
        <v>260635.51453838689</v>
      </c>
      <c r="X1460">
        <v>294696.5192191801</v>
      </c>
      <c r="Y1460">
        <v>335671.6108861955</v>
      </c>
      <c r="Z1460">
        <v>319032.85411207599</v>
      </c>
      <c r="AA1460">
        <v>305584.0539657211</v>
      </c>
      <c r="AB1460">
        <v>329798.0095901874</v>
      </c>
      <c r="AC1460">
        <v>320085.88793921738</v>
      </c>
    </row>
    <row r="1461" spans="1:29" x14ac:dyDescent="0.2">
      <c r="A1461" s="1">
        <v>1459</v>
      </c>
      <c r="B1461">
        <v>774</v>
      </c>
      <c r="C1461">
        <v>5881</v>
      </c>
      <c r="D1461" t="s">
        <v>3544</v>
      </c>
      <c r="E1461" t="s">
        <v>3545</v>
      </c>
      <c r="F1461" t="s">
        <v>87</v>
      </c>
      <c r="G1461">
        <f t="shared" si="110"/>
        <v>0.78629303108845061</v>
      </c>
      <c r="H1461" t="s">
        <v>244</v>
      </c>
      <c r="I1461">
        <f t="shared" si="111"/>
        <v>0.91145926937065391</v>
      </c>
      <c r="J1461" t="s">
        <v>67</v>
      </c>
      <c r="K1461">
        <f t="shared" si="112"/>
        <v>0.17739453058613242</v>
      </c>
      <c r="L1461">
        <f t="shared" si="113"/>
        <v>1.2181069958847737</v>
      </c>
      <c r="M1461">
        <f t="shared" si="114"/>
        <v>0.11706299284362605</v>
      </c>
      <c r="N1461" t="s">
        <v>5333</v>
      </c>
      <c r="O1461">
        <v>296000</v>
      </c>
      <c r="P1461" t="s">
        <v>5015</v>
      </c>
      <c r="Q1461" t="s">
        <v>4605</v>
      </c>
      <c r="R1461">
        <v>177506.76531443759</v>
      </c>
      <c r="S1461">
        <v>215774.27869503171</v>
      </c>
      <c r="T1461">
        <v>202751.91702044191</v>
      </c>
      <c r="U1461">
        <v>209925.77115608001</v>
      </c>
      <c r="V1461">
        <v>238809.22462361149</v>
      </c>
      <c r="W1461">
        <v>216972.16916451621</v>
      </c>
      <c r="X1461">
        <v>175845.88737432109</v>
      </c>
      <c r="Y1461">
        <v>197737.75437754299</v>
      </c>
      <c r="Z1461">
        <v>209455.84877063669</v>
      </c>
      <c r="AA1461">
        <v>180328.39474425439</v>
      </c>
      <c r="AB1461">
        <v>193959.06548402991</v>
      </c>
      <c r="AC1461">
        <v>213655.6992918422</v>
      </c>
    </row>
    <row r="1462" spans="1:29" x14ac:dyDescent="0.2">
      <c r="A1462" s="1">
        <v>1460</v>
      </c>
      <c r="B1462">
        <v>1895</v>
      </c>
      <c r="C1462">
        <v>9352</v>
      </c>
      <c r="D1462" t="s">
        <v>3546</v>
      </c>
      <c r="E1462" t="s">
        <v>3547</v>
      </c>
      <c r="F1462" t="s">
        <v>3548</v>
      </c>
      <c r="G1462">
        <f t="shared" si="110"/>
        <v>0.43052792130038742</v>
      </c>
      <c r="H1462" t="s">
        <v>1228</v>
      </c>
      <c r="I1462">
        <f t="shared" si="111"/>
        <v>6.3015994958250761E-4</v>
      </c>
      <c r="J1462" t="s">
        <v>605</v>
      </c>
      <c r="K1462">
        <f t="shared" si="112"/>
        <v>0.79287352859624693</v>
      </c>
      <c r="L1462">
        <f t="shared" si="113"/>
        <v>1.6141732283464567</v>
      </c>
      <c r="M1462">
        <f t="shared" si="114"/>
        <v>4.2365197865720183E-2</v>
      </c>
      <c r="N1462" t="s">
        <v>5452</v>
      </c>
      <c r="O1462">
        <v>123000</v>
      </c>
      <c r="P1462" t="s">
        <v>5201</v>
      </c>
      <c r="Q1462" t="s">
        <v>6255</v>
      </c>
      <c r="R1462">
        <v>38939.781856298832</v>
      </c>
      <c r="S1462">
        <v>60934.65725905593</v>
      </c>
      <c r="T1462">
        <v>75847.925817650874</v>
      </c>
      <c r="U1462">
        <v>56614.696436875682</v>
      </c>
      <c r="V1462">
        <v>71013.487930211675</v>
      </c>
      <c r="W1462">
        <v>57915.960929260727</v>
      </c>
      <c r="X1462">
        <v>50798.409907735702</v>
      </c>
      <c r="Y1462">
        <v>50935.833656490249</v>
      </c>
      <c r="Z1462">
        <v>45418.093046299291</v>
      </c>
      <c r="AA1462">
        <v>79712.906097686602</v>
      </c>
      <c r="AB1462">
        <v>72496.950388582292</v>
      </c>
      <c r="AC1462">
        <v>78354.075313040885</v>
      </c>
    </row>
    <row r="1463" spans="1:29" x14ac:dyDescent="0.2">
      <c r="A1463" s="1">
        <v>1461</v>
      </c>
      <c r="B1463">
        <v>2521</v>
      </c>
      <c r="C1463">
        <v>8978</v>
      </c>
      <c r="D1463" t="s">
        <v>3549</v>
      </c>
      <c r="E1463" t="s">
        <v>3550</v>
      </c>
      <c r="F1463" t="s">
        <v>1436</v>
      </c>
      <c r="G1463">
        <f t="shared" si="110"/>
        <v>0.95188263976186227</v>
      </c>
      <c r="H1463" t="s">
        <v>758</v>
      </c>
      <c r="I1463">
        <f t="shared" si="111"/>
        <v>2.3510731331068337E-3</v>
      </c>
      <c r="J1463" t="s">
        <v>488</v>
      </c>
      <c r="K1463">
        <f t="shared" si="112"/>
        <v>1.8758526246712235E-2</v>
      </c>
      <c r="L1463">
        <f t="shared" si="113"/>
        <v>1.1390306122448979</v>
      </c>
      <c r="M1463">
        <f t="shared" si="114"/>
        <v>0.21719907631013843</v>
      </c>
      <c r="N1463" t="s">
        <v>5453</v>
      </c>
      <c r="O1463">
        <v>89300</v>
      </c>
      <c r="P1463" t="s">
        <v>6256</v>
      </c>
      <c r="Q1463" t="s">
        <v>5996</v>
      </c>
      <c r="R1463">
        <v>34951.767277490297</v>
      </c>
      <c r="S1463">
        <v>27627.045908687971</v>
      </c>
      <c r="T1463">
        <v>33632.299476750173</v>
      </c>
      <c r="U1463">
        <v>64582.361826508917</v>
      </c>
      <c r="V1463">
        <v>87124.666068482664</v>
      </c>
      <c r="W1463">
        <v>55453.018292807603</v>
      </c>
      <c r="X1463">
        <v>31889.098135146331</v>
      </c>
      <c r="Y1463">
        <v>28328.074024239639</v>
      </c>
      <c r="Z1463">
        <v>36628.796637595267</v>
      </c>
      <c r="AA1463">
        <v>51763.546353303507</v>
      </c>
      <c r="AB1463">
        <v>59251.507927438557</v>
      </c>
      <c r="AC1463">
        <v>53662.68324732803</v>
      </c>
    </row>
    <row r="1464" spans="1:29" x14ac:dyDescent="0.2">
      <c r="A1464" s="1">
        <v>1462</v>
      </c>
      <c r="B1464">
        <v>1894</v>
      </c>
      <c r="C1464">
        <v>8267</v>
      </c>
      <c r="D1464" t="s">
        <v>3551</v>
      </c>
      <c r="E1464" t="s">
        <v>3552</v>
      </c>
      <c r="F1464" t="s">
        <v>377</v>
      </c>
      <c r="G1464">
        <f t="shared" si="110"/>
        <v>0.28964834067566025</v>
      </c>
      <c r="H1464" t="s">
        <v>183</v>
      </c>
      <c r="I1464">
        <f t="shared" si="111"/>
        <v>1.1388511049514214E-2</v>
      </c>
      <c r="J1464" t="s">
        <v>683</v>
      </c>
      <c r="K1464">
        <f t="shared" si="112"/>
        <v>8.563520786158867E-3</v>
      </c>
      <c r="L1464">
        <f t="shared" si="113"/>
        <v>1.3995726495726495</v>
      </c>
      <c r="M1464">
        <f t="shared" si="114"/>
        <v>0.55824412537558632</v>
      </c>
      <c r="N1464" t="s">
        <v>5454</v>
      </c>
      <c r="O1464">
        <v>65500</v>
      </c>
      <c r="P1464" t="s">
        <v>6005</v>
      </c>
      <c r="Q1464" t="s">
        <v>4933</v>
      </c>
      <c r="R1464">
        <v>52295.115988236168</v>
      </c>
      <c r="S1464">
        <v>52978.302595012166</v>
      </c>
      <c r="T1464">
        <v>50250.879863733229</v>
      </c>
      <c r="U1464">
        <v>41711.480574922592</v>
      </c>
      <c r="V1464">
        <v>45497.432602568682</v>
      </c>
      <c r="W1464">
        <v>45841.861400566209</v>
      </c>
      <c r="X1464">
        <v>53948.252587272007</v>
      </c>
      <c r="Y1464">
        <v>56245.779161208033</v>
      </c>
      <c r="Z1464">
        <v>51329.12473177279</v>
      </c>
      <c r="AA1464">
        <v>47313.855409488569</v>
      </c>
      <c r="AB1464">
        <v>43149.933753438359</v>
      </c>
      <c r="AC1464">
        <v>46047.056350028382</v>
      </c>
    </row>
    <row r="1465" spans="1:29" x14ac:dyDescent="0.2">
      <c r="A1465" s="1">
        <v>1463</v>
      </c>
      <c r="B1465">
        <v>1708</v>
      </c>
      <c r="C1465">
        <v>15448</v>
      </c>
      <c r="D1465" t="s">
        <v>3553</v>
      </c>
      <c r="E1465" t="s">
        <v>3554</v>
      </c>
      <c r="F1465" t="s">
        <v>16</v>
      </c>
      <c r="G1465">
        <f t="shared" si="110"/>
        <v>0.69023670350781052</v>
      </c>
      <c r="H1465" t="s">
        <v>196</v>
      </c>
      <c r="I1465">
        <f t="shared" si="111"/>
        <v>2.6595264709206438E-3</v>
      </c>
      <c r="J1465" t="s">
        <v>1269</v>
      </c>
      <c r="K1465">
        <f t="shared" si="112"/>
        <v>0.51738163878305687</v>
      </c>
      <c r="L1465">
        <f t="shared" si="113"/>
        <v>1.592274678111588</v>
      </c>
      <c r="M1465">
        <f t="shared" si="114"/>
        <v>2.1475744769144899E-3</v>
      </c>
      <c r="N1465" t="s">
        <v>4625</v>
      </c>
      <c r="O1465">
        <v>742000</v>
      </c>
      <c r="P1465" t="s">
        <v>4937</v>
      </c>
      <c r="Q1465" t="s">
        <v>4598</v>
      </c>
      <c r="R1465">
        <v>467373.98932961363</v>
      </c>
      <c r="S1465">
        <v>404254.71597739123</v>
      </c>
      <c r="T1465">
        <v>363484.39833964012</v>
      </c>
      <c r="U1465">
        <v>424295.92817244702</v>
      </c>
      <c r="V1465">
        <v>445317.34100027027</v>
      </c>
      <c r="W1465">
        <v>431127.64066649508</v>
      </c>
      <c r="X1465">
        <v>415663.53396301722</v>
      </c>
      <c r="Y1465">
        <v>418006.92792180338</v>
      </c>
      <c r="Z1465">
        <v>441758.41864629969</v>
      </c>
      <c r="AA1465">
        <v>487314.01579559513</v>
      </c>
      <c r="AB1465">
        <v>500342.53591556777</v>
      </c>
      <c r="AC1465">
        <v>483237.84451213392</v>
      </c>
    </row>
    <row r="1466" spans="1:29" x14ac:dyDescent="0.2">
      <c r="A1466" s="1">
        <v>1464</v>
      </c>
      <c r="B1466">
        <v>2193</v>
      </c>
      <c r="C1466">
        <v>14419</v>
      </c>
      <c r="D1466" t="s">
        <v>3555</v>
      </c>
      <c r="E1466" t="s">
        <v>3556</v>
      </c>
      <c r="F1466" t="s">
        <v>1194</v>
      </c>
      <c r="G1466">
        <f t="shared" si="110"/>
        <v>0.5098861673196734</v>
      </c>
      <c r="H1466" t="s">
        <v>151</v>
      </c>
      <c r="I1466">
        <f t="shared" si="111"/>
        <v>0.53894982212162579</v>
      </c>
      <c r="J1466" t="s">
        <v>4490</v>
      </c>
      <c r="K1466">
        <f t="shared" si="112"/>
        <v>0.14816825501170647</v>
      </c>
      <c r="L1466">
        <f t="shared" si="113"/>
        <v>1.5888594164456233</v>
      </c>
      <c r="M1466">
        <f t="shared" si="114"/>
        <v>4.5210436011336834E-3</v>
      </c>
      <c r="N1466" t="s">
        <v>5455</v>
      </c>
      <c r="O1466">
        <v>59900</v>
      </c>
      <c r="P1466" t="s">
        <v>6257</v>
      </c>
      <c r="Q1466" t="s">
        <v>5592</v>
      </c>
      <c r="R1466">
        <v>36181.769506234632</v>
      </c>
      <c r="S1466">
        <v>54032.315973277611</v>
      </c>
      <c r="T1466">
        <v>69910.444153125674</v>
      </c>
      <c r="U1466">
        <v>35476.26067938075</v>
      </c>
      <c r="V1466">
        <v>37559.357010702683</v>
      </c>
      <c r="W1466">
        <v>34598.406437011588</v>
      </c>
      <c r="X1466">
        <v>44910.680132216192</v>
      </c>
      <c r="Y1466">
        <v>55556.32409280767</v>
      </c>
      <c r="Z1466">
        <v>34890.513441639552</v>
      </c>
      <c r="AA1466">
        <v>41567.976799536948</v>
      </c>
      <c r="AB1466">
        <v>40997.414002287573</v>
      </c>
      <c r="AC1466">
        <v>40771.019745199847</v>
      </c>
    </row>
    <row r="1467" spans="1:29" x14ac:dyDescent="0.2">
      <c r="A1467" s="1">
        <v>1465</v>
      </c>
      <c r="B1467">
        <v>675</v>
      </c>
      <c r="C1467">
        <v>1561</v>
      </c>
      <c r="D1467" t="s">
        <v>3557</v>
      </c>
      <c r="E1467" t="s">
        <v>3558</v>
      </c>
      <c r="F1467" t="s">
        <v>508</v>
      </c>
      <c r="G1467">
        <f t="shared" si="110"/>
        <v>0.82359452579308556</v>
      </c>
      <c r="H1467" t="s">
        <v>224</v>
      </c>
      <c r="I1467">
        <f t="shared" si="111"/>
        <v>0.38634839679288607</v>
      </c>
      <c r="J1467" t="s">
        <v>2041</v>
      </c>
      <c r="K1467">
        <f t="shared" si="112"/>
        <v>0.57518810848337953</v>
      </c>
      <c r="L1467">
        <f t="shared" si="113"/>
        <v>1.4514563106796117</v>
      </c>
      <c r="M1467">
        <f t="shared" si="114"/>
        <v>0.37629637268480737</v>
      </c>
      <c r="N1467" t="s">
        <v>5456</v>
      </c>
      <c r="O1467">
        <v>598000</v>
      </c>
      <c r="P1467" t="s">
        <v>4780</v>
      </c>
      <c r="Q1467" t="s">
        <v>4809</v>
      </c>
      <c r="R1467">
        <v>353109.55875133781</v>
      </c>
      <c r="S1467">
        <v>341127.93276141869</v>
      </c>
      <c r="T1467">
        <v>482053.33475481701</v>
      </c>
      <c r="U1467">
        <v>405415.1431919802</v>
      </c>
      <c r="V1467">
        <v>343963.17955284251</v>
      </c>
      <c r="W1467">
        <v>335065.12643899699</v>
      </c>
      <c r="X1467">
        <v>385652.82139128877</v>
      </c>
      <c r="Y1467">
        <v>413863.05691589537</v>
      </c>
      <c r="Z1467">
        <v>409584.66561628261</v>
      </c>
      <c r="AA1467">
        <v>396652.66845922079</v>
      </c>
      <c r="AB1467">
        <v>360495.87621176388</v>
      </c>
      <c r="AC1467">
        <v>404763.06769750972</v>
      </c>
    </row>
    <row r="1468" spans="1:29" x14ac:dyDescent="0.2">
      <c r="A1468" s="1">
        <v>1466</v>
      </c>
      <c r="B1468">
        <v>1402</v>
      </c>
      <c r="C1468">
        <v>7203</v>
      </c>
      <c r="D1468" t="s">
        <v>3559</v>
      </c>
      <c r="E1468" t="s">
        <v>3560</v>
      </c>
      <c r="F1468" t="s">
        <v>91</v>
      </c>
      <c r="G1468">
        <f t="shared" si="110"/>
        <v>0.44746409161612205</v>
      </c>
      <c r="H1468" t="s">
        <v>81</v>
      </c>
      <c r="I1468">
        <f t="shared" si="111"/>
        <v>0.98283944755752728</v>
      </c>
      <c r="J1468" t="s">
        <v>530</v>
      </c>
      <c r="K1468">
        <f t="shared" si="112"/>
        <v>0.81865092866322287</v>
      </c>
      <c r="L1468">
        <f t="shared" si="113"/>
        <v>1.4094707520891365</v>
      </c>
      <c r="M1468">
        <f t="shared" si="114"/>
        <v>0.57541775229177017</v>
      </c>
      <c r="N1468" t="s">
        <v>4552</v>
      </c>
      <c r="O1468">
        <v>506000</v>
      </c>
      <c r="P1468" t="s">
        <v>4647</v>
      </c>
      <c r="Q1468" t="s">
        <v>4954</v>
      </c>
      <c r="R1468">
        <v>347448.83996176318</v>
      </c>
      <c r="S1468">
        <v>355921.60942394269</v>
      </c>
      <c r="T1468">
        <v>318228.49184699717</v>
      </c>
      <c r="U1468">
        <v>352998.77647234139</v>
      </c>
      <c r="V1468">
        <v>343477.24516241899</v>
      </c>
      <c r="W1468">
        <v>334389.98268405301</v>
      </c>
      <c r="X1468">
        <v>342726.43276607938</v>
      </c>
      <c r="Y1468">
        <v>345336.10263498628</v>
      </c>
      <c r="Z1468">
        <v>369504.16241291288</v>
      </c>
      <c r="AA1468">
        <v>367812.64133655123</v>
      </c>
      <c r="AB1468">
        <v>324391.60353040328</v>
      </c>
      <c r="AC1468">
        <v>366502.99597871891</v>
      </c>
    </row>
    <row r="1469" spans="1:29" x14ac:dyDescent="0.2">
      <c r="A1469" s="1">
        <v>1467</v>
      </c>
      <c r="B1469">
        <v>1862</v>
      </c>
      <c r="C1469">
        <v>10626</v>
      </c>
      <c r="D1469" t="s">
        <v>3561</v>
      </c>
      <c r="E1469" t="s">
        <v>3562</v>
      </c>
      <c r="F1469" t="s">
        <v>314</v>
      </c>
      <c r="G1469">
        <f t="shared" si="110"/>
        <v>0.20887773610399418</v>
      </c>
      <c r="H1469" t="s">
        <v>2487</v>
      </c>
      <c r="I1469">
        <f t="shared" si="111"/>
        <v>9.1037226365491553E-2</v>
      </c>
      <c r="J1469" t="s">
        <v>4440</v>
      </c>
      <c r="K1469">
        <f t="shared" si="112"/>
        <v>3.7606906884440558E-2</v>
      </c>
      <c r="L1469">
        <f t="shared" si="113"/>
        <v>1.5223880597014925</v>
      </c>
      <c r="M1469">
        <f t="shared" si="114"/>
        <v>0.23112322150416165</v>
      </c>
      <c r="N1469" t="s">
        <v>5140</v>
      </c>
      <c r="O1469">
        <v>306000</v>
      </c>
      <c r="P1469" t="s">
        <v>5051</v>
      </c>
      <c r="Q1469" t="s">
        <v>4582</v>
      </c>
      <c r="R1469">
        <v>182327.50218578131</v>
      </c>
      <c r="S1469">
        <v>208829.22451386391</v>
      </c>
      <c r="T1469">
        <v>190053.26398214509</v>
      </c>
      <c r="U1469">
        <v>165069.1758608146</v>
      </c>
      <c r="V1469">
        <v>167769.3075655174</v>
      </c>
      <c r="W1469">
        <v>140258.40551473221</v>
      </c>
      <c r="X1469">
        <v>188656.73289093579</v>
      </c>
      <c r="Y1469">
        <v>249450.58909207501</v>
      </c>
      <c r="Z1469">
        <v>231400.64836263889</v>
      </c>
      <c r="AA1469">
        <v>177342.5147739384</v>
      </c>
      <c r="AB1469">
        <v>158627.04571846811</v>
      </c>
      <c r="AC1469">
        <v>194929.8508912705</v>
      </c>
    </row>
    <row r="1470" spans="1:29" x14ac:dyDescent="0.2">
      <c r="A1470" s="1">
        <v>1468</v>
      </c>
      <c r="B1470">
        <v>1091</v>
      </c>
      <c r="C1470">
        <v>4216</v>
      </c>
      <c r="D1470" t="s">
        <v>3563</v>
      </c>
      <c r="E1470" t="s">
        <v>3564</v>
      </c>
      <c r="F1470" t="s">
        <v>183</v>
      </c>
      <c r="G1470">
        <f t="shared" si="110"/>
        <v>0.31789313343620401</v>
      </c>
      <c r="H1470" t="s">
        <v>245</v>
      </c>
      <c r="I1470">
        <f t="shared" si="111"/>
        <v>0.94375496273716286</v>
      </c>
      <c r="J1470" t="s">
        <v>790</v>
      </c>
      <c r="K1470">
        <f t="shared" si="112"/>
        <v>0.88377299449112456</v>
      </c>
      <c r="L1470">
        <f t="shared" si="113"/>
        <v>1.4832826747720365</v>
      </c>
      <c r="M1470">
        <f t="shared" si="114"/>
        <v>0.29632525478530558</v>
      </c>
      <c r="N1470" t="s">
        <v>5457</v>
      </c>
      <c r="O1470">
        <v>488000</v>
      </c>
      <c r="P1470" t="s">
        <v>4891</v>
      </c>
      <c r="Q1470" t="s">
        <v>4967</v>
      </c>
      <c r="R1470">
        <v>263765.97309208428</v>
      </c>
      <c r="S1470">
        <v>308673.13338285033</v>
      </c>
      <c r="T1470">
        <v>271930.92618974368</v>
      </c>
      <c r="U1470">
        <v>281354.10415253183</v>
      </c>
      <c r="V1470">
        <v>276232.44372796803</v>
      </c>
      <c r="W1470">
        <v>293675.01727502461</v>
      </c>
      <c r="X1470">
        <v>301073.64063032618</v>
      </c>
      <c r="Y1470">
        <v>282592.6933303749</v>
      </c>
      <c r="Z1470">
        <v>321766.81931339012</v>
      </c>
      <c r="AA1470">
        <v>291049.50849505537</v>
      </c>
      <c r="AB1470">
        <v>284859.36627259757</v>
      </c>
      <c r="AC1470">
        <v>333827.74914760818</v>
      </c>
    </row>
    <row r="1471" spans="1:29" x14ac:dyDescent="0.2">
      <c r="A1471" s="1">
        <v>1469</v>
      </c>
      <c r="B1471">
        <v>2552</v>
      </c>
      <c r="C1471">
        <v>11151</v>
      </c>
      <c r="D1471" t="s">
        <v>3565</v>
      </c>
      <c r="E1471" t="s">
        <v>3566</v>
      </c>
      <c r="F1471" t="s">
        <v>121</v>
      </c>
      <c r="G1471">
        <f t="shared" si="110"/>
        <v>0.77140288212538299</v>
      </c>
      <c r="H1471" t="s">
        <v>245</v>
      </c>
      <c r="I1471">
        <f t="shared" si="111"/>
        <v>0.61692331739785478</v>
      </c>
      <c r="J1471" t="s">
        <v>377</v>
      </c>
      <c r="K1471">
        <f t="shared" si="112"/>
        <v>5.3281648635511027E-2</v>
      </c>
      <c r="L1471">
        <f t="shared" si="113"/>
        <v>1.3387660069848661</v>
      </c>
      <c r="M1471">
        <f t="shared" si="114"/>
        <v>0.16283420560777903</v>
      </c>
      <c r="N1471" t="s">
        <v>5458</v>
      </c>
      <c r="O1471">
        <v>115000</v>
      </c>
      <c r="P1471" t="s">
        <v>6078</v>
      </c>
      <c r="Q1471" t="s">
        <v>4886</v>
      </c>
      <c r="R1471">
        <v>79028.342948448655</v>
      </c>
      <c r="S1471">
        <v>76180.469117063796</v>
      </c>
      <c r="T1471">
        <v>72096.132704485237</v>
      </c>
      <c r="U1471">
        <v>81804.592247937733</v>
      </c>
      <c r="V1471">
        <v>80229.677429799849</v>
      </c>
      <c r="W1471">
        <v>84353.599647224866</v>
      </c>
      <c r="X1471">
        <v>72377.12155625115</v>
      </c>
      <c r="Y1471">
        <v>77941.131837315799</v>
      </c>
      <c r="Z1471">
        <v>79785.621645314255</v>
      </c>
      <c r="AA1471">
        <v>75023.930858692125</v>
      </c>
      <c r="AB1471">
        <v>81611.671955735757</v>
      </c>
      <c r="AC1471">
        <v>78225.346102376294</v>
      </c>
    </row>
    <row r="1472" spans="1:29" x14ac:dyDescent="0.2">
      <c r="A1472" s="1">
        <v>1470</v>
      </c>
      <c r="B1472">
        <v>1770</v>
      </c>
      <c r="C1472">
        <v>8202</v>
      </c>
      <c r="D1472" t="s">
        <v>3567</v>
      </c>
      <c r="E1472" t="s">
        <v>3568</v>
      </c>
      <c r="F1472" t="s">
        <v>151</v>
      </c>
      <c r="G1472">
        <f t="shared" si="110"/>
        <v>0.73424596415288723</v>
      </c>
      <c r="H1472" t="s">
        <v>1796</v>
      </c>
      <c r="I1472">
        <f t="shared" si="111"/>
        <v>3.8210407566030618E-3</v>
      </c>
      <c r="J1472" t="s">
        <v>513</v>
      </c>
      <c r="K1472">
        <f t="shared" si="112"/>
        <v>2.562124344430529E-4</v>
      </c>
      <c r="L1472">
        <f t="shared" si="113"/>
        <v>1.32</v>
      </c>
      <c r="M1472">
        <f t="shared" si="114"/>
        <v>0.30952238704516877</v>
      </c>
      <c r="N1472" t="s">
        <v>4650</v>
      </c>
      <c r="O1472">
        <v>297000</v>
      </c>
      <c r="P1472" t="s">
        <v>4825</v>
      </c>
      <c r="Q1472" t="s">
        <v>5027</v>
      </c>
      <c r="R1472">
        <v>123375.3996202342</v>
      </c>
      <c r="S1472">
        <v>125015.8681270698</v>
      </c>
      <c r="T1472">
        <v>112018.1962673472</v>
      </c>
      <c r="U1472">
        <v>198423.40852489209</v>
      </c>
      <c r="V1472">
        <v>217649.8145496303</v>
      </c>
      <c r="W1472">
        <v>203457.5339800049</v>
      </c>
      <c r="X1472">
        <v>144219.36367392639</v>
      </c>
      <c r="Y1472">
        <v>111290.4887461516</v>
      </c>
      <c r="Z1472">
        <v>116874.2965837847</v>
      </c>
      <c r="AA1472">
        <v>184799.12234861279</v>
      </c>
      <c r="AB1472">
        <v>197966.58172687201</v>
      </c>
      <c r="AC1472">
        <v>206774.0043660001</v>
      </c>
    </row>
    <row r="1473" spans="1:29" x14ac:dyDescent="0.2">
      <c r="A1473" s="1">
        <v>1471</v>
      </c>
      <c r="B1473">
        <v>1713</v>
      </c>
      <c r="C1473">
        <v>5497</v>
      </c>
      <c r="D1473" t="s">
        <v>3569</v>
      </c>
      <c r="E1473" t="s">
        <v>3570</v>
      </c>
      <c r="F1473" t="s">
        <v>1204</v>
      </c>
      <c r="G1473">
        <f t="shared" si="110"/>
        <v>0.23009183270521932</v>
      </c>
      <c r="H1473" t="s">
        <v>354</v>
      </c>
      <c r="I1473">
        <f t="shared" si="111"/>
        <v>0.21248606015580493</v>
      </c>
      <c r="J1473" t="s">
        <v>4216</v>
      </c>
      <c r="K1473">
        <f t="shared" si="112"/>
        <v>4.1383976419321358E-2</v>
      </c>
      <c r="L1473">
        <f t="shared" si="113"/>
        <v>1.3808139534883721</v>
      </c>
      <c r="M1473">
        <f t="shared" si="114"/>
        <v>0.28080851704752841</v>
      </c>
      <c r="N1473" t="s">
        <v>5459</v>
      </c>
      <c r="O1473">
        <v>47500</v>
      </c>
      <c r="P1473" t="s">
        <v>6258</v>
      </c>
      <c r="Q1473" t="s">
        <v>5877</v>
      </c>
      <c r="R1473">
        <v>33217.150164954997</v>
      </c>
      <c r="S1473">
        <v>36353.802307822487</v>
      </c>
      <c r="T1473">
        <v>41388.201041311753</v>
      </c>
      <c r="U1473">
        <v>29816.918833402789</v>
      </c>
      <c r="V1473">
        <v>28328.840317058621</v>
      </c>
      <c r="W1473">
        <v>30744.77690493597</v>
      </c>
      <c r="X1473">
        <v>34688.0148350698</v>
      </c>
      <c r="Y1473">
        <v>34242.168563276187</v>
      </c>
      <c r="Z1473">
        <v>30379.7920238267</v>
      </c>
      <c r="AA1473">
        <v>30048.464471248681</v>
      </c>
      <c r="AB1473">
        <v>32183.233171210341</v>
      </c>
      <c r="AC1473">
        <v>30299.643593414759</v>
      </c>
    </row>
    <row r="1474" spans="1:29" x14ac:dyDescent="0.2">
      <c r="A1474" s="1">
        <v>1472</v>
      </c>
      <c r="B1474">
        <v>1901</v>
      </c>
      <c r="C1474">
        <v>15620</v>
      </c>
      <c r="D1474" t="s">
        <v>3571</v>
      </c>
      <c r="E1474" t="s">
        <v>3572</v>
      </c>
      <c r="F1474" t="s">
        <v>632</v>
      </c>
      <c r="G1474">
        <f t="shared" si="110"/>
        <v>0.61240460742725222</v>
      </c>
      <c r="H1474" t="s">
        <v>2331</v>
      </c>
      <c r="I1474">
        <f t="shared" si="111"/>
        <v>2.4352153049225527E-6</v>
      </c>
      <c r="J1474" t="s">
        <v>4087</v>
      </c>
      <c r="K1474">
        <f t="shared" si="112"/>
        <v>3.1832266133863018E-3</v>
      </c>
      <c r="L1474">
        <f t="shared" si="113"/>
        <v>1.2569444444444444</v>
      </c>
      <c r="M1474">
        <f t="shared" si="114"/>
        <v>0.16030758242518914</v>
      </c>
      <c r="N1474" t="s">
        <v>5460</v>
      </c>
      <c r="O1474">
        <v>181000</v>
      </c>
      <c r="P1474" t="s">
        <v>4669</v>
      </c>
      <c r="Q1474" t="s">
        <v>5146</v>
      </c>
      <c r="R1474">
        <v>195384.72584501671</v>
      </c>
      <c r="S1474">
        <v>215874.217450961</v>
      </c>
      <c r="T1474">
        <v>182012.7187827247</v>
      </c>
      <c r="U1474">
        <v>119842.9081056311</v>
      </c>
      <c r="V1474">
        <v>112187.6453850791</v>
      </c>
      <c r="W1474">
        <v>134987.66846404041</v>
      </c>
      <c r="X1474">
        <v>193756.8639989415</v>
      </c>
      <c r="Y1474">
        <v>189273.27944009891</v>
      </c>
      <c r="Z1474">
        <v>193843.8431758208</v>
      </c>
      <c r="AA1474">
        <v>110201.4293054429</v>
      </c>
      <c r="AB1474">
        <v>113155.2640441039</v>
      </c>
      <c r="AC1474">
        <v>108310.4357510509</v>
      </c>
    </row>
    <row r="1475" spans="1:29" x14ac:dyDescent="0.2">
      <c r="A1475" s="1">
        <v>1473</v>
      </c>
      <c r="B1475">
        <v>2916</v>
      </c>
      <c r="C1475">
        <v>11695</v>
      </c>
      <c r="D1475" t="s">
        <v>3573</v>
      </c>
      <c r="E1475" t="s">
        <v>3574</v>
      </c>
      <c r="F1475" t="s">
        <v>362</v>
      </c>
      <c r="G1475">
        <f t="shared" ref="G1475:G1538" si="115">_xlfn.T.TEST(X1475:Z1475,R1475:T1475,2,2)</f>
        <v>7.309324918446175E-2</v>
      </c>
      <c r="H1475" t="s">
        <v>864</v>
      </c>
      <c r="I1475">
        <f t="shared" ref="I1475:I1538" si="116">_xlfn.T.TEST(AA1475:AC1475,X1475:Z1475,2,2)</f>
        <v>2.5447346447702471E-2</v>
      </c>
      <c r="J1475" t="s">
        <v>958</v>
      </c>
      <c r="K1475">
        <f t="shared" ref="K1475:K1538" si="117">_xlfn.T.TEST(U1475:W1475,R1475:T1475,2,2)</f>
        <v>7.0430889243401525E-3</v>
      </c>
      <c r="L1475">
        <f t="shared" ref="L1475:L1538" si="118">O1475/Q1475</f>
        <v>1.2933333333333332</v>
      </c>
      <c r="M1475">
        <f t="shared" ref="M1475:M1538" si="119">_xlfn.T.TEST(AA1475:AC1475,U1475:W1475,2,2)</f>
        <v>0.63690398578177732</v>
      </c>
      <c r="N1475" t="s">
        <v>5461</v>
      </c>
      <c r="O1475">
        <v>48500</v>
      </c>
      <c r="P1475" t="s">
        <v>5368</v>
      </c>
      <c r="Q1475" t="s">
        <v>6259</v>
      </c>
      <c r="R1475">
        <v>18619.0479788308</v>
      </c>
      <c r="S1475">
        <v>17233.44717742224</v>
      </c>
      <c r="T1475">
        <v>20325.278313168881</v>
      </c>
      <c r="U1475">
        <v>33214.744515429797</v>
      </c>
      <c r="V1475">
        <v>40181.227359782293</v>
      </c>
      <c r="W1475">
        <v>30137.213669045999</v>
      </c>
      <c r="X1475">
        <v>26874.72954163947</v>
      </c>
      <c r="Y1475">
        <v>20827.27588859047</v>
      </c>
      <c r="Z1475">
        <v>22882.295602818689</v>
      </c>
      <c r="AA1475">
        <v>28989.513951541259</v>
      </c>
      <c r="AB1475">
        <v>35605.684242563817</v>
      </c>
      <c r="AC1475">
        <v>33499.436214698813</v>
      </c>
    </row>
    <row r="1476" spans="1:29" x14ac:dyDescent="0.2">
      <c r="A1476" s="1">
        <v>1474</v>
      </c>
      <c r="B1476">
        <v>1729</v>
      </c>
      <c r="C1476">
        <v>4436</v>
      </c>
      <c r="D1476" t="s">
        <v>3575</v>
      </c>
      <c r="E1476" t="s">
        <v>3576</v>
      </c>
      <c r="F1476" t="s">
        <v>868</v>
      </c>
      <c r="G1476">
        <f t="shared" si="115"/>
        <v>0.24599681253933139</v>
      </c>
      <c r="H1476" t="s">
        <v>60</v>
      </c>
      <c r="I1476">
        <f t="shared" si="116"/>
        <v>2.8271635530944443E-4</v>
      </c>
      <c r="J1476" t="s">
        <v>220</v>
      </c>
      <c r="K1476">
        <f t="shared" si="117"/>
        <v>5.2007801127087559E-3</v>
      </c>
      <c r="L1476">
        <f t="shared" si="118"/>
        <v>1.4758064516129032</v>
      </c>
      <c r="M1476">
        <f t="shared" si="119"/>
        <v>0.25489322212112936</v>
      </c>
      <c r="N1476" t="s">
        <v>4977</v>
      </c>
      <c r="O1476">
        <v>183000</v>
      </c>
      <c r="P1476" t="s">
        <v>5392</v>
      </c>
      <c r="Q1476" t="s">
        <v>5115</v>
      </c>
      <c r="R1476">
        <v>56471.06433719609</v>
      </c>
      <c r="S1476">
        <v>71093.659329327958</v>
      </c>
      <c r="T1476">
        <v>84874.99481183583</v>
      </c>
      <c r="U1476">
        <v>122179.18619987641</v>
      </c>
      <c r="V1476">
        <v>114346.5939708615</v>
      </c>
      <c r="W1476">
        <v>117315.4302166612</v>
      </c>
      <c r="X1476">
        <v>61889.69495093877</v>
      </c>
      <c r="Y1476">
        <v>54965.844820770813</v>
      </c>
      <c r="Z1476">
        <v>61015.785068627061</v>
      </c>
      <c r="AA1476">
        <v>130656.7014513114</v>
      </c>
      <c r="AB1476">
        <v>130237.3682475965</v>
      </c>
      <c r="AC1476">
        <v>115177.0507205696</v>
      </c>
    </row>
    <row r="1477" spans="1:29" x14ac:dyDescent="0.2">
      <c r="A1477" s="1">
        <v>1475</v>
      </c>
      <c r="B1477">
        <v>674</v>
      </c>
      <c r="C1477">
        <v>2741</v>
      </c>
      <c r="D1477" t="s">
        <v>3577</v>
      </c>
      <c r="E1477" t="s">
        <v>3578</v>
      </c>
      <c r="F1477" t="s">
        <v>16</v>
      </c>
      <c r="G1477">
        <f t="shared" si="115"/>
        <v>0.55908781436767585</v>
      </c>
      <c r="H1477" t="s">
        <v>290</v>
      </c>
      <c r="I1477">
        <f t="shared" si="116"/>
        <v>0.11485941995526751</v>
      </c>
      <c r="J1477" t="s">
        <v>1861</v>
      </c>
      <c r="K1477">
        <f t="shared" si="117"/>
        <v>0.42499921102195548</v>
      </c>
      <c r="L1477">
        <f t="shared" si="118"/>
        <v>1.5651162790697675</v>
      </c>
      <c r="M1477">
        <f t="shared" si="119"/>
        <v>3.8095308327075757E-2</v>
      </c>
      <c r="N1477" t="s">
        <v>4919</v>
      </c>
      <c r="O1477">
        <v>673000</v>
      </c>
      <c r="P1477" t="s">
        <v>5187</v>
      </c>
      <c r="Q1477" t="s">
        <v>4768</v>
      </c>
      <c r="R1477">
        <v>390313.70562597422</v>
      </c>
      <c r="S1477">
        <v>423394.09994006128</v>
      </c>
      <c r="T1477">
        <v>401688.92498982663</v>
      </c>
      <c r="U1477">
        <v>382957.49387528643</v>
      </c>
      <c r="V1477">
        <v>415723.14745634462</v>
      </c>
      <c r="W1477">
        <v>374387.33772258222</v>
      </c>
      <c r="X1477">
        <v>407747.74424002483</v>
      </c>
      <c r="Y1477">
        <v>402448.8694860838</v>
      </c>
      <c r="Z1477">
        <v>429585.80671805999</v>
      </c>
      <c r="AA1477">
        <v>441202.35373365443</v>
      </c>
      <c r="AB1477">
        <v>420872.02251761587</v>
      </c>
      <c r="AC1477">
        <v>445916.16854395391</v>
      </c>
    </row>
    <row r="1478" spans="1:29" x14ac:dyDescent="0.2">
      <c r="A1478" s="1">
        <v>1476</v>
      </c>
      <c r="B1478">
        <v>2466</v>
      </c>
      <c r="C1478">
        <v>15494</v>
      </c>
      <c r="D1478" t="s">
        <v>3579</v>
      </c>
      <c r="E1478" t="s">
        <v>3580</v>
      </c>
      <c r="F1478" t="s">
        <v>125</v>
      </c>
      <c r="G1478">
        <f t="shared" si="115"/>
        <v>0.13741728705332301</v>
      </c>
      <c r="H1478" t="s">
        <v>457</v>
      </c>
      <c r="I1478">
        <f t="shared" si="116"/>
        <v>0.25088837430866417</v>
      </c>
      <c r="J1478" t="s">
        <v>613</v>
      </c>
      <c r="K1478">
        <f t="shared" si="117"/>
        <v>0.71239679909896736</v>
      </c>
      <c r="L1478">
        <f t="shared" si="118"/>
        <v>1.4622302158273381</v>
      </c>
      <c r="M1478">
        <f t="shared" si="119"/>
        <v>0.45113527793074087</v>
      </c>
      <c r="N1478" t="s">
        <v>5462</v>
      </c>
      <c r="O1478">
        <v>81300</v>
      </c>
      <c r="P1478" t="s">
        <v>6260</v>
      </c>
      <c r="Q1478" t="s">
        <v>6143</v>
      </c>
      <c r="R1478">
        <v>55212.306689393241</v>
      </c>
      <c r="S1478">
        <v>56515.562192420257</v>
      </c>
      <c r="T1478">
        <v>49233.224745900967</v>
      </c>
      <c r="U1478">
        <v>52724.877845683637</v>
      </c>
      <c r="V1478">
        <v>56972.264606513847</v>
      </c>
      <c r="W1478">
        <v>46888.994609450689</v>
      </c>
      <c r="X1478">
        <v>57089.485630842268</v>
      </c>
      <c r="Y1478">
        <v>57292.301014580407</v>
      </c>
      <c r="Z1478">
        <v>60384.503976525528</v>
      </c>
      <c r="AA1478">
        <v>59030.085470933001</v>
      </c>
      <c r="AB1478">
        <v>54375.307870617398</v>
      </c>
      <c r="AC1478">
        <v>52099.324066502937</v>
      </c>
    </row>
    <row r="1479" spans="1:29" x14ac:dyDescent="0.2">
      <c r="A1479" s="1">
        <v>1477</v>
      </c>
      <c r="B1479">
        <v>3133</v>
      </c>
      <c r="C1479">
        <v>15592</v>
      </c>
      <c r="D1479" t="s">
        <v>3581</v>
      </c>
      <c r="E1479" t="s">
        <v>3582</v>
      </c>
      <c r="F1479" t="s">
        <v>418</v>
      </c>
      <c r="G1479">
        <f t="shared" si="115"/>
        <v>0.15035893401639513</v>
      </c>
      <c r="H1479" t="s">
        <v>110</v>
      </c>
      <c r="I1479">
        <f t="shared" si="116"/>
        <v>0.17928737543681236</v>
      </c>
      <c r="J1479" t="s">
        <v>110</v>
      </c>
      <c r="K1479">
        <f t="shared" si="117"/>
        <v>1.0947458769911439E-2</v>
      </c>
      <c r="L1479">
        <f t="shared" si="118"/>
        <v>1.1806656101426307</v>
      </c>
      <c r="M1479">
        <f t="shared" si="119"/>
        <v>0.40327660864007692</v>
      </c>
      <c r="N1479" t="s">
        <v>5463</v>
      </c>
      <c r="O1479">
        <v>74500</v>
      </c>
      <c r="P1479" t="s">
        <v>5310</v>
      </c>
      <c r="Q1479" t="s">
        <v>5365</v>
      </c>
      <c r="R1479">
        <v>35273.419510341722</v>
      </c>
      <c r="S1479">
        <v>40288.305443461133</v>
      </c>
      <c r="T1479">
        <v>29081.193881027109</v>
      </c>
      <c r="U1479">
        <v>58541.183151099249</v>
      </c>
      <c r="V1479">
        <v>50072.307503934418</v>
      </c>
      <c r="W1479">
        <v>51799.667155346593</v>
      </c>
      <c r="X1479">
        <v>41087.691532384451</v>
      </c>
      <c r="Y1479">
        <v>39997.332793482179</v>
      </c>
      <c r="Z1479">
        <v>40922.542536838497</v>
      </c>
      <c r="AA1479">
        <v>42678.404892464088</v>
      </c>
      <c r="AB1479">
        <v>44724.487578735287</v>
      </c>
      <c r="AC1479">
        <v>57852.933225290879</v>
      </c>
    </row>
    <row r="1480" spans="1:29" x14ac:dyDescent="0.2">
      <c r="A1480" s="1">
        <v>1478</v>
      </c>
      <c r="B1480">
        <v>1527</v>
      </c>
      <c r="C1480">
        <v>8494</v>
      </c>
      <c r="D1480" t="s">
        <v>3583</v>
      </c>
      <c r="E1480" t="s">
        <v>3584</v>
      </c>
      <c r="F1480" t="s">
        <v>1714</v>
      </c>
      <c r="G1480">
        <f t="shared" si="115"/>
        <v>0.84570452192113299</v>
      </c>
      <c r="H1480" t="s">
        <v>163</v>
      </c>
      <c r="I1480">
        <f t="shared" si="116"/>
        <v>5.49868160099104E-3</v>
      </c>
      <c r="J1480" t="s">
        <v>1678</v>
      </c>
      <c r="K1480">
        <f t="shared" si="117"/>
        <v>0.586492673248457</v>
      </c>
      <c r="L1480">
        <f t="shared" si="118"/>
        <v>1.4938271604938271</v>
      </c>
      <c r="M1480">
        <f t="shared" si="119"/>
        <v>5.6260044764685706E-2</v>
      </c>
      <c r="N1480" t="s">
        <v>5464</v>
      </c>
      <c r="O1480">
        <v>363000</v>
      </c>
      <c r="P1480" t="s">
        <v>5214</v>
      </c>
      <c r="Q1480" t="s">
        <v>4605</v>
      </c>
      <c r="R1480">
        <v>194295.13406424521</v>
      </c>
      <c r="S1480">
        <v>226591.18182681859</v>
      </c>
      <c r="T1480">
        <v>190978.81157113059</v>
      </c>
      <c r="U1480">
        <v>199473.37915180859</v>
      </c>
      <c r="V1480">
        <v>209403.07517426281</v>
      </c>
      <c r="W1480">
        <v>227972.00749245891</v>
      </c>
      <c r="X1480">
        <v>209167.05886647079</v>
      </c>
      <c r="Y1480">
        <v>189409.62770153419</v>
      </c>
      <c r="Z1480">
        <v>205276.776834319</v>
      </c>
      <c r="AA1480">
        <v>233122.8097213842</v>
      </c>
      <c r="AB1480">
        <v>234368.9655746819</v>
      </c>
      <c r="AC1480">
        <v>236533.47705648089</v>
      </c>
    </row>
    <row r="1481" spans="1:29" x14ac:dyDescent="0.2">
      <c r="A1481" s="1">
        <v>1479</v>
      </c>
      <c r="B1481">
        <v>2184</v>
      </c>
      <c r="C1481">
        <v>13474</v>
      </c>
      <c r="D1481" t="s">
        <v>3585</v>
      </c>
      <c r="E1481" t="s">
        <v>3586</v>
      </c>
      <c r="F1481" t="s">
        <v>2642</v>
      </c>
      <c r="G1481">
        <f t="shared" si="115"/>
        <v>0.50786942500090881</v>
      </c>
      <c r="H1481" t="s">
        <v>405</v>
      </c>
      <c r="I1481">
        <f t="shared" si="116"/>
        <v>3.1128669457298551E-2</v>
      </c>
      <c r="J1481" t="s">
        <v>535</v>
      </c>
      <c r="K1481">
        <f t="shared" si="117"/>
        <v>7.6870300194351818E-3</v>
      </c>
      <c r="L1481">
        <f t="shared" si="118"/>
        <v>1.5057471264367817</v>
      </c>
      <c r="M1481">
        <f t="shared" si="119"/>
        <v>5.1470927328028399E-3</v>
      </c>
      <c r="N1481" t="s">
        <v>5294</v>
      </c>
      <c r="O1481">
        <v>262000</v>
      </c>
      <c r="P1481" t="s">
        <v>4865</v>
      </c>
      <c r="Q1481" t="s">
        <v>5375</v>
      </c>
      <c r="R1481">
        <v>201445.22981599389</v>
      </c>
      <c r="S1481">
        <v>195992.3404133213</v>
      </c>
      <c r="T1481">
        <v>181843.5903492957</v>
      </c>
      <c r="U1481">
        <v>165951.73204848269</v>
      </c>
      <c r="V1481">
        <v>160768.75151525429</v>
      </c>
      <c r="W1481">
        <v>162718.6396396911</v>
      </c>
      <c r="X1481">
        <v>185663.03221116259</v>
      </c>
      <c r="Y1481">
        <v>192458.4558051308</v>
      </c>
      <c r="Z1481">
        <v>187697.09321695761</v>
      </c>
      <c r="AA1481">
        <v>174920.84745138089</v>
      </c>
      <c r="AB1481">
        <v>182906.10817502899</v>
      </c>
      <c r="AC1481">
        <v>177884.8969339483</v>
      </c>
    </row>
    <row r="1482" spans="1:29" x14ac:dyDescent="0.2">
      <c r="A1482" s="1">
        <v>1480</v>
      </c>
      <c r="B1482">
        <v>2736</v>
      </c>
      <c r="C1482">
        <v>12695</v>
      </c>
      <c r="D1482" t="s">
        <v>3587</v>
      </c>
      <c r="E1482" t="s">
        <v>3588</v>
      </c>
      <c r="F1482" t="s">
        <v>790</v>
      </c>
      <c r="G1482">
        <f t="shared" si="115"/>
        <v>0.82489781664171091</v>
      </c>
      <c r="H1482" t="s">
        <v>1690</v>
      </c>
      <c r="I1482">
        <f t="shared" si="116"/>
        <v>1.4825214147784205E-3</v>
      </c>
      <c r="J1482" t="s">
        <v>354</v>
      </c>
      <c r="K1482">
        <f t="shared" si="117"/>
        <v>5.9898166933787834E-2</v>
      </c>
      <c r="L1482">
        <f t="shared" si="118"/>
        <v>1.8969072164948453</v>
      </c>
      <c r="M1482">
        <f t="shared" si="119"/>
        <v>6.2780569164566327E-2</v>
      </c>
      <c r="N1482" t="s">
        <v>5465</v>
      </c>
      <c r="O1482">
        <v>36800</v>
      </c>
      <c r="P1482" t="s">
        <v>6261</v>
      </c>
      <c r="Q1482" t="s">
        <v>6262</v>
      </c>
      <c r="R1482">
        <v>9101.8679797859586</v>
      </c>
      <c r="S1482">
        <v>9812.9299091301855</v>
      </c>
      <c r="T1482">
        <v>14377.775744695149</v>
      </c>
      <c r="U1482">
        <v>19106.24559239472</v>
      </c>
      <c r="V1482">
        <v>15434.597620201719</v>
      </c>
      <c r="W1482">
        <v>15094.178054343891</v>
      </c>
      <c r="X1482">
        <v>10447.706922657029</v>
      </c>
      <c r="Y1482">
        <v>11537.829497993251</v>
      </c>
      <c r="Z1482">
        <v>10096.210502260161</v>
      </c>
      <c r="AA1482">
        <v>19295.627432149911</v>
      </c>
      <c r="AB1482">
        <v>23620.840166038841</v>
      </c>
      <c r="AC1482">
        <v>20627.24534914305</v>
      </c>
    </row>
    <row r="1483" spans="1:29" x14ac:dyDescent="0.2">
      <c r="A1483" s="1">
        <v>1481</v>
      </c>
      <c r="B1483">
        <v>1671</v>
      </c>
      <c r="C1483">
        <v>8239</v>
      </c>
      <c r="D1483" t="s">
        <v>3589</v>
      </c>
      <c r="E1483" t="s">
        <v>3590</v>
      </c>
      <c r="F1483" t="s">
        <v>457</v>
      </c>
      <c r="G1483">
        <f t="shared" si="115"/>
        <v>0.18202024178114054</v>
      </c>
      <c r="H1483" t="s">
        <v>183</v>
      </c>
      <c r="I1483">
        <f t="shared" si="116"/>
        <v>5.6331255822820829E-2</v>
      </c>
      <c r="J1483" t="s">
        <v>16</v>
      </c>
      <c r="K1483">
        <f t="shared" si="117"/>
        <v>0.32826958841305798</v>
      </c>
      <c r="L1483">
        <f t="shared" si="118"/>
        <v>1.2857142857142858</v>
      </c>
      <c r="M1483">
        <f t="shared" si="119"/>
        <v>0.25525705368389329</v>
      </c>
      <c r="N1483" t="s">
        <v>4945</v>
      </c>
      <c r="O1483">
        <v>243000</v>
      </c>
      <c r="P1483" t="s">
        <v>5409</v>
      </c>
      <c r="Q1483" t="s">
        <v>4920</v>
      </c>
      <c r="R1483">
        <v>154861.16923061199</v>
      </c>
      <c r="S1483">
        <v>178428.6367088932</v>
      </c>
      <c r="T1483">
        <v>142090.65852566471</v>
      </c>
      <c r="U1483">
        <v>173342.20054178371</v>
      </c>
      <c r="V1483">
        <v>181827.6028555964</v>
      </c>
      <c r="W1483">
        <v>161043.14205238179</v>
      </c>
      <c r="X1483">
        <v>172351.95462222429</v>
      </c>
      <c r="Y1483">
        <v>180125.00467566421</v>
      </c>
      <c r="Z1483">
        <v>175552.39207983881</v>
      </c>
      <c r="AA1483">
        <v>168910.00514656241</v>
      </c>
      <c r="AB1483">
        <v>152575.8244238921</v>
      </c>
      <c r="AC1483">
        <v>163951.8521996926</v>
      </c>
    </row>
    <row r="1484" spans="1:29" x14ac:dyDescent="0.2">
      <c r="A1484" s="1">
        <v>1482</v>
      </c>
      <c r="B1484">
        <v>411</v>
      </c>
      <c r="C1484">
        <v>1506</v>
      </c>
      <c r="D1484" t="s">
        <v>3591</v>
      </c>
      <c r="E1484" t="s">
        <v>3592</v>
      </c>
      <c r="F1484" t="s">
        <v>179</v>
      </c>
      <c r="G1484">
        <f t="shared" si="115"/>
        <v>0.51424679161844278</v>
      </c>
      <c r="H1484" t="s">
        <v>581</v>
      </c>
      <c r="I1484">
        <f t="shared" si="116"/>
        <v>0.56328416057952246</v>
      </c>
      <c r="J1484" t="s">
        <v>2234</v>
      </c>
      <c r="K1484">
        <f t="shared" si="117"/>
        <v>0.47264118386585902</v>
      </c>
      <c r="L1484">
        <f t="shared" si="118"/>
        <v>1.5139949109414759</v>
      </c>
      <c r="M1484">
        <f t="shared" si="119"/>
        <v>4.2368763426423962E-2</v>
      </c>
      <c r="N1484" t="s">
        <v>5466</v>
      </c>
      <c r="O1484">
        <v>1190000</v>
      </c>
      <c r="P1484" t="s">
        <v>6263</v>
      </c>
      <c r="Q1484" t="s">
        <v>6054</v>
      </c>
      <c r="R1484">
        <v>850496.94721479167</v>
      </c>
      <c r="S1484">
        <v>731551.65249019081</v>
      </c>
      <c r="T1484">
        <v>760157.64966502669</v>
      </c>
      <c r="U1484">
        <v>719660.25920229719</v>
      </c>
      <c r="V1484">
        <v>788295.88085189706</v>
      </c>
      <c r="W1484">
        <v>735877.75818996725</v>
      </c>
      <c r="X1484">
        <v>814675.64061029756</v>
      </c>
      <c r="Y1484">
        <v>787694.27580330137</v>
      </c>
      <c r="Z1484">
        <v>819585.26695257798</v>
      </c>
      <c r="AA1484">
        <v>834093.85981834214</v>
      </c>
      <c r="AB1484">
        <v>797137.84172998718</v>
      </c>
      <c r="AC1484">
        <v>818270.27993867372</v>
      </c>
    </row>
    <row r="1485" spans="1:29" x14ac:dyDescent="0.2">
      <c r="A1485" s="1">
        <v>1483</v>
      </c>
      <c r="B1485">
        <v>1464</v>
      </c>
      <c r="C1485">
        <v>5481</v>
      </c>
      <c r="D1485" t="s">
        <v>3593</v>
      </c>
      <c r="E1485" t="s">
        <v>3594</v>
      </c>
      <c r="F1485" t="s">
        <v>418</v>
      </c>
      <c r="G1485">
        <f t="shared" si="115"/>
        <v>0.21137991719205565</v>
      </c>
      <c r="H1485" t="s">
        <v>268</v>
      </c>
      <c r="I1485">
        <f t="shared" si="116"/>
        <v>9.2257502644065667E-2</v>
      </c>
      <c r="J1485" t="s">
        <v>3993</v>
      </c>
      <c r="K1485">
        <f t="shared" si="117"/>
        <v>0.51336788422554602</v>
      </c>
      <c r="L1485">
        <f t="shared" si="118"/>
        <v>1.5662650602409638</v>
      </c>
      <c r="M1485">
        <f t="shared" si="119"/>
        <v>0.17965941880540606</v>
      </c>
      <c r="N1485" t="s">
        <v>5467</v>
      </c>
      <c r="O1485">
        <v>39000</v>
      </c>
      <c r="P1485" t="s">
        <v>5461</v>
      </c>
      <c r="Q1485" t="s">
        <v>6228</v>
      </c>
      <c r="R1485">
        <v>29155.752726821229</v>
      </c>
      <c r="S1485">
        <v>24243.68415897838</v>
      </c>
      <c r="T1485">
        <v>22064.723229874009</v>
      </c>
      <c r="U1485">
        <v>22287.282460880811</v>
      </c>
      <c r="V1485">
        <v>26464.365603572809</v>
      </c>
      <c r="W1485">
        <v>20969.680757863709</v>
      </c>
      <c r="X1485">
        <v>28938.079441627371</v>
      </c>
      <c r="Y1485">
        <v>27609.511008315549</v>
      </c>
      <c r="Z1485">
        <v>28425.352837438149</v>
      </c>
      <c r="AA1485">
        <v>26792.571883824348</v>
      </c>
      <c r="AB1485">
        <v>27401.51378525811</v>
      </c>
      <c r="AC1485">
        <v>24599.785016452792</v>
      </c>
    </row>
    <row r="1486" spans="1:29" x14ac:dyDescent="0.2">
      <c r="A1486" s="1">
        <v>1484</v>
      </c>
      <c r="B1486">
        <v>2978</v>
      </c>
      <c r="C1486">
        <v>19022</v>
      </c>
      <c r="D1486" t="s">
        <v>3595</v>
      </c>
      <c r="E1486" t="s">
        <v>3596</v>
      </c>
      <c r="F1486" t="s">
        <v>3597</v>
      </c>
      <c r="G1486">
        <f t="shared" si="115"/>
        <v>0.22261960218562468</v>
      </c>
      <c r="H1486" t="s">
        <v>51</v>
      </c>
      <c r="I1486">
        <f t="shared" si="116"/>
        <v>1.1103393946415086E-3</v>
      </c>
      <c r="J1486" t="s">
        <v>418</v>
      </c>
      <c r="K1486">
        <f t="shared" si="117"/>
        <v>0.12294295287067815</v>
      </c>
      <c r="L1486">
        <f t="shared" si="118"/>
        <v>1.4669703872437359</v>
      </c>
      <c r="M1486">
        <f t="shared" si="119"/>
        <v>0.37172420078553625</v>
      </c>
      <c r="N1486" t="s">
        <v>5468</v>
      </c>
      <c r="O1486">
        <v>64400</v>
      </c>
      <c r="P1486" t="s">
        <v>5570</v>
      </c>
      <c r="Q1486" t="s">
        <v>6061</v>
      </c>
      <c r="R1486">
        <v>22715.744345929888</v>
      </c>
      <c r="S1486">
        <v>33230.908909416037</v>
      </c>
      <c r="T1486">
        <v>29878.32715582769</v>
      </c>
      <c r="U1486">
        <v>31908.686575178781</v>
      </c>
      <c r="V1486">
        <v>37330.356137653602</v>
      </c>
      <c r="W1486">
        <v>37879.438102146218</v>
      </c>
      <c r="X1486">
        <v>23910.326387326561</v>
      </c>
      <c r="Y1486">
        <v>22681.248299825831</v>
      </c>
      <c r="Z1486">
        <v>25391.167952725209</v>
      </c>
      <c r="AA1486">
        <v>35294.861064546938</v>
      </c>
      <c r="AB1486">
        <v>38765.138773549887</v>
      </c>
      <c r="AC1486">
        <v>40362.521013770078</v>
      </c>
    </row>
    <row r="1487" spans="1:29" x14ac:dyDescent="0.2">
      <c r="A1487" s="1">
        <v>1485</v>
      </c>
      <c r="B1487">
        <v>1842</v>
      </c>
      <c r="C1487">
        <v>7112</v>
      </c>
      <c r="D1487" t="s">
        <v>3598</v>
      </c>
      <c r="E1487" t="s">
        <v>3599</v>
      </c>
      <c r="F1487" t="s">
        <v>142</v>
      </c>
      <c r="G1487">
        <f t="shared" si="115"/>
        <v>0.32260969820585889</v>
      </c>
      <c r="H1487" t="s">
        <v>782</v>
      </c>
      <c r="I1487">
        <f t="shared" si="116"/>
        <v>8.6068971634215951E-4</v>
      </c>
      <c r="J1487" t="s">
        <v>341</v>
      </c>
      <c r="K1487">
        <f t="shared" si="117"/>
        <v>2.8736811090426246E-3</v>
      </c>
      <c r="L1487">
        <f t="shared" si="118"/>
        <v>1.2603305785123966</v>
      </c>
      <c r="M1487">
        <f t="shared" si="119"/>
        <v>0.7748031985711219</v>
      </c>
      <c r="N1487" t="s">
        <v>5469</v>
      </c>
      <c r="O1487">
        <v>122000</v>
      </c>
      <c r="P1487" t="s">
        <v>6113</v>
      </c>
      <c r="Q1487" t="s">
        <v>5988</v>
      </c>
      <c r="R1487">
        <v>51306.021943517961</v>
      </c>
      <c r="S1487">
        <v>49111.96489861131</v>
      </c>
      <c r="T1487">
        <v>47554.599838862712</v>
      </c>
      <c r="U1487">
        <v>66057.409331058429</v>
      </c>
      <c r="V1487">
        <v>76035.568779643567</v>
      </c>
      <c r="W1487">
        <v>76830.699554205275</v>
      </c>
      <c r="X1487">
        <v>52744.035815729338</v>
      </c>
      <c r="Y1487">
        <v>51493.62536572259</v>
      </c>
      <c r="Z1487">
        <v>48982.612290224308</v>
      </c>
      <c r="AA1487">
        <v>73185.860484999124</v>
      </c>
      <c r="AB1487">
        <v>67744.268610471947</v>
      </c>
      <c r="AC1487">
        <v>74306.488824144224</v>
      </c>
    </row>
    <row r="1488" spans="1:29" x14ac:dyDescent="0.2">
      <c r="A1488" s="1">
        <v>1486</v>
      </c>
      <c r="B1488">
        <v>1364</v>
      </c>
      <c r="C1488">
        <v>2891</v>
      </c>
      <c r="D1488" t="s">
        <v>3600</v>
      </c>
      <c r="E1488" t="s">
        <v>3601</v>
      </c>
      <c r="F1488" t="s">
        <v>67</v>
      </c>
      <c r="G1488">
        <f t="shared" si="115"/>
        <v>0.55679388396828844</v>
      </c>
      <c r="H1488" t="s">
        <v>1937</v>
      </c>
      <c r="I1488">
        <f t="shared" si="116"/>
        <v>4.6196157810870754E-4</v>
      </c>
      <c r="J1488" t="s">
        <v>1613</v>
      </c>
      <c r="K1488">
        <f t="shared" si="117"/>
        <v>2.6223790444911111E-4</v>
      </c>
      <c r="L1488">
        <f t="shared" si="118"/>
        <v>1.3394495412844036</v>
      </c>
      <c r="M1488">
        <f t="shared" si="119"/>
        <v>0.38453241616932282</v>
      </c>
      <c r="N1488" t="s">
        <v>5470</v>
      </c>
      <c r="O1488">
        <v>146000</v>
      </c>
      <c r="P1488" t="s">
        <v>6122</v>
      </c>
      <c r="Q1488" t="s">
        <v>4859</v>
      </c>
      <c r="R1488">
        <v>58155.377550991579</v>
      </c>
      <c r="S1488">
        <v>56438.106370798283</v>
      </c>
      <c r="T1488">
        <v>66660.200066768317</v>
      </c>
      <c r="U1488">
        <v>103901.2882438729</v>
      </c>
      <c r="V1488">
        <v>108742.147397393</v>
      </c>
      <c r="W1488">
        <v>102594.8680968047</v>
      </c>
      <c r="X1488">
        <v>61217.751946105127</v>
      </c>
      <c r="Y1488">
        <v>63375.340475624929</v>
      </c>
      <c r="Z1488">
        <v>62858.753972241029</v>
      </c>
      <c r="AA1488">
        <v>104097.678492846</v>
      </c>
      <c r="AB1488">
        <v>105315.92078511629</v>
      </c>
      <c r="AC1488">
        <v>93915.906027232646</v>
      </c>
    </row>
    <row r="1489" spans="1:29" x14ac:dyDescent="0.2">
      <c r="A1489" s="1">
        <v>1487</v>
      </c>
      <c r="B1489">
        <v>1529</v>
      </c>
      <c r="C1489">
        <v>3849</v>
      </c>
      <c r="D1489" t="s">
        <v>3602</v>
      </c>
      <c r="E1489" t="s">
        <v>3603</v>
      </c>
      <c r="F1489" t="s">
        <v>2041</v>
      </c>
      <c r="G1489">
        <f t="shared" si="115"/>
        <v>0.85834714208055429</v>
      </c>
      <c r="H1489" t="s">
        <v>3604</v>
      </c>
      <c r="I1489">
        <f t="shared" si="116"/>
        <v>1.1099858472140326E-3</v>
      </c>
      <c r="J1489" t="s">
        <v>48</v>
      </c>
      <c r="K1489">
        <f t="shared" si="117"/>
        <v>4.878404450838065E-3</v>
      </c>
      <c r="L1489">
        <f t="shared" si="118"/>
        <v>2.0316455696202533</v>
      </c>
      <c r="M1489">
        <f t="shared" si="119"/>
        <v>7.4286933234684414E-3</v>
      </c>
      <c r="N1489" t="s">
        <v>5191</v>
      </c>
      <c r="O1489">
        <v>321000</v>
      </c>
      <c r="P1489" t="s">
        <v>4859</v>
      </c>
      <c r="Q1489" t="s">
        <v>4574</v>
      </c>
      <c r="R1489">
        <v>82861.859316418151</v>
      </c>
      <c r="S1489">
        <v>72245.937032016547</v>
      </c>
      <c r="T1489">
        <v>105005.7671179813</v>
      </c>
      <c r="U1489">
        <v>153723.51895099971</v>
      </c>
      <c r="V1489">
        <v>145478.62769526159</v>
      </c>
      <c r="W1489">
        <v>139091.01123785099</v>
      </c>
      <c r="X1489">
        <v>89411.997088797652</v>
      </c>
      <c r="Y1489">
        <v>69538.001322347409</v>
      </c>
      <c r="Z1489">
        <v>94170.915950113442</v>
      </c>
      <c r="AA1489">
        <v>207946.02974046039</v>
      </c>
      <c r="AB1489">
        <v>252054.01496010341</v>
      </c>
      <c r="AC1489">
        <v>208061.42909176249</v>
      </c>
    </row>
    <row r="1490" spans="1:29" x14ac:dyDescent="0.2">
      <c r="A1490" s="1">
        <v>1488</v>
      </c>
      <c r="B1490">
        <v>2081</v>
      </c>
      <c r="C1490">
        <v>5751</v>
      </c>
      <c r="D1490" t="s">
        <v>3605</v>
      </c>
      <c r="E1490" t="s">
        <v>3606</v>
      </c>
      <c r="F1490" t="s">
        <v>1342</v>
      </c>
      <c r="G1490">
        <f t="shared" si="115"/>
        <v>0.45070523598098505</v>
      </c>
      <c r="H1490" t="s">
        <v>1937</v>
      </c>
      <c r="I1490">
        <f t="shared" si="116"/>
        <v>2.2804667438320217E-3</v>
      </c>
      <c r="J1490" t="s">
        <v>2208</v>
      </c>
      <c r="K1490">
        <f t="shared" si="117"/>
        <v>0.89223929247466938</v>
      </c>
      <c r="L1490">
        <f t="shared" si="118"/>
        <v>1.7038216560509554</v>
      </c>
      <c r="M1490">
        <f t="shared" si="119"/>
        <v>1.710453847439182E-2</v>
      </c>
      <c r="N1490" t="s">
        <v>5471</v>
      </c>
      <c r="O1490">
        <v>107000</v>
      </c>
      <c r="P1490" t="s">
        <v>5487</v>
      </c>
      <c r="Q1490" t="s">
        <v>5512</v>
      </c>
      <c r="R1490">
        <v>37361.764164988133</v>
      </c>
      <c r="S1490">
        <v>42363.236517284953</v>
      </c>
      <c r="T1490">
        <v>77871.270659323753</v>
      </c>
      <c r="U1490">
        <v>54390.583701082811</v>
      </c>
      <c r="V1490">
        <v>50779.819044785501</v>
      </c>
      <c r="W1490">
        <v>46825.134722552451</v>
      </c>
      <c r="X1490">
        <v>44286.287313051187</v>
      </c>
      <c r="Y1490">
        <v>41681.214226451702</v>
      </c>
      <c r="Z1490">
        <v>39499.919854590582</v>
      </c>
      <c r="AA1490">
        <v>64924.386107310223</v>
      </c>
      <c r="AB1490">
        <v>71699.205436102406</v>
      </c>
      <c r="AC1490">
        <v>60808.738943067903</v>
      </c>
    </row>
    <row r="1491" spans="1:29" x14ac:dyDescent="0.2">
      <c r="A1491" s="1">
        <v>1489</v>
      </c>
      <c r="B1491">
        <v>927</v>
      </c>
      <c r="C1491">
        <v>2292</v>
      </c>
      <c r="D1491" t="s">
        <v>3607</v>
      </c>
      <c r="E1491" t="s">
        <v>3608</v>
      </c>
      <c r="F1491" t="s">
        <v>67</v>
      </c>
      <c r="G1491">
        <f t="shared" si="115"/>
        <v>0.93719925218389222</v>
      </c>
      <c r="H1491" t="s">
        <v>174</v>
      </c>
      <c r="I1491">
        <f t="shared" si="116"/>
        <v>8.1663945890443138E-3</v>
      </c>
      <c r="J1491" t="s">
        <v>581</v>
      </c>
      <c r="K1491">
        <f t="shared" si="117"/>
        <v>3.6233054846354536E-3</v>
      </c>
      <c r="L1491">
        <f t="shared" si="118"/>
        <v>1.1968325791855203</v>
      </c>
      <c r="M1491">
        <f t="shared" si="119"/>
        <v>3.0914400122978795E-2</v>
      </c>
      <c r="N1491" t="s">
        <v>5133</v>
      </c>
      <c r="O1491">
        <v>529000</v>
      </c>
      <c r="P1491" t="s">
        <v>4566</v>
      </c>
      <c r="Q1491" t="s">
        <v>5691</v>
      </c>
      <c r="R1491">
        <v>311865.64211994968</v>
      </c>
      <c r="S1491">
        <v>299357.18029896368</v>
      </c>
      <c r="T1491">
        <v>260488.30353052859</v>
      </c>
      <c r="U1491">
        <v>426850.82563785999</v>
      </c>
      <c r="V1491">
        <v>415875.36712279532</v>
      </c>
      <c r="W1491">
        <v>386951.6989292599</v>
      </c>
      <c r="X1491">
        <v>290155.66978424432</v>
      </c>
      <c r="Y1491">
        <v>296088.95926200628</v>
      </c>
      <c r="Z1491">
        <v>281430.42031876079</v>
      </c>
      <c r="AA1491">
        <v>328626.36039000802</v>
      </c>
      <c r="AB1491">
        <v>365195.69910532283</v>
      </c>
      <c r="AC1491">
        <v>366894.97701291193</v>
      </c>
    </row>
    <row r="1492" spans="1:29" x14ac:dyDescent="0.2">
      <c r="A1492" s="1">
        <v>1490</v>
      </c>
      <c r="B1492">
        <v>1751</v>
      </c>
      <c r="C1492">
        <v>10921</v>
      </c>
      <c r="D1492" t="s">
        <v>3609</v>
      </c>
      <c r="E1492" t="s">
        <v>3610</v>
      </c>
      <c r="F1492" t="s">
        <v>230</v>
      </c>
      <c r="G1492">
        <f t="shared" si="115"/>
        <v>0.17866491685910596</v>
      </c>
      <c r="H1492" t="s">
        <v>1216</v>
      </c>
      <c r="I1492">
        <f t="shared" si="116"/>
        <v>5.3127201746450744E-3</v>
      </c>
      <c r="J1492" t="s">
        <v>2568</v>
      </c>
      <c r="K1492">
        <f t="shared" si="117"/>
        <v>0.52741294870444166</v>
      </c>
      <c r="L1492">
        <f t="shared" si="118"/>
        <v>1.3404255319148937</v>
      </c>
      <c r="M1492">
        <f t="shared" si="119"/>
        <v>0.3950856029044143</v>
      </c>
      <c r="N1492" t="s">
        <v>5472</v>
      </c>
      <c r="O1492">
        <v>189000</v>
      </c>
      <c r="P1492" t="s">
        <v>5274</v>
      </c>
      <c r="Q1492" t="s">
        <v>4979</v>
      </c>
      <c r="R1492">
        <v>127023.06084221711</v>
      </c>
      <c r="S1492">
        <v>126915.7158682166</v>
      </c>
      <c r="T1492">
        <v>171508.3201178298</v>
      </c>
      <c r="U1492">
        <v>126167.93219870819</v>
      </c>
      <c r="V1492">
        <v>144334.65326046379</v>
      </c>
      <c r="W1492">
        <v>120796.1571378118</v>
      </c>
      <c r="X1492">
        <v>169262.29051923819</v>
      </c>
      <c r="Y1492">
        <v>178636.7132530392</v>
      </c>
      <c r="Z1492">
        <v>156551.3488663813</v>
      </c>
      <c r="AA1492">
        <v>131246.79996115499</v>
      </c>
      <c r="AB1492">
        <v>122065.4868443835</v>
      </c>
      <c r="AC1492">
        <v>112388.6486670028</v>
      </c>
    </row>
    <row r="1493" spans="1:29" x14ac:dyDescent="0.2">
      <c r="A1493" s="1">
        <v>1491</v>
      </c>
      <c r="B1493">
        <v>2924</v>
      </c>
      <c r="C1493">
        <v>14690</v>
      </c>
      <c r="D1493" t="s">
        <v>3611</v>
      </c>
      <c r="E1493" t="s">
        <v>3612</v>
      </c>
      <c r="F1493" t="s">
        <v>447</v>
      </c>
      <c r="G1493">
        <f t="shared" si="115"/>
        <v>0.68244997871556201</v>
      </c>
      <c r="H1493" t="s">
        <v>472</v>
      </c>
      <c r="I1493">
        <f t="shared" si="116"/>
        <v>0.37083343531071505</v>
      </c>
      <c r="J1493" t="s">
        <v>1714</v>
      </c>
      <c r="K1493">
        <f t="shared" si="117"/>
        <v>9.632056976801788E-2</v>
      </c>
      <c r="L1493">
        <f t="shared" si="118"/>
        <v>1.3596491228070176</v>
      </c>
      <c r="M1493">
        <f t="shared" si="119"/>
        <v>0.21523384720356203</v>
      </c>
      <c r="N1493" t="s">
        <v>5473</v>
      </c>
      <c r="O1493">
        <v>31000</v>
      </c>
      <c r="P1493" t="s">
        <v>5995</v>
      </c>
      <c r="Q1493" t="s">
        <v>6264</v>
      </c>
      <c r="R1493">
        <v>10433.76091693472</v>
      </c>
      <c r="S1493">
        <v>5348.3010417214664</v>
      </c>
      <c r="T1493">
        <v>6427.8660898180224</v>
      </c>
      <c r="U1493">
        <v>9839.5341777890935</v>
      </c>
      <c r="V1493">
        <v>14885.500604078639</v>
      </c>
      <c r="W1493">
        <v>11433.124044591999</v>
      </c>
      <c r="X1493">
        <v>10554.180358489</v>
      </c>
      <c r="Y1493">
        <v>5816.0667085549603</v>
      </c>
      <c r="Z1493">
        <v>8572.7089128579682</v>
      </c>
      <c r="AA1493">
        <v>9759.0239919449832</v>
      </c>
      <c r="AB1493">
        <v>9007.4330226803831</v>
      </c>
      <c r="AC1493">
        <v>10536.71075013759</v>
      </c>
    </row>
    <row r="1494" spans="1:29" x14ac:dyDescent="0.2">
      <c r="A1494" s="1">
        <v>1492</v>
      </c>
      <c r="B1494">
        <v>2633</v>
      </c>
      <c r="C1494">
        <v>14515</v>
      </c>
      <c r="D1494" t="s">
        <v>3613</v>
      </c>
      <c r="E1494" t="s">
        <v>3614</v>
      </c>
      <c r="F1494" t="s">
        <v>55</v>
      </c>
      <c r="G1494">
        <f t="shared" si="115"/>
        <v>0.60682915798647996</v>
      </c>
      <c r="H1494" t="s">
        <v>318</v>
      </c>
      <c r="I1494">
        <f t="shared" si="116"/>
        <v>0.49063310564761298</v>
      </c>
      <c r="J1494" t="s">
        <v>1817</v>
      </c>
      <c r="K1494">
        <f t="shared" si="117"/>
        <v>0.21031948196786246</v>
      </c>
      <c r="L1494">
        <f t="shared" si="118"/>
        <v>1.4842767295597483</v>
      </c>
      <c r="M1494">
        <f t="shared" si="119"/>
        <v>0.35765793039125926</v>
      </c>
      <c r="N1494" t="s">
        <v>5474</v>
      </c>
      <c r="O1494">
        <v>118000</v>
      </c>
      <c r="P1494" t="s">
        <v>5006</v>
      </c>
      <c r="Q1494" t="s">
        <v>6265</v>
      </c>
      <c r="R1494">
        <v>71780.243492228474</v>
      </c>
      <c r="S1494">
        <v>64504.749066535907</v>
      </c>
      <c r="T1494">
        <v>61130.129595249477</v>
      </c>
      <c r="U1494">
        <v>68989.789270098132</v>
      </c>
      <c r="V1494">
        <v>75151.341324563211</v>
      </c>
      <c r="W1494">
        <v>69778.736573600327</v>
      </c>
      <c r="X1494">
        <v>78770.151636254799</v>
      </c>
      <c r="Y1494">
        <v>70817.480693142599</v>
      </c>
      <c r="Z1494">
        <v>58847.948291404216</v>
      </c>
      <c r="AA1494">
        <v>77349.940209643042</v>
      </c>
      <c r="AB1494">
        <v>70956.062888492525</v>
      </c>
      <c r="AC1494">
        <v>73950.216178736315</v>
      </c>
    </row>
    <row r="1495" spans="1:29" x14ac:dyDescent="0.2">
      <c r="A1495" s="1">
        <v>1493</v>
      </c>
      <c r="B1495">
        <v>483</v>
      </c>
      <c r="C1495">
        <v>3593</v>
      </c>
      <c r="D1495" t="s">
        <v>3615</v>
      </c>
      <c r="E1495" t="s">
        <v>3616</v>
      </c>
      <c r="F1495" t="s">
        <v>390</v>
      </c>
      <c r="G1495">
        <f t="shared" si="115"/>
        <v>0.64455128514128879</v>
      </c>
      <c r="H1495" t="s">
        <v>362</v>
      </c>
      <c r="I1495">
        <f t="shared" si="116"/>
        <v>0.64156625967497305</v>
      </c>
      <c r="J1495" t="s">
        <v>1827</v>
      </c>
      <c r="K1495">
        <f t="shared" si="117"/>
        <v>0.2548408501996029</v>
      </c>
      <c r="L1495">
        <f t="shared" si="118"/>
        <v>1.3161764705882353</v>
      </c>
      <c r="M1495">
        <f t="shared" si="119"/>
        <v>0.12208589353659266</v>
      </c>
      <c r="N1495" t="s">
        <v>4992</v>
      </c>
      <c r="O1495">
        <v>537000</v>
      </c>
      <c r="P1495" t="s">
        <v>5387</v>
      </c>
      <c r="Q1495" t="s">
        <v>4533</v>
      </c>
      <c r="R1495">
        <v>388252.33600418828</v>
      </c>
      <c r="S1495">
        <v>333592.34218533098</v>
      </c>
      <c r="T1495">
        <v>327226.94876654318</v>
      </c>
      <c r="U1495">
        <v>360555.76028907241</v>
      </c>
      <c r="V1495">
        <v>384168.24087925249</v>
      </c>
      <c r="W1495">
        <v>389140.23752731882</v>
      </c>
      <c r="X1495">
        <v>369932.39384900249</v>
      </c>
      <c r="Y1495">
        <v>345498.70575669792</v>
      </c>
      <c r="Z1495">
        <v>364634.54601570638</v>
      </c>
      <c r="AA1495">
        <v>340728.86340942263</v>
      </c>
      <c r="AB1495">
        <v>368890.07840109948</v>
      </c>
      <c r="AC1495">
        <v>353838.36189422489</v>
      </c>
    </row>
    <row r="1496" spans="1:29" x14ac:dyDescent="0.2">
      <c r="A1496" s="1">
        <v>1494</v>
      </c>
      <c r="B1496">
        <v>2890</v>
      </c>
      <c r="C1496">
        <v>13383</v>
      </c>
      <c r="D1496" t="s">
        <v>3617</v>
      </c>
      <c r="E1496" t="s">
        <v>3618</v>
      </c>
      <c r="F1496" t="s">
        <v>3597</v>
      </c>
      <c r="G1496">
        <f t="shared" si="115"/>
        <v>0.4904341803438273</v>
      </c>
      <c r="H1496" t="s">
        <v>167</v>
      </c>
      <c r="I1496">
        <f t="shared" si="116"/>
        <v>0.80361489392303775</v>
      </c>
      <c r="J1496" t="s">
        <v>2857</v>
      </c>
      <c r="K1496">
        <f t="shared" si="117"/>
        <v>0.18485173385775425</v>
      </c>
      <c r="L1496">
        <f t="shared" si="118"/>
        <v>1.5425531914893618</v>
      </c>
      <c r="M1496">
        <f t="shared" si="119"/>
        <v>0.12806613944639295</v>
      </c>
      <c r="N1496" t="s">
        <v>5475</v>
      </c>
      <c r="O1496">
        <v>87000</v>
      </c>
      <c r="P1496" t="s">
        <v>5096</v>
      </c>
      <c r="Q1496" t="s">
        <v>6266</v>
      </c>
      <c r="R1496">
        <v>64356.134314633367</v>
      </c>
      <c r="S1496">
        <v>51349.08637625046</v>
      </c>
      <c r="T1496">
        <v>80610.206870105656</v>
      </c>
      <c r="U1496">
        <v>47579.46580090619</v>
      </c>
      <c r="V1496">
        <v>52219.593431925103</v>
      </c>
      <c r="W1496">
        <v>54678.042314776627</v>
      </c>
      <c r="X1496">
        <v>61249.478209150679</v>
      </c>
      <c r="Y1496">
        <v>60678.456555541881</v>
      </c>
      <c r="Z1496">
        <v>54514.182068415073</v>
      </c>
      <c r="AA1496">
        <v>56123.971289008361</v>
      </c>
      <c r="AB1496">
        <v>63085.286379639998</v>
      </c>
      <c r="AC1496">
        <v>54523.29631651473</v>
      </c>
    </row>
    <row r="1497" spans="1:29" x14ac:dyDescent="0.2">
      <c r="A1497" s="1">
        <v>1495</v>
      </c>
      <c r="B1497">
        <v>1507</v>
      </c>
      <c r="C1497">
        <v>5034</v>
      </c>
      <c r="D1497" t="s">
        <v>3619</v>
      </c>
      <c r="E1497" t="s">
        <v>3620</v>
      </c>
      <c r="F1497" t="s">
        <v>377</v>
      </c>
      <c r="G1497">
        <f t="shared" si="115"/>
        <v>0.76995526602800535</v>
      </c>
      <c r="H1497" t="s">
        <v>3621</v>
      </c>
      <c r="I1497">
        <f t="shared" si="116"/>
        <v>5.1006513176521894E-4</v>
      </c>
      <c r="J1497" t="s">
        <v>338</v>
      </c>
      <c r="K1497">
        <f t="shared" si="117"/>
        <v>1.074636000303415E-3</v>
      </c>
      <c r="L1497">
        <f t="shared" si="118"/>
        <v>1.1694915254237288</v>
      </c>
      <c r="M1497">
        <f t="shared" si="119"/>
        <v>8.2131510444331479E-2</v>
      </c>
      <c r="N1497" t="s">
        <v>5476</v>
      </c>
      <c r="O1497">
        <v>276000</v>
      </c>
      <c r="P1497" t="s">
        <v>5484</v>
      </c>
      <c r="Q1497" t="s">
        <v>5460</v>
      </c>
      <c r="R1497">
        <v>93546.791476505619</v>
      </c>
      <c r="S1497">
        <v>65262.25296481789</v>
      </c>
      <c r="T1497">
        <v>102062.0814465177</v>
      </c>
      <c r="U1497">
        <v>214194.52716022611</v>
      </c>
      <c r="V1497">
        <v>251339.498406133</v>
      </c>
      <c r="W1497">
        <v>214941.0930534502</v>
      </c>
      <c r="X1497">
        <v>96761.195455576017</v>
      </c>
      <c r="Y1497">
        <v>80058.75397032575</v>
      </c>
      <c r="Z1497">
        <v>95656.216267812692</v>
      </c>
      <c r="AA1497">
        <v>179815.9813267673</v>
      </c>
      <c r="AB1497">
        <v>208252.05959527651</v>
      </c>
      <c r="AC1497">
        <v>189731.17707640919</v>
      </c>
    </row>
    <row r="1498" spans="1:29" x14ac:dyDescent="0.2">
      <c r="A1498" s="1">
        <v>1496</v>
      </c>
      <c r="B1498">
        <v>85</v>
      </c>
      <c r="C1498">
        <v>3599</v>
      </c>
      <c r="D1498" t="s">
        <v>3622</v>
      </c>
      <c r="E1498" t="s">
        <v>3623</v>
      </c>
      <c r="F1498" t="s">
        <v>390</v>
      </c>
      <c r="G1498">
        <f t="shared" si="115"/>
        <v>0.43842256914511191</v>
      </c>
      <c r="H1498" t="s">
        <v>713</v>
      </c>
      <c r="I1498">
        <f t="shared" si="116"/>
        <v>0.60728779247389719</v>
      </c>
      <c r="J1498" t="s">
        <v>797</v>
      </c>
      <c r="K1498">
        <f t="shared" si="117"/>
        <v>0.13923112102227067</v>
      </c>
      <c r="L1498">
        <f t="shared" si="118"/>
        <v>1.5</v>
      </c>
      <c r="M1498">
        <f t="shared" si="119"/>
        <v>0.80975534374291769</v>
      </c>
      <c r="N1498" t="s">
        <v>5391</v>
      </c>
      <c r="O1498">
        <v>67800</v>
      </c>
      <c r="P1498" t="s">
        <v>5066</v>
      </c>
      <c r="Q1498" t="s">
        <v>6267</v>
      </c>
      <c r="R1498">
        <v>33801.566105608843</v>
      </c>
      <c r="S1498">
        <v>59802.411693326532</v>
      </c>
      <c r="T1498">
        <v>32163.894314806759</v>
      </c>
      <c r="U1498">
        <v>26683.985996809581</v>
      </c>
      <c r="V1498">
        <v>20920.41636697737</v>
      </c>
      <c r="W1498">
        <v>27402.77532888245</v>
      </c>
      <c r="X1498">
        <v>24511.54669074644</v>
      </c>
      <c r="Y1498">
        <v>47985.836717413622</v>
      </c>
      <c r="Z1498">
        <v>21740.372661410569</v>
      </c>
      <c r="AA1498">
        <v>33107.213973648257</v>
      </c>
      <c r="AB1498">
        <v>18513.282519114298</v>
      </c>
      <c r="AC1498">
        <v>27014.708011928142</v>
      </c>
    </row>
    <row r="1499" spans="1:29" x14ac:dyDescent="0.2">
      <c r="A1499" s="1">
        <v>1497</v>
      </c>
      <c r="B1499">
        <v>2420</v>
      </c>
      <c r="C1499">
        <v>10649</v>
      </c>
      <c r="D1499" t="s">
        <v>3624</v>
      </c>
      <c r="E1499" t="s">
        <v>3625</v>
      </c>
      <c r="F1499" t="s">
        <v>321</v>
      </c>
      <c r="G1499">
        <f t="shared" si="115"/>
        <v>0.14417407997027365</v>
      </c>
      <c r="H1499" t="s">
        <v>3626</v>
      </c>
      <c r="I1499">
        <f t="shared" si="116"/>
        <v>1.2827971030433534E-4</v>
      </c>
      <c r="J1499" t="s">
        <v>4508</v>
      </c>
      <c r="K1499">
        <f t="shared" si="117"/>
        <v>6.130521515826002E-4</v>
      </c>
      <c r="L1499">
        <f t="shared" si="118"/>
        <v>1.8271604938271604</v>
      </c>
      <c r="M1499">
        <f t="shared" si="119"/>
        <v>1.9377099591740921E-3</v>
      </c>
      <c r="N1499" t="s">
        <v>5277</v>
      </c>
      <c r="O1499">
        <v>88800</v>
      </c>
      <c r="P1499" t="s">
        <v>4880</v>
      </c>
      <c r="Q1499" t="s">
        <v>5414</v>
      </c>
      <c r="R1499">
        <v>120353.758756718</v>
      </c>
      <c r="S1499">
        <v>107332.6469018643</v>
      </c>
      <c r="T1499">
        <v>99018.630929082341</v>
      </c>
      <c r="U1499">
        <v>42511.621416036818</v>
      </c>
      <c r="V1499">
        <v>45687.130753078403</v>
      </c>
      <c r="W1499">
        <v>48788.038876871098</v>
      </c>
      <c r="X1499">
        <v>114420.30254426241</v>
      </c>
      <c r="Y1499">
        <v>124264.39571211911</v>
      </c>
      <c r="Z1499">
        <v>129282.0964004305</v>
      </c>
      <c r="AA1499">
        <v>58970.149054442867</v>
      </c>
      <c r="AB1499">
        <v>59209.842996984422</v>
      </c>
      <c r="AC1499">
        <v>58437.761003789426</v>
      </c>
    </row>
    <row r="1500" spans="1:29" x14ac:dyDescent="0.2">
      <c r="A1500" s="1">
        <v>1498</v>
      </c>
      <c r="B1500">
        <v>2651</v>
      </c>
      <c r="C1500">
        <v>11096</v>
      </c>
      <c r="D1500" t="s">
        <v>3627</v>
      </c>
      <c r="E1500" t="s">
        <v>3628</v>
      </c>
      <c r="F1500" t="s">
        <v>1244</v>
      </c>
      <c r="G1500">
        <f t="shared" si="115"/>
        <v>0.15605243150779596</v>
      </c>
      <c r="H1500" t="s">
        <v>890</v>
      </c>
      <c r="I1500">
        <f t="shared" si="116"/>
        <v>4.3696670983655622E-2</v>
      </c>
      <c r="J1500" t="s">
        <v>1653</v>
      </c>
      <c r="K1500">
        <f t="shared" si="117"/>
        <v>0.21968895919528442</v>
      </c>
      <c r="L1500">
        <f t="shared" si="118"/>
        <v>1.6675977653631284</v>
      </c>
      <c r="M1500">
        <f t="shared" si="119"/>
        <v>5.2693557581026715E-2</v>
      </c>
      <c r="N1500" t="s">
        <v>5477</v>
      </c>
      <c r="O1500">
        <v>59700</v>
      </c>
      <c r="P1500" t="s">
        <v>5177</v>
      </c>
      <c r="Q1500" t="s">
        <v>5847</v>
      </c>
      <c r="R1500">
        <v>28685.922961805969</v>
      </c>
      <c r="S1500">
        <v>58288.121797037224</v>
      </c>
      <c r="T1500">
        <v>65454.426472719373</v>
      </c>
      <c r="U1500">
        <v>36621.518444379828</v>
      </c>
      <c r="V1500">
        <v>35041.07631792649</v>
      </c>
      <c r="W1500">
        <v>31183.752534075411</v>
      </c>
      <c r="X1500">
        <v>36784.843670508621</v>
      </c>
      <c r="Y1500">
        <v>27235.200054448531</v>
      </c>
      <c r="Z1500">
        <v>27201.064735624292</v>
      </c>
      <c r="AA1500">
        <v>45806.401751923353</v>
      </c>
      <c r="AB1500">
        <v>39589.125634217256</v>
      </c>
      <c r="AC1500">
        <v>39279.32112626826</v>
      </c>
    </row>
    <row r="1501" spans="1:29" x14ac:dyDescent="0.2">
      <c r="A1501" s="1">
        <v>1499</v>
      </c>
      <c r="B1501">
        <v>2563</v>
      </c>
      <c r="C1501">
        <v>16039</v>
      </c>
      <c r="D1501" t="s">
        <v>3629</v>
      </c>
      <c r="E1501" t="s">
        <v>3630</v>
      </c>
      <c r="F1501" t="s">
        <v>147</v>
      </c>
      <c r="G1501">
        <f t="shared" si="115"/>
        <v>2.0700610460993578E-2</v>
      </c>
      <c r="H1501" t="s">
        <v>3631</v>
      </c>
      <c r="I1501">
        <f t="shared" si="116"/>
        <v>3.3769102115028285E-6</v>
      </c>
      <c r="J1501" t="s">
        <v>4509</v>
      </c>
      <c r="K1501">
        <f t="shared" si="117"/>
        <v>4.2954078071544451E-5</v>
      </c>
      <c r="L1501">
        <f t="shared" si="118"/>
        <v>1.9431438127090301</v>
      </c>
      <c r="M1501">
        <f t="shared" si="119"/>
        <v>6.4775080412747321E-2</v>
      </c>
      <c r="N1501" t="s">
        <v>4865</v>
      </c>
      <c r="O1501">
        <v>58100</v>
      </c>
      <c r="P1501" t="s">
        <v>4874</v>
      </c>
      <c r="Q1501" t="s">
        <v>6268</v>
      </c>
      <c r="R1501">
        <v>151862.86597780531</v>
      </c>
      <c r="S1501">
        <v>156988.95760045401</v>
      </c>
      <c r="T1501">
        <v>139737.64134439369</v>
      </c>
      <c r="U1501">
        <v>17177.093558514101</v>
      </c>
      <c r="V1501">
        <v>29415.334385880182</v>
      </c>
      <c r="W1501">
        <v>28638.852225365499</v>
      </c>
      <c r="X1501">
        <v>174650.4176937305</v>
      </c>
      <c r="Y1501">
        <v>165506.63815290941</v>
      </c>
      <c r="Z1501">
        <v>174782.8179504787</v>
      </c>
      <c r="AA1501">
        <v>32558.532854698358</v>
      </c>
      <c r="AB1501">
        <v>36861.538210496707</v>
      </c>
      <c r="AC1501">
        <v>39722.464244600313</v>
      </c>
    </row>
    <row r="1502" spans="1:29" x14ac:dyDescent="0.2">
      <c r="A1502" s="1">
        <v>1500</v>
      </c>
      <c r="B1502">
        <v>2679</v>
      </c>
      <c r="C1502">
        <v>14698</v>
      </c>
      <c r="D1502" t="s">
        <v>3632</v>
      </c>
      <c r="E1502" t="s">
        <v>3633</v>
      </c>
      <c r="F1502" t="s">
        <v>70</v>
      </c>
      <c r="G1502">
        <f t="shared" si="115"/>
        <v>0.39204586771671007</v>
      </c>
      <c r="H1502" t="s">
        <v>354</v>
      </c>
      <c r="I1502">
        <f t="shared" si="116"/>
        <v>0.18476084942687548</v>
      </c>
      <c r="J1502" t="s">
        <v>3122</v>
      </c>
      <c r="K1502">
        <f t="shared" si="117"/>
        <v>0.41323385403052282</v>
      </c>
      <c r="L1502">
        <f t="shared" si="118"/>
        <v>1.5244299674267101</v>
      </c>
      <c r="M1502">
        <f t="shared" si="119"/>
        <v>0.58714202162451823</v>
      </c>
      <c r="N1502" t="s">
        <v>5478</v>
      </c>
      <c r="O1502">
        <v>46800</v>
      </c>
      <c r="P1502" t="s">
        <v>6269</v>
      </c>
      <c r="Q1502" t="s">
        <v>5878</v>
      </c>
      <c r="R1502">
        <v>32204.825390427432</v>
      </c>
      <c r="S1502">
        <v>28959.01539502597</v>
      </c>
      <c r="T1502">
        <v>31768.8343977404</v>
      </c>
      <c r="U1502">
        <v>25276.87935969546</v>
      </c>
      <c r="V1502">
        <v>31346.83325424646</v>
      </c>
      <c r="W1502">
        <v>30435.391809796249</v>
      </c>
      <c r="X1502">
        <v>33075.465152714612</v>
      </c>
      <c r="Y1502">
        <v>31884.740201066132</v>
      </c>
      <c r="Z1502">
        <v>31270.48730969254</v>
      </c>
      <c r="AA1502">
        <v>32108.12405957362</v>
      </c>
      <c r="AB1502">
        <v>30023.311373760211</v>
      </c>
      <c r="AC1502">
        <v>28702.47446998618</v>
      </c>
    </row>
    <row r="1503" spans="1:29" x14ac:dyDescent="0.2">
      <c r="A1503" s="1">
        <v>1501</v>
      </c>
      <c r="B1503">
        <v>1929</v>
      </c>
      <c r="C1503">
        <v>4879</v>
      </c>
      <c r="D1503" t="s">
        <v>3634</v>
      </c>
      <c r="E1503" t="s">
        <v>3635</v>
      </c>
      <c r="F1503" t="s">
        <v>192</v>
      </c>
      <c r="G1503">
        <f t="shared" si="115"/>
        <v>2.5580746123819938E-2</v>
      </c>
      <c r="H1503" t="s">
        <v>868</v>
      </c>
      <c r="I1503">
        <f t="shared" si="116"/>
        <v>1.6046231413866633E-2</v>
      </c>
      <c r="J1503" t="s">
        <v>2616</v>
      </c>
      <c r="K1503">
        <f t="shared" si="117"/>
        <v>0.25976854784319919</v>
      </c>
      <c r="L1503">
        <f t="shared" si="118"/>
        <v>1.5299145299145298</v>
      </c>
      <c r="M1503">
        <f t="shared" si="119"/>
        <v>0.22009489805024354</v>
      </c>
      <c r="N1503" t="s">
        <v>5294</v>
      </c>
      <c r="O1503">
        <v>179000</v>
      </c>
      <c r="P1503" t="s">
        <v>5049</v>
      </c>
      <c r="Q1503" t="s">
        <v>4620</v>
      </c>
      <c r="R1503">
        <v>112464.1050619359</v>
      </c>
      <c r="S1503">
        <v>100122.51802792661</v>
      </c>
      <c r="T1503">
        <v>91368.65774534861</v>
      </c>
      <c r="U1503">
        <v>96676.771557774933</v>
      </c>
      <c r="V1503">
        <v>91334.093208816092</v>
      </c>
      <c r="W1503">
        <v>90741.566631886613</v>
      </c>
      <c r="X1503">
        <v>129062.2517034661</v>
      </c>
      <c r="Y1503">
        <v>145645.415939481</v>
      </c>
      <c r="Z1503">
        <v>170848.0837913077</v>
      </c>
      <c r="AA1503">
        <v>104091.682771559</v>
      </c>
      <c r="AB1503">
        <v>97338.233012039811</v>
      </c>
      <c r="AC1503">
        <v>93306.547741516828</v>
      </c>
    </row>
    <row r="1504" spans="1:29" x14ac:dyDescent="0.2">
      <c r="A1504" s="1">
        <v>1502</v>
      </c>
      <c r="B1504">
        <v>1641</v>
      </c>
      <c r="C1504">
        <v>8057</v>
      </c>
      <c r="D1504" t="s">
        <v>3636</v>
      </c>
      <c r="E1504" t="s">
        <v>3637</v>
      </c>
      <c r="F1504" t="s">
        <v>245</v>
      </c>
      <c r="G1504">
        <f t="shared" si="115"/>
        <v>0.12165228687186405</v>
      </c>
      <c r="H1504" t="s">
        <v>16</v>
      </c>
      <c r="I1504">
        <f t="shared" si="116"/>
        <v>1.1249257568149242E-2</v>
      </c>
      <c r="J1504" t="s">
        <v>1194</v>
      </c>
      <c r="K1504">
        <f t="shared" si="117"/>
        <v>0.70477050091551974</v>
      </c>
      <c r="L1504">
        <f t="shared" si="118"/>
        <v>1.4007220216606497</v>
      </c>
      <c r="M1504">
        <f t="shared" si="119"/>
        <v>0.9948029935588083</v>
      </c>
      <c r="N1504" t="s">
        <v>5326</v>
      </c>
      <c r="O1504">
        <v>388000</v>
      </c>
      <c r="P1504" t="s">
        <v>4943</v>
      </c>
      <c r="Q1504" t="s">
        <v>4810</v>
      </c>
      <c r="R1504">
        <v>256571.43750036921</v>
      </c>
      <c r="S1504">
        <v>235700.61482584311</v>
      </c>
      <c r="T1504">
        <v>305496.11905678641</v>
      </c>
      <c r="U1504">
        <v>262833.02535594051</v>
      </c>
      <c r="V1504">
        <v>264680.29762600199</v>
      </c>
      <c r="W1504">
        <v>243698.1843435606</v>
      </c>
      <c r="X1504">
        <v>306352.31903773412</v>
      </c>
      <c r="Y1504">
        <v>336353.71921268757</v>
      </c>
      <c r="Z1504">
        <v>295950.29771576158</v>
      </c>
      <c r="AA1504">
        <v>260266.97898444819</v>
      </c>
      <c r="AB1504">
        <v>260408.48522725399</v>
      </c>
      <c r="AC1504">
        <v>250690.67654174819</v>
      </c>
    </row>
    <row r="1505" spans="1:29" x14ac:dyDescent="0.2">
      <c r="A1505" s="1">
        <v>1503</v>
      </c>
      <c r="B1505">
        <v>2208</v>
      </c>
      <c r="C1505">
        <v>7394</v>
      </c>
      <c r="D1505" t="s">
        <v>3638</v>
      </c>
      <c r="E1505" t="s">
        <v>3639</v>
      </c>
      <c r="F1505" t="s">
        <v>1741</v>
      </c>
      <c r="G1505">
        <f t="shared" si="115"/>
        <v>0.7555959849167071</v>
      </c>
      <c r="H1505" t="s">
        <v>475</v>
      </c>
      <c r="I1505">
        <f t="shared" si="116"/>
        <v>7.7039288860363847E-2</v>
      </c>
      <c r="J1505" t="s">
        <v>4034</v>
      </c>
      <c r="K1505">
        <f t="shared" si="117"/>
        <v>4.636140523685113E-2</v>
      </c>
      <c r="L1505">
        <f t="shared" si="118"/>
        <v>1.3478964401294498</v>
      </c>
      <c r="M1505">
        <f t="shared" si="119"/>
        <v>0.97947687678374495</v>
      </c>
      <c r="N1505" t="s">
        <v>5479</v>
      </c>
      <c r="O1505">
        <v>83300</v>
      </c>
      <c r="P1505" t="s">
        <v>6104</v>
      </c>
      <c r="Q1505" t="s">
        <v>6270</v>
      </c>
      <c r="R1505">
        <v>15337.2126603987</v>
      </c>
      <c r="S1505">
        <v>12222.20716582728</v>
      </c>
      <c r="T1505">
        <v>13971.229551006571</v>
      </c>
      <c r="U1505">
        <v>15838.21859970532</v>
      </c>
      <c r="V1505">
        <v>16975.797981551521</v>
      </c>
      <c r="W1505">
        <v>17359.910066453169</v>
      </c>
      <c r="X1505">
        <v>14690.414093336971</v>
      </c>
      <c r="Y1505">
        <v>13520.357097161301</v>
      </c>
      <c r="Z1505">
        <v>14284.527704534201</v>
      </c>
      <c r="AA1505">
        <v>15051.70797310874</v>
      </c>
      <c r="AB1505">
        <v>18539.035171856969</v>
      </c>
      <c r="AC1505">
        <v>16492.035159865369</v>
      </c>
    </row>
    <row r="1506" spans="1:29" x14ac:dyDescent="0.2">
      <c r="A1506" s="1">
        <v>1504</v>
      </c>
      <c r="B1506">
        <v>2357</v>
      </c>
      <c r="C1506">
        <v>15503</v>
      </c>
      <c r="D1506" t="s">
        <v>3640</v>
      </c>
      <c r="E1506" t="s">
        <v>3641</v>
      </c>
      <c r="F1506" t="s">
        <v>91</v>
      </c>
      <c r="G1506">
        <f t="shared" si="115"/>
        <v>9.3469193863170014E-2</v>
      </c>
      <c r="H1506" t="s">
        <v>354</v>
      </c>
      <c r="I1506">
        <f t="shared" si="116"/>
        <v>4.6727605128086429E-2</v>
      </c>
      <c r="J1506" t="s">
        <v>2016</v>
      </c>
      <c r="K1506">
        <f t="shared" si="117"/>
        <v>0.15018551041640352</v>
      </c>
      <c r="L1506">
        <f t="shared" si="118"/>
        <v>1.5238095238095237</v>
      </c>
      <c r="M1506">
        <f t="shared" si="119"/>
        <v>2.769549250114401E-2</v>
      </c>
      <c r="N1506" t="s">
        <v>5185</v>
      </c>
      <c r="O1506">
        <v>224000</v>
      </c>
      <c r="P1506" t="s">
        <v>4885</v>
      </c>
      <c r="Q1506" t="s">
        <v>4570</v>
      </c>
      <c r="R1506">
        <v>152077.5065347327</v>
      </c>
      <c r="S1506">
        <v>156172.10680997561</v>
      </c>
      <c r="T1506">
        <v>136175.44569130181</v>
      </c>
      <c r="U1506">
        <v>139496.09994628781</v>
      </c>
      <c r="V1506">
        <v>136542.26006509669</v>
      </c>
      <c r="W1506">
        <v>135166.40101599559</v>
      </c>
      <c r="X1506">
        <v>161156.68843177921</v>
      </c>
      <c r="Y1506">
        <v>161755.50570824411</v>
      </c>
      <c r="Z1506">
        <v>161638.8689641993</v>
      </c>
      <c r="AA1506">
        <v>157027.86619478921</v>
      </c>
      <c r="AB1506">
        <v>143849.0347586179</v>
      </c>
      <c r="AC1506">
        <v>151129.88091480499</v>
      </c>
    </row>
    <row r="1507" spans="1:29" x14ac:dyDescent="0.2">
      <c r="A1507" s="1">
        <v>1505</v>
      </c>
      <c r="B1507">
        <v>1684</v>
      </c>
      <c r="C1507">
        <v>5843</v>
      </c>
      <c r="D1507" t="s">
        <v>3642</v>
      </c>
      <c r="E1507" t="s">
        <v>3643</v>
      </c>
      <c r="F1507" t="s">
        <v>167</v>
      </c>
      <c r="G1507">
        <f t="shared" si="115"/>
        <v>1.5222406079046484E-2</v>
      </c>
      <c r="H1507" t="s">
        <v>362</v>
      </c>
      <c r="I1507">
        <f t="shared" si="116"/>
        <v>0.50717496251872551</v>
      </c>
      <c r="J1507" t="s">
        <v>55</v>
      </c>
      <c r="K1507">
        <f t="shared" si="117"/>
        <v>7.5123239064527239E-2</v>
      </c>
      <c r="L1507">
        <f t="shared" si="118"/>
        <v>1.4665653495440729</v>
      </c>
      <c r="M1507">
        <f t="shared" si="119"/>
        <v>0.41048874678004543</v>
      </c>
      <c r="N1507" t="s">
        <v>5480</v>
      </c>
      <c r="O1507">
        <v>96500</v>
      </c>
      <c r="P1507" t="s">
        <v>5195</v>
      </c>
      <c r="Q1507" t="s">
        <v>5469</v>
      </c>
      <c r="R1507">
        <v>50078.444604288037</v>
      </c>
      <c r="S1507">
        <v>46839.013937734053</v>
      </c>
      <c r="T1507">
        <v>49448.936286621152</v>
      </c>
      <c r="U1507">
        <v>56077.43658012915</v>
      </c>
      <c r="V1507">
        <v>60592.216238781039</v>
      </c>
      <c r="W1507">
        <v>50933.448763843247</v>
      </c>
      <c r="X1507">
        <v>58530.889402018664</v>
      </c>
      <c r="Y1507">
        <v>57273.626839371653</v>
      </c>
      <c r="Z1507">
        <v>66017.014859269955</v>
      </c>
      <c r="AA1507">
        <v>60062.913684194449</v>
      </c>
      <c r="AB1507">
        <v>57297.869905964777</v>
      </c>
      <c r="AC1507">
        <v>58246.154008801692</v>
      </c>
    </row>
    <row r="1508" spans="1:29" x14ac:dyDescent="0.2">
      <c r="A1508" s="1">
        <v>1506</v>
      </c>
      <c r="B1508">
        <v>490</v>
      </c>
      <c r="C1508">
        <v>8893</v>
      </c>
      <c r="D1508" t="s">
        <v>3644</v>
      </c>
      <c r="E1508" t="s">
        <v>3645</v>
      </c>
      <c r="F1508" t="s">
        <v>854</v>
      </c>
      <c r="G1508">
        <f t="shared" si="115"/>
        <v>0.164414941229617</v>
      </c>
      <c r="H1508" t="s">
        <v>286</v>
      </c>
      <c r="I1508">
        <f t="shared" si="116"/>
        <v>2.3842651597122053E-3</v>
      </c>
      <c r="J1508" t="s">
        <v>1732</v>
      </c>
      <c r="K1508">
        <f t="shared" si="117"/>
        <v>0.36981037811774509</v>
      </c>
      <c r="L1508">
        <f t="shared" si="118"/>
        <v>1.525229357798165</v>
      </c>
      <c r="M1508">
        <f t="shared" si="119"/>
        <v>8.2029482216175312E-4</v>
      </c>
      <c r="N1508" t="s">
        <v>4562</v>
      </c>
      <c r="O1508">
        <v>1330000</v>
      </c>
      <c r="P1508" t="s">
        <v>5011</v>
      </c>
      <c r="Q1508" t="s">
        <v>5390</v>
      </c>
      <c r="R1508">
        <v>845699.54874244402</v>
      </c>
      <c r="S1508">
        <v>951204.55990479549</v>
      </c>
      <c r="T1508">
        <v>799271.86146206607</v>
      </c>
      <c r="U1508">
        <v>824786.95373556123</v>
      </c>
      <c r="V1508">
        <v>828800.09267571196</v>
      </c>
      <c r="W1508">
        <v>804563.35698472185</v>
      </c>
      <c r="X1508">
        <v>794350.58484513755</v>
      </c>
      <c r="Y1508">
        <v>753944.64947866404</v>
      </c>
      <c r="Z1508">
        <v>805252.46094402694</v>
      </c>
      <c r="AA1508">
        <v>900323.57059780112</v>
      </c>
      <c r="AB1508">
        <v>890662.36176235508</v>
      </c>
      <c r="AC1508">
        <v>890145.13878858415</v>
      </c>
    </row>
    <row r="1509" spans="1:29" x14ac:dyDescent="0.2">
      <c r="A1509" s="1">
        <v>1507</v>
      </c>
      <c r="B1509">
        <v>1908</v>
      </c>
      <c r="C1509">
        <v>12828</v>
      </c>
      <c r="D1509" t="s">
        <v>3646</v>
      </c>
      <c r="E1509" t="s">
        <v>3647</v>
      </c>
      <c r="F1509" t="s">
        <v>81</v>
      </c>
      <c r="G1509">
        <f t="shared" si="115"/>
        <v>0.32375988085262508</v>
      </c>
      <c r="H1509" t="s">
        <v>3648</v>
      </c>
      <c r="I1509">
        <f t="shared" si="116"/>
        <v>2.2015844846537186E-3</v>
      </c>
      <c r="J1509" t="s">
        <v>2497</v>
      </c>
      <c r="K1509">
        <f t="shared" si="117"/>
        <v>3.702123634122767E-2</v>
      </c>
      <c r="L1509">
        <f t="shared" si="118"/>
        <v>1.5111111111111111</v>
      </c>
      <c r="M1509">
        <f t="shared" si="119"/>
        <v>0.7174810632793226</v>
      </c>
      <c r="N1509" t="s">
        <v>4803</v>
      </c>
      <c r="O1509">
        <v>204000</v>
      </c>
      <c r="P1509" t="s">
        <v>4594</v>
      </c>
      <c r="Q1509" t="s">
        <v>4539</v>
      </c>
      <c r="R1509">
        <v>300823.29747648712</v>
      </c>
      <c r="S1509">
        <v>276317.74904937658</v>
      </c>
      <c r="T1509">
        <v>184503.07126496089</v>
      </c>
      <c r="U1509">
        <v>90867.603193924893</v>
      </c>
      <c r="V1509">
        <v>111403.2170340677</v>
      </c>
      <c r="W1509">
        <v>168485.05039411399</v>
      </c>
      <c r="X1509">
        <v>347283.34952016332</v>
      </c>
      <c r="Y1509">
        <v>268658.68598556431</v>
      </c>
      <c r="Z1509">
        <v>289129.41223716538</v>
      </c>
      <c r="AA1509">
        <v>128256.7051436521</v>
      </c>
      <c r="AB1509">
        <v>126766.5424865145</v>
      </c>
      <c r="AC1509">
        <v>143498.41765210481</v>
      </c>
    </row>
    <row r="1510" spans="1:29" x14ac:dyDescent="0.2">
      <c r="A1510" s="1">
        <v>1508</v>
      </c>
      <c r="B1510">
        <v>432</v>
      </c>
      <c r="C1510">
        <v>2186</v>
      </c>
      <c r="D1510" t="s">
        <v>3649</v>
      </c>
      <c r="E1510" t="s">
        <v>3650</v>
      </c>
      <c r="F1510" t="s">
        <v>16</v>
      </c>
      <c r="G1510">
        <f t="shared" si="115"/>
        <v>0.84074544316809718</v>
      </c>
      <c r="H1510" t="s">
        <v>397</v>
      </c>
      <c r="I1510">
        <f t="shared" si="116"/>
        <v>1.8731132552996937E-2</v>
      </c>
      <c r="J1510" t="s">
        <v>2724</v>
      </c>
      <c r="K1510">
        <f t="shared" si="117"/>
        <v>0.75623987911081025</v>
      </c>
      <c r="L1510">
        <f t="shared" si="118"/>
        <v>1.6339285714285714</v>
      </c>
      <c r="M1510">
        <f t="shared" si="119"/>
        <v>1.6641260805625745E-2</v>
      </c>
      <c r="N1510" t="s">
        <v>4537</v>
      </c>
      <c r="O1510">
        <v>1830000</v>
      </c>
      <c r="P1510" t="s">
        <v>4615</v>
      </c>
      <c r="Q1510" t="s">
        <v>4871</v>
      </c>
      <c r="R1510">
        <v>1127528.469497835</v>
      </c>
      <c r="S1510">
        <v>1098318.278764792</v>
      </c>
      <c r="T1510">
        <v>997939.29726402776</v>
      </c>
      <c r="U1510">
        <v>1008211.731274321</v>
      </c>
      <c r="V1510">
        <v>1111620.1863927711</v>
      </c>
      <c r="W1510">
        <v>1054746.6497455749</v>
      </c>
      <c r="X1510">
        <v>1102568.057423315</v>
      </c>
      <c r="Y1510">
        <v>1044345.513885346</v>
      </c>
      <c r="Z1510">
        <v>1105156.380713559</v>
      </c>
      <c r="AA1510">
        <v>1368398.542890518</v>
      </c>
      <c r="AB1510">
        <v>1223169.974950138</v>
      </c>
      <c r="AC1510">
        <v>1237411.558705383</v>
      </c>
    </row>
    <row r="1511" spans="1:29" x14ac:dyDescent="0.2">
      <c r="A1511" s="1">
        <v>1509</v>
      </c>
      <c r="B1511">
        <v>1789</v>
      </c>
      <c r="C1511">
        <v>8269</v>
      </c>
      <c r="D1511" t="s">
        <v>3651</v>
      </c>
      <c r="E1511" t="s">
        <v>3652</v>
      </c>
      <c r="F1511" t="s">
        <v>354</v>
      </c>
      <c r="G1511">
        <f t="shared" si="115"/>
        <v>0.20914823802443361</v>
      </c>
      <c r="H1511" t="s">
        <v>466</v>
      </c>
      <c r="I1511">
        <f t="shared" si="116"/>
        <v>0.81479074434919418</v>
      </c>
      <c r="J1511" t="s">
        <v>219</v>
      </c>
      <c r="K1511">
        <f t="shared" si="117"/>
        <v>0.61966828292409648</v>
      </c>
      <c r="L1511">
        <f t="shared" si="118"/>
        <v>1.4857142857142858</v>
      </c>
      <c r="M1511">
        <f t="shared" si="119"/>
        <v>0.67286171421699992</v>
      </c>
      <c r="N1511" t="s">
        <v>4986</v>
      </c>
      <c r="O1511">
        <v>208000</v>
      </c>
      <c r="P1511" t="s">
        <v>5277</v>
      </c>
      <c r="Q1511" t="s">
        <v>5277</v>
      </c>
      <c r="R1511">
        <v>92109.143744112123</v>
      </c>
      <c r="S1511">
        <v>88185.954177157779</v>
      </c>
      <c r="T1511">
        <v>82471.580204463622</v>
      </c>
      <c r="U1511">
        <v>88935.176418388466</v>
      </c>
      <c r="V1511">
        <v>97523.025322291694</v>
      </c>
      <c r="W1511">
        <v>84081.902530846011</v>
      </c>
      <c r="X1511">
        <v>97709.376627776554</v>
      </c>
      <c r="Y1511">
        <v>99410.536708958098</v>
      </c>
      <c r="Z1511">
        <v>87055.777452660172</v>
      </c>
      <c r="AA1511">
        <v>88493.201794036184</v>
      </c>
      <c r="AB1511">
        <v>103360.693234216</v>
      </c>
      <c r="AC1511">
        <v>87501.640491054772</v>
      </c>
    </row>
    <row r="1512" spans="1:29" x14ac:dyDescent="0.2">
      <c r="A1512" s="1">
        <v>1510</v>
      </c>
      <c r="B1512">
        <v>1341</v>
      </c>
      <c r="C1512">
        <v>4041</v>
      </c>
      <c r="D1512" t="s">
        <v>3653</v>
      </c>
      <c r="E1512" t="s">
        <v>3654</v>
      </c>
      <c r="F1512" t="s">
        <v>377</v>
      </c>
      <c r="G1512">
        <f t="shared" si="115"/>
        <v>0.63734404254545329</v>
      </c>
      <c r="H1512" t="s">
        <v>55</v>
      </c>
      <c r="I1512">
        <f t="shared" si="116"/>
        <v>1.2144488863257954E-3</v>
      </c>
      <c r="J1512" t="s">
        <v>2616</v>
      </c>
      <c r="K1512">
        <f t="shared" si="117"/>
        <v>0.33484021905785549</v>
      </c>
      <c r="L1512">
        <f t="shared" si="118"/>
        <v>1.3012048192771084</v>
      </c>
      <c r="M1512">
        <f t="shared" si="119"/>
        <v>0.46487514555997872</v>
      </c>
      <c r="N1512" t="s">
        <v>5421</v>
      </c>
      <c r="O1512">
        <v>324000</v>
      </c>
      <c r="P1512" t="s">
        <v>4946</v>
      </c>
      <c r="Q1512" t="s">
        <v>4669</v>
      </c>
      <c r="R1512">
        <v>288089.26326754951</v>
      </c>
      <c r="S1512">
        <v>257512.35122592209</v>
      </c>
      <c r="T1512">
        <v>224517.11963118779</v>
      </c>
      <c r="U1512">
        <v>205813.75102169081</v>
      </c>
      <c r="V1512">
        <v>236386.36857964579</v>
      </c>
      <c r="W1512">
        <v>252607.20744318911</v>
      </c>
      <c r="X1512">
        <v>253426.52249634929</v>
      </c>
      <c r="Y1512">
        <v>244489.10310424451</v>
      </c>
      <c r="Z1512">
        <v>243756.7879945827</v>
      </c>
      <c r="AA1512">
        <v>219334.85777623131</v>
      </c>
      <c r="AB1512">
        <v>219676.06843123879</v>
      </c>
      <c r="AC1512">
        <v>222493.02409814071</v>
      </c>
    </row>
    <row r="1513" spans="1:29" x14ac:dyDescent="0.2">
      <c r="A1513" s="1">
        <v>1511</v>
      </c>
      <c r="B1513">
        <v>2224</v>
      </c>
      <c r="C1513">
        <v>11614</v>
      </c>
      <c r="D1513" t="s">
        <v>3655</v>
      </c>
      <c r="E1513" t="s">
        <v>3656</v>
      </c>
      <c r="F1513" t="s">
        <v>151</v>
      </c>
      <c r="G1513">
        <f t="shared" si="115"/>
        <v>0.10454151227202627</v>
      </c>
      <c r="H1513" t="s">
        <v>466</v>
      </c>
      <c r="I1513">
        <f t="shared" si="116"/>
        <v>3.6782221863404768E-2</v>
      </c>
      <c r="J1513" t="s">
        <v>4288</v>
      </c>
      <c r="K1513">
        <f t="shared" si="117"/>
        <v>0.18331011564347435</v>
      </c>
      <c r="L1513">
        <f t="shared" si="118"/>
        <v>1.5820105820105821</v>
      </c>
      <c r="M1513">
        <f t="shared" si="119"/>
        <v>8.4540028746645401E-2</v>
      </c>
      <c r="N1513" t="s">
        <v>5481</v>
      </c>
      <c r="O1513">
        <v>299000</v>
      </c>
      <c r="P1513" t="s">
        <v>4839</v>
      </c>
      <c r="Q1513" t="s">
        <v>4920</v>
      </c>
      <c r="R1513">
        <v>173084.3312934741</v>
      </c>
      <c r="S1513">
        <v>176570.03048222579</v>
      </c>
      <c r="T1513">
        <v>150356.90644627711</v>
      </c>
      <c r="U1513">
        <v>152104.88936416761</v>
      </c>
      <c r="V1513">
        <v>159331.76889977109</v>
      </c>
      <c r="W1513">
        <v>127404.5673184179</v>
      </c>
      <c r="X1513">
        <v>181383.34023035961</v>
      </c>
      <c r="Y1513">
        <v>182565.08673338289</v>
      </c>
      <c r="Z1513">
        <v>199970.40485808611</v>
      </c>
      <c r="AA1513">
        <v>166501.53055584771</v>
      </c>
      <c r="AB1513">
        <v>167478.87923623729</v>
      </c>
      <c r="AC1513">
        <v>172097.80529692571</v>
      </c>
    </row>
    <row r="1514" spans="1:29" x14ac:dyDescent="0.2">
      <c r="A1514" s="1">
        <v>1512</v>
      </c>
      <c r="B1514">
        <v>1691</v>
      </c>
      <c r="C1514">
        <v>13476</v>
      </c>
      <c r="D1514" t="s">
        <v>3657</v>
      </c>
      <c r="E1514" t="s">
        <v>3658</v>
      </c>
      <c r="F1514" t="s">
        <v>268</v>
      </c>
      <c r="G1514">
        <f t="shared" si="115"/>
        <v>0.10098781164987247</v>
      </c>
      <c r="H1514" t="s">
        <v>570</v>
      </c>
      <c r="I1514">
        <f t="shared" si="116"/>
        <v>1.144865358669199E-2</v>
      </c>
      <c r="J1514" t="s">
        <v>447</v>
      </c>
      <c r="K1514">
        <f t="shared" si="117"/>
        <v>0.66006993576782014</v>
      </c>
      <c r="L1514">
        <f t="shared" si="118"/>
        <v>1.155</v>
      </c>
      <c r="M1514">
        <f t="shared" si="119"/>
        <v>3.4483791731206727E-2</v>
      </c>
      <c r="N1514" t="s">
        <v>5271</v>
      </c>
      <c r="O1514">
        <v>231000</v>
      </c>
      <c r="P1514" t="s">
        <v>5294</v>
      </c>
      <c r="Q1514" t="s">
        <v>4646</v>
      </c>
      <c r="R1514">
        <v>189511.486239324</v>
      </c>
      <c r="S1514">
        <v>191679.41213732859</v>
      </c>
      <c r="T1514">
        <v>179496.94848472139</v>
      </c>
      <c r="U1514">
        <v>174987.16107557219</v>
      </c>
      <c r="V1514">
        <v>197833.160065904</v>
      </c>
      <c r="W1514">
        <v>175996.91493559181</v>
      </c>
      <c r="X1514">
        <v>225059.07161397941</v>
      </c>
      <c r="Y1514">
        <v>189797.33314947519</v>
      </c>
      <c r="Z1514">
        <v>230360.88116764251</v>
      </c>
      <c r="AA1514">
        <v>140330.3507105209</v>
      </c>
      <c r="AB1514">
        <v>161434.4575606703</v>
      </c>
      <c r="AC1514">
        <v>155097.03025610861</v>
      </c>
    </row>
    <row r="1515" spans="1:29" x14ac:dyDescent="0.2">
      <c r="A1515" s="1">
        <v>1513</v>
      </c>
      <c r="B1515">
        <v>1200</v>
      </c>
      <c r="C1515">
        <v>4023</v>
      </c>
      <c r="D1515" t="s">
        <v>3659</v>
      </c>
      <c r="E1515" t="s">
        <v>3660</v>
      </c>
      <c r="F1515" t="s">
        <v>241</v>
      </c>
      <c r="G1515">
        <f t="shared" si="115"/>
        <v>3.6320845346484942E-2</v>
      </c>
      <c r="H1515" t="s">
        <v>335</v>
      </c>
      <c r="I1515">
        <f t="shared" si="116"/>
        <v>0.10440360434196846</v>
      </c>
      <c r="J1515" t="s">
        <v>219</v>
      </c>
      <c r="K1515">
        <f t="shared" si="117"/>
        <v>0.5934986639857428</v>
      </c>
      <c r="L1515">
        <f t="shared" si="118"/>
        <v>1.4505494505494505</v>
      </c>
      <c r="M1515">
        <f t="shared" si="119"/>
        <v>0.66284906400594323</v>
      </c>
      <c r="N1515" t="s">
        <v>5282</v>
      </c>
      <c r="O1515">
        <v>396000</v>
      </c>
      <c r="P1515" t="s">
        <v>4832</v>
      </c>
      <c r="Q1515" t="s">
        <v>5039</v>
      </c>
      <c r="R1515">
        <v>240305.1642372277</v>
      </c>
      <c r="S1515">
        <v>229684.12530562779</v>
      </c>
      <c r="T1515">
        <v>233398.79971666349</v>
      </c>
      <c r="U1515">
        <v>256538.19481492031</v>
      </c>
      <c r="V1515">
        <v>204189.8913311481</v>
      </c>
      <c r="W1515">
        <v>283458.21399097831</v>
      </c>
      <c r="X1515">
        <v>318501.93981086451</v>
      </c>
      <c r="Y1515">
        <v>488415.45268703479</v>
      </c>
      <c r="Z1515">
        <v>366934.92089540308</v>
      </c>
      <c r="AA1515">
        <v>277996.17794941278</v>
      </c>
      <c r="AB1515">
        <v>206949.21083346961</v>
      </c>
      <c r="AC1515">
        <v>314565.36618557811</v>
      </c>
    </row>
    <row r="1516" spans="1:29" x14ac:dyDescent="0.2">
      <c r="A1516" s="1">
        <v>1514</v>
      </c>
      <c r="B1516">
        <v>2620</v>
      </c>
      <c r="C1516">
        <v>17539</v>
      </c>
      <c r="D1516" t="s">
        <v>3661</v>
      </c>
      <c r="E1516" t="s">
        <v>3662</v>
      </c>
      <c r="F1516" t="s">
        <v>55</v>
      </c>
      <c r="G1516">
        <f t="shared" si="115"/>
        <v>0.3748938011036469</v>
      </c>
      <c r="H1516" t="s">
        <v>491</v>
      </c>
      <c r="I1516">
        <f t="shared" si="116"/>
        <v>0.41370393835878783</v>
      </c>
      <c r="J1516" t="s">
        <v>2013</v>
      </c>
      <c r="K1516">
        <f t="shared" si="117"/>
        <v>0.66973986925190943</v>
      </c>
      <c r="L1516">
        <f t="shared" si="118"/>
        <v>1.6320346320346319</v>
      </c>
      <c r="M1516">
        <f t="shared" si="119"/>
        <v>0.19127157447877513</v>
      </c>
      <c r="N1516" t="s">
        <v>5482</v>
      </c>
      <c r="O1516">
        <v>37700</v>
      </c>
      <c r="P1516" t="s">
        <v>5517</v>
      </c>
      <c r="Q1516" t="s">
        <v>5600</v>
      </c>
      <c r="R1516">
        <v>20166.749370250709</v>
      </c>
      <c r="S1516">
        <v>24117.531303049629</v>
      </c>
      <c r="T1516">
        <v>23322.41846473109</v>
      </c>
      <c r="U1516">
        <v>19930.623768099878</v>
      </c>
      <c r="V1516">
        <v>24694.417532096541</v>
      </c>
      <c r="W1516">
        <v>20294.83043321779</v>
      </c>
      <c r="X1516">
        <v>23643.774384254892</v>
      </c>
      <c r="Y1516">
        <v>23040.072627020279</v>
      </c>
      <c r="Z1516">
        <v>24881.430698610759</v>
      </c>
      <c r="AA1516">
        <v>22112.127448172181</v>
      </c>
      <c r="AB1516">
        <v>25794.574059110491</v>
      </c>
      <c r="AC1516">
        <v>30293.067095768482</v>
      </c>
    </row>
    <row r="1517" spans="1:29" x14ac:dyDescent="0.2">
      <c r="A1517" s="1">
        <v>1515</v>
      </c>
      <c r="B1517">
        <v>805</v>
      </c>
      <c r="C1517">
        <v>1790</v>
      </c>
      <c r="D1517" t="s">
        <v>3663</v>
      </c>
      <c r="E1517" t="s">
        <v>3664</v>
      </c>
      <c r="F1517" t="s">
        <v>290</v>
      </c>
      <c r="G1517">
        <f t="shared" si="115"/>
        <v>0.1402138775417327</v>
      </c>
      <c r="H1517" t="s">
        <v>2138</v>
      </c>
      <c r="I1517">
        <f t="shared" si="116"/>
        <v>4.0430152880518613E-2</v>
      </c>
      <c r="J1517" t="s">
        <v>4288</v>
      </c>
      <c r="K1517">
        <f t="shared" si="117"/>
        <v>0.27620068524773689</v>
      </c>
      <c r="L1517">
        <f t="shared" si="118"/>
        <v>1.3676148796498906</v>
      </c>
      <c r="M1517">
        <f t="shared" si="119"/>
        <v>0.75601902723812209</v>
      </c>
      <c r="N1517" t="s">
        <v>5250</v>
      </c>
      <c r="O1517">
        <v>625000</v>
      </c>
      <c r="P1517" t="s">
        <v>4611</v>
      </c>
      <c r="Q1517" t="s">
        <v>5017</v>
      </c>
      <c r="R1517">
        <v>462481.02627486922</v>
      </c>
      <c r="S1517">
        <v>468350.68818843202</v>
      </c>
      <c r="T1517">
        <v>567875.17407478183</v>
      </c>
      <c r="U1517">
        <v>444329.3472947182</v>
      </c>
      <c r="V1517">
        <v>372272.19350467093</v>
      </c>
      <c r="W1517">
        <v>495292.85391818691</v>
      </c>
      <c r="X1517">
        <v>650457.03475978284</v>
      </c>
      <c r="Y1517">
        <v>773495.38216772163</v>
      </c>
      <c r="Z1517">
        <v>519900.31119071331</v>
      </c>
      <c r="AA1517">
        <v>455176.13390107662</v>
      </c>
      <c r="AB1517">
        <v>406060.80071741343</v>
      </c>
      <c r="AC1517">
        <v>411815.2903865081</v>
      </c>
    </row>
    <row r="1518" spans="1:29" x14ac:dyDescent="0.2">
      <c r="A1518" s="1">
        <v>1516</v>
      </c>
      <c r="B1518">
        <v>2379</v>
      </c>
      <c r="C1518">
        <v>12001</v>
      </c>
      <c r="D1518" t="s">
        <v>3665</v>
      </c>
      <c r="E1518" t="s">
        <v>3666</v>
      </c>
      <c r="F1518" t="s">
        <v>2390</v>
      </c>
      <c r="G1518">
        <f t="shared" si="115"/>
        <v>0.81536145141700223</v>
      </c>
      <c r="H1518" t="s">
        <v>1064</v>
      </c>
      <c r="I1518">
        <f t="shared" si="116"/>
        <v>0.29851260856972606</v>
      </c>
      <c r="J1518" t="s">
        <v>199</v>
      </c>
      <c r="K1518">
        <f t="shared" si="117"/>
        <v>2.0583020340792541E-2</v>
      </c>
      <c r="L1518">
        <f t="shared" si="118"/>
        <v>1.3416666666666666</v>
      </c>
      <c r="M1518">
        <f t="shared" si="119"/>
        <v>0.66569271892841253</v>
      </c>
      <c r="N1518" t="s">
        <v>5196</v>
      </c>
      <c r="O1518">
        <v>64400</v>
      </c>
      <c r="P1518" t="s">
        <v>6271</v>
      </c>
      <c r="Q1518" t="s">
        <v>6181</v>
      </c>
      <c r="R1518">
        <v>33624.658006291167</v>
      </c>
      <c r="S1518">
        <v>38583.110861553308</v>
      </c>
      <c r="T1518">
        <v>36439.574668765003</v>
      </c>
      <c r="U1518">
        <v>45208.429910327293</v>
      </c>
      <c r="V1518">
        <v>41106.445876013393</v>
      </c>
      <c r="W1518">
        <v>43070.649717386681</v>
      </c>
      <c r="X1518">
        <v>35083.234704692528</v>
      </c>
      <c r="Y1518">
        <v>42515.472209403248</v>
      </c>
      <c r="Z1518">
        <v>33402.534102882571</v>
      </c>
      <c r="AA1518">
        <v>44001.253490268587</v>
      </c>
      <c r="AB1518">
        <v>36169.765302410276</v>
      </c>
      <c r="AC1518">
        <v>44982.36382056601</v>
      </c>
    </row>
    <row r="1519" spans="1:29" x14ac:dyDescent="0.2">
      <c r="A1519" s="1">
        <v>1517</v>
      </c>
      <c r="B1519">
        <v>680</v>
      </c>
      <c r="C1519">
        <v>5128</v>
      </c>
      <c r="D1519" t="s">
        <v>3667</v>
      </c>
      <c r="E1519" t="s">
        <v>3668</v>
      </c>
      <c r="F1519" t="s">
        <v>390</v>
      </c>
      <c r="G1519">
        <f t="shared" si="115"/>
        <v>0.48005703168094493</v>
      </c>
      <c r="H1519" t="s">
        <v>472</v>
      </c>
      <c r="I1519">
        <f t="shared" si="116"/>
        <v>1.8962451109798512E-2</v>
      </c>
      <c r="J1519" t="s">
        <v>211</v>
      </c>
      <c r="K1519">
        <f t="shared" si="117"/>
        <v>0.13364818661353195</v>
      </c>
      <c r="L1519">
        <f t="shared" si="118"/>
        <v>1.5877437325905293</v>
      </c>
      <c r="M1519">
        <f t="shared" si="119"/>
        <v>2.1861038389016318E-2</v>
      </c>
      <c r="N1519" t="s">
        <v>4899</v>
      </c>
      <c r="O1519">
        <v>1140000</v>
      </c>
      <c r="P1519" t="s">
        <v>5687</v>
      </c>
      <c r="Q1519" t="s">
        <v>6272</v>
      </c>
      <c r="R1519">
        <v>703682.27606735914</v>
      </c>
      <c r="S1519">
        <v>728956.04779589572</v>
      </c>
      <c r="T1519">
        <v>775515.86100116675</v>
      </c>
      <c r="U1519">
        <v>650451.54890981433</v>
      </c>
      <c r="V1519">
        <v>723542.03522810119</v>
      </c>
      <c r="W1519">
        <v>657315.1585197692</v>
      </c>
      <c r="X1519">
        <v>700102.74200289487</v>
      </c>
      <c r="Y1519">
        <v>732744.6699972878</v>
      </c>
      <c r="Z1519">
        <v>721371.33919195051</v>
      </c>
      <c r="AA1519">
        <v>763811.51747778512</v>
      </c>
      <c r="AB1519">
        <v>785666.42047476536</v>
      </c>
      <c r="AC1519">
        <v>755249.67779908224</v>
      </c>
    </row>
    <row r="1520" spans="1:29" x14ac:dyDescent="0.2">
      <c r="A1520" s="1">
        <v>1518</v>
      </c>
      <c r="B1520">
        <v>2456</v>
      </c>
      <c r="C1520">
        <v>20015</v>
      </c>
      <c r="D1520" t="s">
        <v>3669</v>
      </c>
      <c r="E1520" t="s">
        <v>3670</v>
      </c>
      <c r="F1520" t="s">
        <v>151</v>
      </c>
      <c r="G1520">
        <f t="shared" si="115"/>
        <v>6.792211106761048E-2</v>
      </c>
      <c r="H1520" t="s">
        <v>457</v>
      </c>
      <c r="I1520">
        <f t="shared" si="116"/>
        <v>0.14977846898796121</v>
      </c>
      <c r="J1520" t="s">
        <v>707</v>
      </c>
      <c r="K1520">
        <f t="shared" si="117"/>
        <v>0.96348216802973474</v>
      </c>
      <c r="L1520">
        <f t="shared" si="118"/>
        <v>1.4303482587064678</v>
      </c>
      <c r="M1520">
        <f t="shared" si="119"/>
        <v>0.64456050608114424</v>
      </c>
      <c r="N1520" t="s">
        <v>5483</v>
      </c>
      <c r="O1520">
        <v>57500</v>
      </c>
      <c r="P1520" t="s">
        <v>4596</v>
      </c>
      <c r="Q1520" t="s">
        <v>6273</v>
      </c>
      <c r="R1520">
        <v>34754.074401207014</v>
      </c>
      <c r="S1520">
        <v>38135.904790186672</v>
      </c>
      <c r="T1520">
        <v>35162.836364049981</v>
      </c>
      <c r="U1520">
        <v>33214.618471502363</v>
      </c>
      <c r="V1520">
        <v>37421.059374987992</v>
      </c>
      <c r="W1520">
        <v>37164.468773015113</v>
      </c>
      <c r="X1520">
        <v>40688.194529066794</v>
      </c>
      <c r="Y1520">
        <v>37706.531239881173</v>
      </c>
      <c r="Z1520">
        <v>41964.022709284131</v>
      </c>
      <c r="AA1520">
        <v>39520.304760446917</v>
      </c>
      <c r="AB1520">
        <v>29023.017089628971</v>
      </c>
      <c r="AC1520">
        <v>34292.723409649698</v>
      </c>
    </row>
    <row r="1521" spans="1:29" x14ac:dyDescent="0.2">
      <c r="A1521" s="1">
        <v>1519</v>
      </c>
      <c r="B1521">
        <v>1050</v>
      </c>
      <c r="C1521">
        <v>2181</v>
      </c>
      <c r="D1521" t="s">
        <v>3671</v>
      </c>
      <c r="E1521" t="s">
        <v>3672</v>
      </c>
      <c r="F1521" t="s">
        <v>1116</v>
      </c>
      <c r="G1521">
        <f t="shared" si="115"/>
        <v>0.25178838199048126</v>
      </c>
      <c r="H1521" t="s">
        <v>1613</v>
      </c>
      <c r="I1521">
        <f t="shared" si="116"/>
        <v>5.0932723578529454E-3</v>
      </c>
      <c r="J1521" t="s">
        <v>390</v>
      </c>
      <c r="K1521">
        <f t="shared" si="117"/>
        <v>9.1730662413791575E-2</v>
      </c>
      <c r="L1521">
        <f t="shared" si="118"/>
        <v>1.6083086053412463</v>
      </c>
      <c r="M1521">
        <f t="shared" si="119"/>
        <v>0.13281512917081179</v>
      </c>
      <c r="N1521" t="s">
        <v>5075</v>
      </c>
      <c r="O1521">
        <v>542000</v>
      </c>
      <c r="P1521" t="s">
        <v>4932</v>
      </c>
      <c r="Q1521" t="s">
        <v>5129</v>
      </c>
      <c r="R1521">
        <v>275545.97236611572</v>
      </c>
      <c r="S1521">
        <v>258911.33984341839</v>
      </c>
      <c r="T1521">
        <v>266374.78011155181</v>
      </c>
      <c r="U1521">
        <v>274118.4645020829</v>
      </c>
      <c r="V1521">
        <v>329422.80329743231</v>
      </c>
      <c r="W1521">
        <v>308906.71455362369</v>
      </c>
      <c r="X1521">
        <v>278672.81286307832</v>
      </c>
      <c r="Y1521">
        <v>265981.58275957592</v>
      </c>
      <c r="Z1521">
        <v>293869.50740887591</v>
      </c>
      <c r="AA1521">
        <v>340626.68794700701</v>
      </c>
      <c r="AB1521">
        <v>345562.90520008781</v>
      </c>
      <c r="AC1521">
        <v>324359.44868612301</v>
      </c>
    </row>
    <row r="1522" spans="1:29" x14ac:dyDescent="0.2">
      <c r="A1522" s="1">
        <v>1520</v>
      </c>
      <c r="B1522">
        <v>2445</v>
      </c>
      <c r="C1522">
        <v>13016</v>
      </c>
      <c r="D1522" t="s">
        <v>3673</v>
      </c>
      <c r="E1522" t="s">
        <v>3674</v>
      </c>
      <c r="F1522" t="s">
        <v>199</v>
      </c>
      <c r="G1522">
        <f t="shared" si="115"/>
        <v>2.8464535862271396E-2</v>
      </c>
      <c r="H1522" t="s">
        <v>110</v>
      </c>
      <c r="I1522">
        <f t="shared" si="116"/>
        <v>2.1450656279732002E-3</v>
      </c>
      <c r="J1522" t="s">
        <v>230</v>
      </c>
      <c r="K1522">
        <f t="shared" si="117"/>
        <v>9.8556357428022283E-4</v>
      </c>
      <c r="L1522">
        <f t="shared" si="118"/>
        <v>1.41</v>
      </c>
      <c r="M1522">
        <f t="shared" si="119"/>
        <v>0.75098700774050231</v>
      </c>
      <c r="N1522" t="s">
        <v>5484</v>
      </c>
      <c r="O1522">
        <v>141000</v>
      </c>
      <c r="P1522" t="s">
        <v>6274</v>
      </c>
      <c r="Q1522" t="s">
        <v>5476</v>
      </c>
      <c r="R1522">
        <v>75425.310180551707</v>
      </c>
      <c r="S1522">
        <v>77745.04817703861</v>
      </c>
      <c r="T1522">
        <v>78048.969750562435</v>
      </c>
      <c r="U1522">
        <v>90693.615582795028</v>
      </c>
      <c r="V1522">
        <v>96601.014006235695</v>
      </c>
      <c r="W1522">
        <v>93222.200035282469</v>
      </c>
      <c r="X1522">
        <v>80359.39056285673</v>
      </c>
      <c r="Y1522">
        <v>82280.681066535486</v>
      </c>
      <c r="Z1522">
        <v>85313.416169901597</v>
      </c>
      <c r="AA1522">
        <v>93105.842798883517</v>
      </c>
      <c r="AB1522">
        <v>93688.046705159781</v>
      </c>
      <c r="AC1522">
        <v>95634.431060823437</v>
      </c>
    </row>
    <row r="1523" spans="1:29" x14ac:dyDescent="0.2">
      <c r="A1523" s="1">
        <v>1521</v>
      </c>
      <c r="B1523">
        <v>808</v>
      </c>
      <c r="C1523">
        <v>4333</v>
      </c>
      <c r="D1523" t="s">
        <v>3675</v>
      </c>
      <c r="E1523" t="s">
        <v>3676</v>
      </c>
      <c r="F1523" t="s">
        <v>163</v>
      </c>
      <c r="G1523">
        <f t="shared" si="115"/>
        <v>0.16062103175647094</v>
      </c>
      <c r="H1523" t="s">
        <v>3677</v>
      </c>
      <c r="I1523">
        <f t="shared" si="116"/>
        <v>1.565750223215253E-4</v>
      </c>
      <c r="J1523" t="s">
        <v>4510</v>
      </c>
      <c r="K1523">
        <f t="shared" si="117"/>
        <v>2.3203280648055895E-4</v>
      </c>
      <c r="L1523">
        <f t="shared" si="118"/>
        <v>1.089808274470232</v>
      </c>
      <c r="M1523">
        <f t="shared" si="119"/>
        <v>1.9654161971328795E-2</v>
      </c>
      <c r="N1523" t="s">
        <v>5485</v>
      </c>
      <c r="O1523">
        <v>108000</v>
      </c>
      <c r="P1523" t="s">
        <v>6275</v>
      </c>
      <c r="Q1523" t="s">
        <v>6276</v>
      </c>
      <c r="R1523">
        <v>22138.108112321828</v>
      </c>
      <c r="S1523">
        <v>13928.67448512744</v>
      </c>
      <c r="T1523">
        <v>14184.39685626487</v>
      </c>
      <c r="U1523">
        <v>73304.544992107345</v>
      </c>
      <c r="V1523">
        <v>87759.698877766466</v>
      </c>
      <c r="W1523">
        <v>85216.767836270985</v>
      </c>
      <c r="X1523">
        <v>26055.39236782612</v>
      </c>
      <c r="Y1523">
        <v>23114.382522298922</v>
      </c>
      <c r="Z1523">
        <v>18763.746213381601</v>
      </c>
      <c r="AA1523">
        <v>61104.661234164123</v>
      </c>
      <c r="AB1523">
        <v>62027.427205517422</v>
      </c>
      <c r="AC1523">
        <v>67686.852646804997</v>
      </c>
    </row>
    <row r="1524" spans="1:29" x14ac:dyDescent="0.2">
      <c r="A1524" s="1">
        <v>1522</v>
      </c>
      <c r="B1524">
        <v>310</v>
      </c>
      <c r="C1524">
        <v>2259</v>
      </c>
      <c r="D1524" t="s">
        <v>3678</v>
      </c>
      <c r="E1524" t="s">
        <v>3679</v>
      </c>
      <c r="F1524" t="s">
        <v>183</v>
      </c>
      <c r="G1524">
        <f t="shared" si="115"/>
        <v>0.13001721501002092</v>
      </c>
      <c r="H1524" t="s">
        <v>314</v>
      </c>
      <c r="I1524">
        <f t="shared" si="116"/>
        <v>0.1185220518940492</v>
      </c>
      <c r="J1524" t="s">
        <v>831</v>
      </c>
      <c r="K1524">
        <f t="shared" si="117"/>
        <v>0.961143341833398</v>
      </c>
      <c r="L1524">
        <f t="shared" si="118"/>
        <v>1.5555555555555556</v>
      </c>
      <c r="M1524">
        <f t="shared" si="119"/>
        <v>4.3093911269882434E-2</v>
      </c>
      <c r="N1524" t="s">
        <v>5486</v>
      </c>
      <c r="O1524">
        <v>2380000</v>
      </c>
      <c r="P1524" t="s">
        <v>4944</v>
      </c>
      <c r="Q1524" t="s">
        <v>4918</v>
      </c>
      <c r="R1524">
        <v>1527687.8439121139</v>
      </c>
      <c r="S1524">
        <v>1409813.427385546</v>
      </c>
      <c r="T1524">
        <v>1337558.468963929</v>
      </c>
      <c r="U1524">
        <v>1357203.5309508101</v>
      </c>
      <c r="V1524">
        <v>1515517.0891308039</v>
      </c>
      <c r="W1524">
        <v>1390923.713442306</v>
      </c>
      <c r="X1524">
        <v>1543518.38259713</v>
      </c>
      <c r="Y1524">
        <v>1515076.687305006</v>
      </c>
      <c r="Z1524">
        <v>1536271.958649812</v>
      </c>
      <c r="AA1524">
        <v>1588367.688983178</v>
      </c>
      <c r="AB1524">
        <v>1535082.3780061831</v>
      </c>
      <c r="AC1524">
        <v>1592535.689368363</v>
      </c>
    </row>
    <row r="1525" spans="1:29" x14ac:dyDescent="0.2">
      <c r="A1525" s="1">
        <v>1523</v>
      </c>
      <c r="B1525">
        <v>2336</v>
      </c>
      <c r="C1525">
        <v>14706</v>
      </c>
      <c r="D1525" t="s">
        <v>3680</v>
      </c>
      <c r="E1525" t="s">
        <v>3681</v>
      </c>
      <c r="F1525" t="s">
        <v>581</v>
      </c>
      <c r="G1525">
        <f t="shared" si="115"/>
        <v>1.327977885555022E-3</v>
      </c>
      <c r="H1525" t="s">
        <v>2234</v>
      </c>
      <c r="I1525">
        <f t="shared" si="116"/>
        <v>1.1230649353162665E-3</v>
      </c>
      <c r="J1525" t="s">
        <v>4511</v>
      </c>
      <c r="K1525">
        <f t="shared" si="117"/>
        <v>4.5878122754529158E-3</v>
      </c>
      <c r="L1525">
        <f t="shared" si="118"/>
        <v>1.5274102079395084</v>
      </c>
      <c r="M1525">
        <f t="shared" si="119"/>
        <v>0.10212874250768621</v>
      </c>
      <c r="N1525" t="s">
        <v>5487</v>
      </c>
      <c r="O1525">
        <v>80800</v>
      </c>
      <c r="P1525" t="s">
        <v>6277</v>
      </c>
      <c r="Q1525" t="s">
        <v>6121</v>
      </c>
      <c r="R1525">
        <v>63032.201885537666</v>
      </c>
      <c r="S1525">
        <v>60807.07286331724</v>
      </c>
      <c r="T1525">
        <v>63197.231421678189</v>
      </c>
      <c r="U1525">
        <v>48112.447549142496</v>
      </c>
      <c r="V1525">
        <v>49678.208416483663</v>
      </c>
      <c r="W1525">
        <v>54359.691425008459</v>
      </c>
      <c r="X1525">
        <v>82316.105258302821</v>
      </c>
      <c r="Y1525">
        <v>87900.80026562362</v>
      </c>
      <c r="Z1525">
        <v>79402.414148427997</v>
      </c>
      <c r="AA1525">
        <v>52702.370728001297</v>
      </c>
      <c r="AB1525">
        <v>59469.693214846477</v>
      </c>
      <c r="AC1525">
        <v>57361.66622606181</v>
      </c>
    </row>
    <row r="1526" spans="1:29" x14ac:dyDescent="0.2">
      <c r="A1526" s="1">
        <v>1524</v>
      </c>
      <c r="B1526">
        <v>2428</v>
      </c>
      <c r="C1526">
        <v>15353</v>
      </c>
      <c r="D1526" t="s">
        <v>3682</v>
      </c>
      <c r="E1526" t="s">
        <v>3683</v>
      </c>
      <c r="F1526" t="s">
        <v>125</v>
      </c>
      <c r="G1526">
        <f t="shared" si="115"/>
        <v>0.20882968081231357</v>
      </c>
      <c r="H1526" t="s">
        <v>70</v>
      </c>
      <c r="I1526">
        <f t="shared" si="116"/>
        <v>1.5851724084144387E-3</v>
      </c>
      <c r="J1526" t="s">
        <v>702</v>
      </c>
      <c r="K1526">
        <f t="shared" si="117"/>
        <v>5.4862098022941598E-2</v>
      </c>
      <c r="L1526">
        <f t="shared" si="118"/>
        <v>1.584258324924319</v>
      </c>
      <c r="M1526">
        <f t="shared" si="119"/>
        <v>7.3598150508749099E-2</v>
      </c>
      <c r="N1526" t="s">
        <v>4650</v>
      </c>
      <c r="O1526">
        <v>157000</v>
      </c>
      <c r="P1526" t="s">
        <v>5049</v>
      </c>
      <c r="Q1526" t="s">
        <v>6276</v>
      </c>
      <c r="R1526">
        <v>133224.72454216931</v>
      </c>
      <c r="S1526">
        <v>106427.41389111811</v>
      </c>
      <c r="T1526">
        <v>117877.8140890208</v>
      </c>
      <c r="U1526">
        <v>87072.674360081015</v>
      </c>
      <c r="V1526">
        <v>104403.9343300258</v>
      </c>
      <c r="W1526">
        <v>90093.351654208993</v>
      </c>
      <c r="X1526">
        <v>129156.5610697441</v>
      </c>
      <c r="Y1526">
        <v>129517.1986863764</v>
      </c>
      <c r="Z1526">
        <v>134589.48954787981</v>
      </c>
      <c r="AA1526">
        <v>104541.1065454779</v>
      </c>
      <c r="AB1526">
        <v>106780.2669206273</v>
      </c>
      <c r="AC1526">
        <v>112783.0681620268</v>
      </c>
    </row>
    <row r="1527" spans="1:29" x14ac:dyDescent="0.2">
      <c r="A1527" s="1">
        <v>1525</v>
      </c>
      <c r="B1527">
        <v>2631</v>
      </c>
      <c r="C1527">
        <v>11837</v>
      </c>
      <c r="D1527" t="s">
        <v>3684</v>
      </c>
      <c r="E1527" t="s">
        <v>3685</v>
      </c>
      <c r="F1527" t="s">
        <v>530</v>
      </c>
      <c r="G1527">
        <f t="shared" si="115"/>
        <v>0.86116862471761058</v>
      </c>
      <c r="H1527" t="s">
        <v>139</v>
      </c>
      <c r="I1527">
        <f t="shared" si="116"/>
        <v>1.5559770465125355E-2</v>
      </c>
      <c r="J1527" t="s">
        <v>3453</v>
      </c>
      <c r="K1527">
        <f t="shared" si="117"/>
        <v>0.76798720996390935</v>
      </c>
      <c r="L1527">
        <f t="shared" si="118"/>
        <v>1.6198083067092652</v>
      </c>
      <c r="M1527">
        <f t="shared" si="119"/>
        <v>5.9919069410622999E-2</v>
      </c>
      <c r="N1527" t="s">
        <v>5488</v>
      </c>
      <c r="O1527">
        <v>50700</v>
      </c>
      <c r="P1527" t="s">
        <v>6198</v>
      </c>
      <c r="Q1527" t="s">
        <v>5552</v>
      </c>
      <c r="R1527">
        <v>30827.723064684331</v>
      </c>
      <c r="S1527">
        <v>26756.266851368029</v>
      </c>
      <c r="T1527">
        <v>34106.246665457184</v>
      </c>
      <c r="U1527">
        <v>27760.32342836339</v>
      </c>
      <c r="V1527">
        <v>28060.924506482472</v>
      </c>
      <c r="W1527">
        <v>33242.92315252214</v>
      </c>
      <c r="X1527">
        <v>31194.727440866282</v>
      </c>
      <c r="Y1527">
        <v>30299.61323071735</v>
      </c>
      <c r="Z1527">
        <v>28952.187994918178</v>
      </c>
      <c r="AA1527">
        <v>36915.885856402048</v>
      </c>
      <c r="AB1527">
        <v>34661.240163045441</v>
      </c>
      <c r="AC1527">
        <v>33465.693415165042</v>
      </c>
    </row>
    <row r="1528" spans="1:29" x14ac:dyDescent="0.2">
      <c r="A1528" s="1">
        <v>1526</v>
      </c>
      <c r="B1528">
        <v>147</v>
      </c>
      <c r="C1528">
        <v>749</v>
      </c>
      <c r="D1528" t="s">
        <v>3686</v>
      </c>
      <c r="E1528" t="s">
        <v>3687</v>
      </c>
      <c r="F1528" t="s">
        <v>110</v>
      </c>
      <c r="G1528">
        <f t="shared" si="115"/>
        <v>3.0718936030272271E-3</v>
      </c>
      <c r="H1528" t="s">
        <v>183</v>
      </c>
      <c r="I1528">
        <f t="shared" si="116"/>
        <v>8.9071044091936336E-2</v>
      </c>
      <c r="J1528" t="s">
        <v>84</v>
      </c>
      <c r="K1528">
        <f t="shared" si="117"/>
        <v>6.3694864746974569E-2</v>
      </c>
      <c r="L1528">
        <f t="shared" si="118"/>
        <v>1.4110576923076923</v>
      </c>
      <c r="M1528">
        <f t="shared" si="119"/>
        <v>0.86329454534322203</v>
      </c>
      <c r="N1528" t="s">
        <v>5489</v>
      </c>
      <c r="O1528">
        <v>5870000</v>
      </c>
      <c r="P1528" t="s">
        <v>4623</v>
      </c>
      <c r="Q1528" t="s">
        <v>5168</v>
      </c>
      <c r="R1528">
        <v>3377083.1333042639</v>
      </c>
      <c r="S1528">
        <v>3314014.3552325452</v>
      </c>
      <c r="T1528">
        <v>3286114.462737157</v>
      </c>
      <c r="U1528">
        <v>4325465.1222800817</v>
      </c>
      <c r="V1528">
        <v>3480601.044714021</v>
      </c>
      <c r="W1528">
        <v>4134017.4247994642</v>
      </c>
      <c r="X1528">
        <v>4469694.7016530326</v>
      </c>
      <c r="Y1528">
        <v>4969136.0580683714</v>
      </c>
      <c r="Z1528">
        <v>4323384.8164166994</v>
      </c>
      <c r="AA1528">
        <v>4269142.9417282902</v>
      </c>
      <c r="AB1528">
        <v>3751284.0255835662</v>
      </c>
      <c r="AC1528">
        <v>4083334.3268878879</v>
      </c>
    </row>
    <row r="1529" spans="1:29" x14ac:dyDescent="0.2">
      <c r="A1529" s="1">
        <v>1527</v>
      </c>
      <c r="B1529">
        <v>486</v>
      </c>
      <c r="C1529">
        <v>944</v>
      </c>
      <c r="D1529" t="s">
        <v>3688</v>
      </c>
      <c r="E1529" t="s">
        <v>3689</v>
      </c>
      <c r="F1529" t="s">
        <v>84</v>
      </c>
      <c r="G1529">
        <f t="shared" si="115"/>
        <v>0.1262194115439883</v>
      </c>
      <c r="H1529" t="s">
        <v>293</v>
      </c>
      <c r="I1529">
        <f t="shared" si="116"/>
        <v>7.7051051964104438E-3</v>
      </c>
      <c r="J1529" t="s">
        <v>418</v>
      </c>
      <c r="K1529">
        <f t="shared" si="117"/>
        <v>1.5406161172768664E-2</v>
      </c>
      <c r="L1529">
        <f t="shared" si="118"/>
        <v>1.311377245508982</v>
      </c>
      <c r="M1529">
        <f t="shared" si="119"/>
        <v>0.11029879821893127</v>
      </c>
      <c r="N1529" t="s">
        <v>5490</v>
      </c>
      <c r="O1529">
        <v>219000</v>
      </c>
      <c r="P1529" t="s">
        <v>4979</v>
      </c>
      <c r="Q1529" t="s">
        <v>5274</v>
      </c>
      <c r="R1529">
        <v>124617.8772435678</v>
      </c>
      <c r="S1529">
        <v>106275.03077437841</v>
      </c>
      <c r="T1529">
        <v>130981.6576711043</v>
      </c>
      <c r="U1529">
        <v>153079.269378467</v>
      </c>
      <c r="V1529">
        <v>160380.72666112069</v>
      </c>
      <c r="W1529">
        <v>148234.87627090799</v>
      </c>
      <c r="X1529">
        <v>133449.86151512811</v>
      </c>
      <c r="Y1529">
        <v>134808.11642627549</v>
      </c>
      <c r="Z1529">
        <v>136806.90349185769</v>
      </c>
      <c r="AA1529">
        <v>143461.35407923709</v>
      </c>
      <c r="AB1529">
        <v>144092.79616709039</v>
      </c>
      <c r="AC1529">
        <v>149498.47926955539</v>
      </c>
    </row>
    <row r="1530" spans="1:29" x14ac:dyDescent="0.2">
      <c r="A1530" s="1">
        <v>1528</v>
      </c>
      <c r="B1530">
        <v>2161</v>
      </c>
      <c r="C1530">
        <v>8541</v>
      </c>
      <c r="D1530" t="s">
        <v>3690</v>
      </c>
      <c r="E1530" t="s">
        <v>3691</v>
      </c>
      <c r="F1530" t="s">
        <v>163</v>
      </c>
      <c r="G1530">
        <f t="shared" si="115"/>
        <v>3.938398464964364E-3</v>
      </c>
      <c r="H1530" t="s">
        <v>3171</v>
      </c>
      <c r="I1530">
        <f t="shared" si="116"/>
        <v>3.9485117730108602E-4</v>
      </c>
      <c r="J1530" t="s">
        <v>2016</v>
      </c>
      <c r="K1530">
        <f t="shared" si="117"/>
        <v>0.31906873571077649</v>
      </c>
      <c r="L1530">
        <f t="shared" si="118"/>
        <v>1.0462670872765509</v>
      </c>
      <c r="M1530">
        <f t="shared" si="119"/>
        <v>0.11810983240449965</v>
      </c>
      <c r="N1530" t="s">
        <v>4551</v>
      </c>
      <c r="O1530">
        <v>99500</v>
      </c>
      <c r="P1530" t="s">
        <v>4997</v>
      </c>
      <c r="Q1530" t="s">
        <v>5272</v>
      </c>
      <c r="R1530">
        <v>92763.300935201667</v>
      </c>
      <c r="S1530">
        <v>86996.21129844134</v>
      </c>
      <c r="T1530">
        <v>83542.107490252951</v>
      </c>
      <c r="U1530">
        <v>79820.192444731874</v>
      </c>
      <c r="V1530">
        <v>91134.813704939137</v>
      </c>
      <c r="W1530">
        <v>61118.071752300333</v>
      </c>
      <c r="X1530">
        <v>140416.6965124899</v>
      </c>
      <c r="Y1530">
        <v>120570.47095888489</v>
      </c>
      <c r="Z1530">
        <v>123417.9400919538</v>
      </c>
      <c r="AA1530">
        <v>60402.726586961136</v>
      </c>
      <c r="AB1530">
        <v>58707.703895560517</v>
      </c>
      <c r="AC1530">
        <v>60709.335221323432</v>
      </c>
    </row>
    <row r="1531" spans="1:29" x14ac:dyDescent="0.2">
      <c r="A1531" s="1">
        <v>1529</v>
      </c>
      <c r="B1531">
        <v>1935</v>
      </c>
      <c r="C1531">
        <v>7712</v>
      </c>
      <c r="D1531" t="s">
        <v>3692</v>
      </c>
      <c r="E1531" t="s">
        <v>3693</v>
      </c>
      <c r="F1531" t="s">
        <v>199</v>
      </c>
      <c r="G1531">
        <f t="shared" si="115"/>
        <v>2.3993524548197958E-2</v>
      </c>
      <c r="H1531" t="s">
        <v>318</v>
      </c>
      <c r="I1531">
        <f t="shared" si="116"/>
        <v>0.6540038493544269</v>
      </c>
      <c r="J1531" t="s">
        <v>70</v>
      </c>
      <c r="K1531">
        <f t="shared" si="117"/>
        <v>1.6661764663039823E-2</v>
      </c>
      <c r="L1531">
        <f t="shared" si="118"/>
        <v>1.4262295081967213</v>
      </c>
      <c r="M1531">
        <f t="shared" si="119"/>
        <v>0.52151353098084707</v>
      </c>
      <c r="N1531" t="s">
        <v>4826</v>
      </c>
      <c r="O1531">
        <v>348000</v>
      </c>
      <c r="P1531" t="s">
        <v>5464</v>
      </c>
      <c r="Q1531" t="s">
        <v>4575</v>
      </c>
      <c r="R1531">
        <v>216919.54130228571</v>
      </c>
      <c r="S1531">
        <v>209356.88975890889</v>
      </c>
      <c r="T1531">
        <v>206015.29261058869</v>
      </c>
      <c r="U1531">
        <v>225184.18362092561</v>
      </c>
      <c r="V1531">
        <v>242642.45371586789</v>
      </c>
      <c r="W1531">
        <v>236091.54822385861</v>
      </c>
      <c r="X1531">
        <v>230301.77311833439</v>
      </c>
      <c r="Y1531">
        <v>229930.84099223511</v>
      </c>
      <c r="Z1531">
        <v>249831.08843509501</v>
      </c>
      <c r="AA1531">
        <v>230270.4845130606</v>
      </c>
      <c r="AB1531">
        <v>261836.9282311289</v>
      </c>
      <c r="AC1531">
        <v>235093.77171154981</v>
      </c>
    </row>
    <row r="1532" spans="1:29" x14ac:dyDescent="0.2">
      <c r="A1532" s="1">
        <v>1530</v>
      </c>
      <c r="B1532">
        <v>1540</v>
      </c>
      <c r="C1532">
        <v>8969</v>
      </c>
      <c r="D1532" t="s">
        <v>3694</v>
      </c>
      <c r="E1532" t="s">
        <v>3695</v>
      </c>
      <c r="F1532" t="s">
        <v>91</v>
      </c>
      <c r="G1532">
        <f t="shared" si="115"/>
        <v>0.26123079562305218</v>
      </c>
      <c r="H1532" t="s">
        <v>290</v>
      </c>
      <c r="I1532">
        <f t="shared" si="116"/>
        <v>2.686816905622455E-2</v>
      </c>
      <c r="J1532" t="s">
        <v>1714</v>
      </c>
      <c r="K1532">
        <f t="shared" si="117"/>
        <v>0.87234818415662496</v>
      </c>
      <c r="L1532">
        <f t="shared" si="118"/>
        <v>1.5503355704697988</v>
      </c>
      <c r="M1532">
        <f t="shared" si="119"/>
        <v>7.3483930647262621E-2</v>
      </c>
      <c r="N1532" t="s">
        <v>5274</v>
      </c>
      <c r="O1532">
        <v>231000</v>
      </c>
      <c r="P1532" t="s">
        <v>5490</v>
      </c>
      <c r="Q1532" t="s">
        <v>5321</v>
      </c>
      <c r="R1532">
        <v>142521.5323860046</v>
      </c>
      <c r="S1532">
        <v>137358.10800882231</v>
      </c>
      <c r="T1532">
        <v>146180.80918513419</v>
      </c>
      <c r="U1532">
        <v>132775.4558373352</v>
      </c>
      <c r="V1532">
        <v>156737.9809056978</v>
      </c>
      <c r="W1532">
        <v>140408.49530318301</v>
      </c>
      <c r="X1532">
        <v>154445.17382709621</v>
      </c>
      <c r="Y1532">
        <v>141894.42619410341</v>
      </c>
      <c r="Z1532">
        <v>147165.419696331</v>
      </c>
      <c r="AA1532">
        <v>161405.39316201169</v>
      </c>
      <c r="AB1532">
        <v>159668.67280713611</v>
      </c>
      <c r="AC1532">
        <v>160104.5560371803</v>
      </c>
    </row>
    <row r="1533" spans="1:29" x14ac:dyDescent="0.2">
      <c r="A1533" s="1">
        <v>1531</v>
      </c>
      <c r="B1533">
        <v>2089</v>
      </c>
      <c r="C1533">
        <v>8720</v>
      </c>
      <c r="D1533" t="s">
        <v>3696</v>
      </c>
      <c r="E1533" t="s">
        <v>3697</v>
      </c>
      <c r="F1533" t="s">
        <v>81</v>
      </c>
      <c r="G1533">
        <f t="shared" si="115"/>
        <v>0.17802665023171721</v>
      </c>
      <c r="H1533" t="s">
        <v>102</v>
      </c>
      <c r="I1533">
        <f t="shared" si="116"/>
        <v>1.5034971217760156E-3</v>
      </c>
      <c r="J1533" t="s">
        <v>1228</v>
      </c>
      <c r="K1533">
        <f t="shared" si="117"/>
        <v>7.1874592924883914E-4</v>
      </c>
      <c r="L1533">
        <f t="shared" si="118"/>
        <v>1.3425925925925926</v>
      </c>
      <c r="M1533">
        <f t="shared" si="119"/>
        <v>0.35112275264951659</v>
      </c>
      <c r="N1533" t="s">
        <v>5491</v>
      </c>
      <c r="O1533">
        <v>145000</v>
      </c>
      <c r="P1533" t="s">
        <v>6062</v>
      </c>
      <c r="Q1533" t="s">
        <v>5000</v>
      </c>
      <c r="R1533">
        <v>39998.900403150423</v>
      </c>
      <c r="S1533">
        <v>51272.22027162202</v>
      </c>
      <c r="T1533">
        <v>51760.024441254733</v>
      </c>
      <c r="U1533">
        <v>91675.943451168045</v>
      </c>
      <c r="V1533">
        <v>99288.231712988258</v>
      </c>
      <c r="W1533">
        <v>89338.632319049109</v>
      </c>
      <c r="X1533">
        <v>53273.016581108292</v>
      </c>
      <c r="Y1533">
        <v>52063.331708169389</v>
      </c>
      <c r="Z1533">
        <v>60486.982974007937</v>
      </c>
      <c r="AA1533">
        <v>83723.781138079677</v>
      </c>
      <c r="AB1533">
        <v>95208.681193398239</v>
      </c>
      <c r="AC1533">
        <v>86975.599625155752</v>
      </c>
    </row>
    <row r="1534" spans="1:29" x14ac:dyDescent="0.2">
      <c r="A1534" s="1">
        <v>1532</v>
      </c>
      <c r="B1534">
        <v>2366</v>
      </c>
      <c r="C1534">
        <v>7546</v>
      </c>
      <c r="D1534" t="s">
        <v>3698</v>
      </c>
      <c r="E1534" t="s">
        <v>3699</v>
      </c>
      <c r="F1534" t="s">
        <v>466</v>
      </c>
      <c r="G1534">
        <f t="shared" si="115"/>
        <v>5.2455408520339489E-2</v>
      </c>
      <c r="H1534" t="s">
        <v>808</v>
      </c>
      <c r="I1534">
        <f t="shared" si="116"/>
        <v>1.5575895508384228E-2</v>
      </c>
      <c r="J1534" t="s">
        <v>801</v>
      </c>
      <c r="K1534">
        <f t="shared" si="117"/>
        <v>0.32494348155170738</v>
      </c>
      <c r="L1534">
        <f t="shared" si="118"/>
        <v>1.1976401179941003</v>
      </c>
      <c r="M1534">
        <f t="shared" si="119"/>
        <v>6.5519361413321597E-2</v>
      </c>
      <c r="N1534" t="s">
        <v>5492</v>
      </c>
      <c r="O1534">
        <v>40600</v>
      </c>
      <c r="P1534" t="s">
        <v>5410</v>
      </c>
      <c r="Q1534" t="s">
        <v>6278</v>
      </c>
      <c r="R1534">
        <v>31540.694101722082</v>
      </c>
      <c r="S1534">
        <v>28629.98309023623</v>
      </c>
      <c r="T1534">
        <v>25368.545854477881</v>
      </c>
      <c r="U1534">
        <v>29383.840930364131</v>
      </c>
      <c r="V1534">
        <v>29980.37246965936</v>
      </c>
      <c r="W1534">
        <v>33692.866655680773</v>
      </c>
      <c r="X1534">
        <v>39937.043144550007</v>
      </c>
      <c r="Y1534">
        <v>33797.674074005074</v>
      </c>
      <c r="Z1534">
        <v>33913.432251286671</v>
      </c>
      <c r="AA1534">
        <v>26460.80846432675</v>
      </c>
      <c r="AB1534">
        <v>26100.475883768551</v>
      </c>
      <c r="AC1534">
        <v>28658.643271120782</v>
      </c>
    </row>
    <row r="1535" spans="1:29" x14ac:dyDescent="0.2">
      <c r="A1535" s="1">
        <v>1533</v>
      </c>
      <c r="B1535">
        <v>1876</v>
      </c>
      <c r="C1535">
        <v>7551</v>
      </c>
      <c r="D1535" t="s">
        <v>3700</v>
      </c>
      <c r="E1535" t="s">
        <v>3701</v>
      </c>
      <c r="F1535" t="s">
        <v>3702</v>
      </c>
      <c r="G1535">
        <f t="shared" si="115"/>
        <v>0.48030390888377672</v>
      </c>
      <c r="H1535" t="s">
        <v>170</v>
      </c>
      <c r="I1535">
        <f t="shared" si="116"/>
        <v>1.4164403863235022E-3</v>
      </c>
      <c r="J1535" t="s">
        <v>408</v>
      </c>
      <c r="K1535">
        <f t="shared" si="117"/>
        <v>1.2741633900801293E-3</v>
      </c>
      <c r="L1535">
        <f t="shared" si="118"/>
        <v>1.2788461538461537</v>
      </c>
      <c r="M1535">
        <f t="shared" si="119"/>
        <v>0.25010240767918124</v>
      </c>
      <c r="N1535" t="s">
        <v>5493</v>
      </c>
      <c r="O1535">
        <v>133000</v>
      </c>
      <c r="P1535" t="s">
        <v>6227</v>
      </c>
      <c r="Q1535" t="s">
        <v>4995</v>
      </c>
      <c r="R1535">
        <v>61207.23516690723</v>
      </c>
      <c r="S1535">
        <v>52289.74021707628</v>
      </c>
      <c r="T1535">
        <v>51108.321380447647</v>
      </c>
      <c r="U1535">
        <v>92094.249336858455</v>
      </c>
      <c r="V1535">
        <v>108206.08879052939</v>
      </c>
      <c r="W1535">
        <v>101335.6990751772</v>
      </c>
      <c r="X1535">
        <v>50172.26249694483</v>
      </c>
      <c r="Y1535">
        <v>45044.571141835637</v>
      </c>
      <c r="Z1535">
        <v>57921.623914976903</v>
      </c>
      <c r="AA1535">
        <v>91568.771692163122</v>
      </c>
      <c r="AB1535">
        <v>99390.378995534891</v>
      </c>
      <c r="AC1535">
        <v>86607.936943701541</v>
      </c>
    </row>
    <row r="1536" spans="1:29" x14ac:dyDescent="0.2">
      <c r="A1536" s="1">
        <v>1534</v>
      </c>
      <c r="B1536">
        <v>2096</v>
      </c>
      <c r="C1536">
        <v>9012</v>
      </c>
      <c r="D1536" t="s">
        <v>3703</v>
      </c>
      <c r="E1536" t="s">
        <v>3704</v>
      </c>
      <c r="F1536" t="s">
        <v>418</v>
      </c>
      <c r="G1536">
        <f t="shared" si="115"/>
        <v>0.10091023911874589</v>
      </c>
      <c r="H1536" t="s">
        <v>183</v>
      </c>
      <c r="I1536">
        <f t="shared" si="116"/>
        <v>0.12953342519655273</v>
      </c>
      <c r="J1536" t="s">
        <v>3702</v>
      </c>
      <c r="K1536">
        <f t="shared" si="117"/>
        <v>0.9930404592094515</v>
      </c>
      <c r="L1536">
        <f t="shared" si="118"/>
        <v>1.4446952595936795</v>
      </c>
      <c r="M1536">
        <f t="shared" si="119"/>
        <v>7.8026445047838525E-2</v>
      </c>
      <c r="N1536" t="s">
        <v>4879</v>
      </c>
      <c r="O1536">
        <v>128000</v>
      </c>
      <c r="P1536" t="s">
        <v>6279</v>
      </c>
      <c r="Q1536" t="s">
        <v>6189</v>
      </c>
      <c r="R1536">
        <v>78744.637385610302</v>
      </c>
      <c r="S1536">
        <v>77335.694616682478</v>
      </c>
      <c r="T1536">
        <v>93606.326317989719</v>
      </c>
      <c r="U1536">
        <v>85571.163750321677</v>
      </c>
      <c r="V1536">
        <v>78941.191213254468</v>
      </c>
      <c r="W1536">
        <v>85331.294637867584</v>
      </c>
      <c r="X1536">
        <v>98057.002172950917</v>
      </c>
      <c r="Y1536">
        <v>112978.3229456566</v>
      </c>
      <c r="Z1536">
        <v>91268.729168210339</v>
      </c>
      <c r="AA1536">
        <v>89289.780210443656</v>
      </c>
      <c r="AB1536">
        <v>87631.030122256459</v>
      </c>
      <c r="AC1536">
        <v>88640.974350250734</v>
      </c>
    </row>
    <row r="1537" spans="1:29" x14ac:dyDescent="0.2">
      <c r="A1537" s="1">
        <v>1535</v>
      </c>
      <c r="B1537">
        <v>1989</v>
      </c>
      <c r="C1537">
        <v>10112</v>
      </c>
      <c r="D1537" t="s">
        <v>3705</v>
      </c>
      <c r="E1537" t="s">
        <v>3706</v>
      </c>
      <c r="F1537" t="s">
        <v>199</v>
      </c>
      <c r="G1537">
        <f t="shared" si="115"/>
        <v>0.21588583472235717</v>
      </c>
      <c r="H1537" t="s">
        <v>457</v>
      </c>
      <c r="I1537">
        <f t="shared" si="116"/>
        <v>0.51157463281714499</v>
      </c>
      <c r="J1537" t="s">
        <v>16</v>
      </c>
      <c r="K1537">
        <f t="shared" si="117"/>
        <v>0.22086759665595687</v>
      </c>
      <c r="L1537">
        <f t="shared" si="118"/>
        <v>1.3177570093457944</v>
      </c>
      <c r="M1537">
        <f t="shared" si="119"/>
        <v>0.63381532253314488</v>
      </c>
      <c r="N1537" t="s">
        <v>4620</v>
      </c>
      <c r="O1537">
        <v>141000</v>
      </c>
      <c r="P1537" t="s">
        <v>4995</v>
      </c>
      <c r="Q1537" t="s">
        <v>5502</v>
      </c>
      <c r="R1537">
        <v>99143.574939874437</v>
      </c>
      <c r="S1537">
        <v>97832.64140130725</v>
      </c>
      <c r="T1537">
        <v>84036.739618987369</v>
      </c>
      <c r="U1537">
        <v>105946.7362556646</v>
      </c>
      <c r="V1537">
        <v>106579.7044284037</v>
      </c>
      <c r="W1537">
        <v>95054.086558268871</v>
      </c>
      <c r="X1537">
        <v>108798.1044898493</v>
      </c>
      <c r="Y1537">
        <v>113509.4095436198</v>
      </c>
      <c r="Z1537">
        <v>93161.159829381271</v>
      </c>
      <c r="AA1537">
        <v>108820.3244012076</v>
      </c>
      <c r="AB1537">
        <v>101560.73043272069</v>
      </c>
      <c r="AC1537">
        <v>84777.835987003462</v>
      </c>
    </row>
    <row r="1538" spans="1:29" x14ac:dyDescent="0.2">
      <c r="A1538" s="1">
        <v>1536</v>
      </c>
      <c r="B1538">
        <v>1145</v>
      </c>
      <c r="C1538">
        <v>3185</v>
      </c>
      <c r="D1538" t="s">
        <v>3707</v>
      </c>
      <c r="E1538" t="s">
        <v>3708</v>
      </c>
      <c r="F1538" t="s">
        <v>1169</v>
      </c>
      <c r="G1538">
        <f t="shared" si="115"/>
        <v>2.2386188132473384E-2</v>
      </c>
      <c r="H1538" t="s">
        <v>151</v>
      </c>
      <c r="I1538">
        <f t="shared" si="116"/>
        <v>0.28722960616723409</v>
      </c>
      <c r="J1538" t="s">
        <v>864</v>
      </c>
      <c r="K1538">
        <f t="shared" si="117"/>
        <v>8.3088840702771928E-3</v>
      </c>
      <c r="L1538">
        <f t="shared" si="118"/>
        <v>1.0182926829268293</v>
      </c>
      <c r="M1538">
        <f t="shared" si="119"/>
        <v>5.3282058722798328E-2</v>
      </c>
      <c r="N1538" t="s">
        <v>5018</v>
      </c>
      <c r="O1538">
        <v>167000</v>
      </c>
      <c r="P1538" t="s">
        <v>5558</v>
      </c>
      <c r="Q1538" t="s">
        <v>4900</v>
      </c>
      <c r="R1538">
        <v>80872.983990570108</v>
      </c>
      <c r="S1538">
        <v>98539.246344461208</v>
      </c>
      <c r="T1538">
        <v>62232.20295797709</v>
      </c>
      <c r="U1538">
        <v>164241.72293613359</v>
      </c>
      <c r="V1538">
        <v>140987.95078329431</v>
      </c>
      <c r="W1538">
        <v>135615.57500723159</v>
      </c>
      <c r="X1538">
        <v>138995.5566202648</v>
      </c>
      <c r="Y1538">
        <v>127777.9464398986</v>
      </c>
      <c r="Z1538">
        <v>113681.50057260371</v>
      </c>
      <c r="AA1538">
        <v>105034.7796352126</v>
      </c>
      <c r="AB1538">
        <v>101387.248337367</v>
      </c>
      <c r="AC1538">
        <v>130697.38893358481</v>
      </c>
    </row>
    <row r="1539" spans="1:29" x14ac:dyDescent="0.2">
      <c r="A1539" s="1">
        <v>1537</v>
      </c>
      <c r="B1539">
        <v>2926</v>
      </c>
      <c r="C1539">
        <v>16636</v>
      </c>
      <c r="D1539" t="s">
        <v>3709</v>
      </c>
      <c r="E1539" t="s">
        <v>3710</v>
      </c>
      <c r="F1539" t="s">
        <v>3711</v>
      </c>
      <c r="G1539">
        <f t="shared" ref="G1539:G1602" si="120">_xlfn.T.TEST(X1539:Z1539,R1539:T1539,2,2)</f>
        <v>0.64536228718431432</v>
      </c>
      <c r="H1539" t="s">
        <v>56</v>
      </c>
      <c r="I1539">
        <f t="shared" ref="I1539:I1602" si="121">_xlfn.T.TEST(AA1539:AC1539,X1539:Z1539,2,2)</f>
        <v>2.597729293241288E-3</v>
      </c>
      <c r="J1539" t="s">
        <v>318</v>
      </c>
      <c r="K1539">
        <f t="shared" ref="K1539:K1602" si="122">_xlfn.T.TEST(U1539:W1539,R1539:T1539,2,2)</f>
        <v>2.9916491399461856E-3</v>
      </c>
      <c r="L1539">
        <f t="shared" ref="L1539:L1602" si="123">O1539/Q1539</f>
        <v>1.5462962962962963</v>
      </c>
      <c r="M1539">
        <f t="shared" ref="M1539:M1602" si="124">_xlfn.T.TEST(AA1539:AC1539,U1539:W1539,2,2)</f>
        <v>7.0219772969033756E-2</v>
      </c>
      <c r="N1539" t="s">
        <v>5494</v>
      </c>
      <c r="O1539">
        <v>50100</v>
      </c>
      <c r="P1539" t="s">
        <v>6280</v>
      </c>
      <c r="Q1539" t="s">
        <v>5389</v>
      </c>
      <c r="R1539">
        <v>13329.70846856412</v>
      </c>
      <c r="S1539">
        <v>10248.123595823081</v>
      </c>
      <c r="T1539">
        <v>13713.01595020393</v>
      </c>
      <c r="U1539">
        <v>19642.917479844298</v>
      </c>
      <c r="V1539">
        <v>19686.758877673099</v>
      </c>
      <c r="W1539">
        <v>19287.9203090427</v>
      </c>
      <c r="X1539">
        <v>12664.29001287989</v>
      </c>
      <c r="Y1539">
        <v>13728.80674857482</v>
      </c>
      <c r="Z1539">
        <v>12619.410352515089</v>
      </c>
      <c r="AA1539">
        <v>22317.586682541831</v>
      </c>
      <c r="AB1539">
        <v>26050.2597696999</v>
      </c>
      <c r="AC1539">
        <v>21155.322007180781</v>
      </c>
    </row>
    <row r="1540" spans="1:29" x14ac:dyDescent="0.2">
      <c r="A1540" s="1">
        <v>1538</v>
      </c>
      <c r="B1540">
        <v>1323</v>
      </c>
      <c r="C1540">
        <v>5732</v>
      </c>
      <c r="D1540" t="s">
        <v>3712</v>
      </c>
      <c r="E1540" t="s">
        <v>3713</v>
      </c>
      <c r="F1540" t="s">
        <v>2374</v>
      </c>
      <c r="G1540">
        <f t="shared" si="120"/>
        <v>0.12526444714425117</v>
      </c>
      <c r="H1540" t="s">
        <v>2664</v>
      </c>
      <c r="I1540">
        <f t="shared" si="121"/>
        <v>1.9157568159329563E-2</v>
      </c>
      <c r="J1540" t="s">
        <v>4414</v>
      </c>
      <c r="K1540">
        <f t="shared" si="122"/>
        <v>0.27991832262930177</v>
      </c>
      <c r="L1540">
        <f t="shared" si="123"/>
        <v>1.5283018867924529</v>
      </c>
      <c r="M1540">
        <f t="shared" si="124"/>
        <v>0.37268310689388334</v>
      </c>
      <c r="N1540" t="s">
        <v>5126</v>
      </c>
      <c r="O1540">
        <v>324000</v>
      </c>
      <c r="P1540" t="s">
        <v>4846</v>
      </c>
      <c r="Q1540" t="s">
        <v>4613</v>
      </c>
      <c r="R1540">
        <v>166439.26453035409</v>
      </c>
      <c r="S1540">
        <v>288053.50317847403</v>
      </c>
      <c r="T1540">
        <v>404138.61355295178</v>
      </c>
      <c r="U1540">
        <v>221735.5378389488</v>
      </c>
      <c r="V1540">
        <v>187124.1133499548</v>
      </c>
      <c r="W1540">
        <v>189338.14500653619</v>
      </c>
      <c r="X1540">
        <v>141708.87900940111</v>
      </c>
      <c r="Y1540">
        <v>167412.8988002773</v>
      </c>
      <c r="Z1540">
        <v>148921.46832335109</v>
      </c>
      <c r="AA1540">
        <v>247972.91106392691</v>
      </c>
      <c r="AB1540">
        <v>213200.84173638251</v>
      </c>
      <c r="AC1540">
        <v>194770.87116879199</v>
      </c>
    </row>
    <row r="1541" spans="1:29" x14ac:dyDescent="0.2">
      <c r="A1541" s="1">
        <v>1539</v>
      </c>
      <c r="B1541">
        <v>2276</v>
      </c>
      <c r="C1541">
        <v>8131</v>
      </c>
      <c r="D1541" t="s">
        <v>3714</v>
      </c>
      <c r="E1541" t="s">
        <v>3715</v>
      </c>
      <c r="F1541" t="s">
        <v>2175</v>
      </c>
      <c r="G1541">
        <f t="shared" si="120"/>
        <v>0.97727537616586102</v>
      </c>
      <c r="H1541" t="s">
        <v>3716</v>
      </c>
      <c r="I1541">
        <f t="shared" si="121"/>
        <v>3.837179331896216E-5</v>
      </c>
      <c r="J1541" t="s">
        <v>23</v>
      </c>
      <c r="K1541">
        <f t="shared" si="122"/>
        <v>3.1929020173679192E-3</v>
      </c>
      <c r="L1541">
        <f t="shared" si="123"/>
        <v>1.1650602409638555</v>
      </c>
      <c r="M1541">
        <f t="shared" si="124"/>
        <v>8.942979974049102E-2</v>
      </c>
      <c r="N1541" t="s">
        <v>5115</v>
      </c>
      <c r="O1541">
        <v>96700</v>
      </c>
      <c r="P1541" t="s">
        <v>5163</v>
      </c>
      <c r="Q1541" t="s">
        <v>6281</v>
      </c>
      <c r="R1541">
        <v>87291.142893953467</v>
      </c>
      <c r="S1541">
        <v>83322.156394494756</v>
      </c>
      <c r="T1541">
        <v>79106.966292624027</v>
      </c>
      <c r="U1541">
        <v>58708.32091448849</v>
      </c>
      <c r="V1541">
        <v>64167.893646856443</v>
      </c>
      <c r="W1541">
        <v>53603.736306480248</v>
      </c>
      <c r="X1541">
        <v>84284.071795721247</v>
      </c>
      <c r="Y1541">
        <v>80791.736922765587</v>
      </c>
      <c r="Z1541">
        <v>84404.14357921615</v>
      </c>
      <c r="AA1541">
        <v>52864.743821180287</v>
      </c>
      <c r="AB1541">
        <v>52486.360572435093</v>
      </c>
      <c r="AC1541">
        <v>49497.274916399532</v>
      </c>
    </row>
    <row r="1542" spans="1:29" x14ac:dyDescent="0.2">
      <c r="A1542" s="1">
        <v>1540</v>
      </c>
      <c r="B1542">
        <v>732</v>
      </c>
      <c r="C1542">
        <v>4917</v>
      </c>
      <c r="D1542" t="s">
        <v>3717</v>
      </c>
      <c r="E1542" t="s">
        <v>3718</v>
      </c>
      <c r="F1542" t="s">
        <v>16</v>
      </c>
      <c r="G1542">
        <f t="shared" si="120"/>
        <v>0.28781361192305382</v>
      </c>
      <c r="H1542" t="s">
        <v>402</v>
      </c>
      <c r="I1542">
        <f t="shared" si="121"/>
        <v>6.9291261336371632E-2</v>
      </c>
      <c r="J1542" t="s">
        <v>561</v>
      </c>
      <c r="K1542">
        <f t="shared" si="122"/>
        <v>0.99538378728958743</v>
      </c>
      <c r="L1542">
        <f t="shared" si="123"/>
        <v>1.5795090715048026</v>
      </c>
      <c r="M1542">
        <f t="shared" si="124"/>
        <v>3.0436716889192156E-2</v>
      </c>
      <c r="N1542" t="s">
        <v>5357</v>
      </c>
      <c r="O1542">
        <v>1480000</v>
      </c>
      <c r="P1542" t="s">
        <v>5747</v>
      </c>
      <c r="Q1542" t="s">
        <v>6032</v>
      </c>
      <c r="R1542">
        <v>996159.25071489671</v>
      </c>
      <c r="S1542">
        <v>833494.09609009663</v>
      </c>
      <c r="T1542">
        <v>836457.53468909767</v>
      </c>
      <c r="U1542">
        <v>821914.75111195829</v>
      </c>
      <c r="V1542">
        <v>960498.62816594832</v>
      </c>
      <c r="W1542">
        <v>884935.10302633618</v>
      </c>
      <c r="X1542">
        <v>979475.40754838299</v>
      </c>
      <c r="Y1542">
        <v>912952.05714688706</v>
      </c>
      <c r="Z1542">
        <v>990175.89052178198</v>
      </c>
      <c r="AA1542">
        <v>1019315.493448826</v>
      </c>
      <c r="AB1542">
        <v>1015128.8028387279</v>
      </c>
      <c r="AC1542">
        <v>1029647.2692484939</v>
      </c>
    </row>
    <row r="1543" spans="1:29" x14ac:dyDescent="0.2">
      <c r="A1543" s="1">
        <v>1541</v>
      </c>
      <c r="B1543">
        <v>2342</v>
      </c>
      <c r="C1543">
        <v>10974</v>
      </c>
      <c r="D1543" t="s">
        <v>3719</v>
      </c>
      <c r="E1543" t="s">
        <v>3720</v>
      </c>
      <c r="F1543" t="s">
        <v>84</v>
      </c>
      <c r="G1543">
        <f t="shared" si="120"/>
        <v>0.70245241698296323</v>
      </c>
      <c r="H1543" t="s">
        <v>88</v>
      </c>
      <c r="I1543">
        <f t="shared" si="121"/>
        <v>6.0859573636787732E-3</v>
      </c>
      <c r="J1543" t="s">
        <v>174</v>
      </c>
      <c r="K1543">
        <f t="shared" si="122"/>
        <v>1.5092061764956963E-2</v>
      </c>
      <c r="L1543">
        <f t="shared" si="123"/>
        <v>1.5758468335787923</v>
      </c>
      <c r="M1543">
        <f t="shared" si="124"/>
        <v>7.2883024465259003E-2</v>
      </c>
      <c r="N1543" t="s">
        <v>5495</v>
      </c>
      <c r="O1543">
        <v>107000</v>
      </c>
      <c r="P1543" t="s">
        <v>5209</v>
      </c>
      <c r="Q1543" t="s">
        <v>6282</v>
      </c>
      <c r="R1543">
        <v>32213.634828705141</v>
      </c>
      <c r="S1543">
        <v>29321.484900852342</v>
      </c>
      <c r="T1543">
        <v>43466.48594256182</v>
      </c>
      <c r="U1543">
        <v>51602.218343382046</v>
      </c>
      <c r="V1543">
        <v>61019.494507300682</v>
      </c>
      <c r="W1543">
        <v>55026.13788344722</v>
      </c>
      <c r="X1543">
        <v>32422.12524432499</v>
      </c>
      <c r="Y1543">
        <v>33673.80672796195</v>
      </c>
      <c r="Z1543">
        <v>46617.087479751943</v>
      </c>
      <c r="AA1543">
        <v>61822.022685643708</v>
      </c>
      <c r="AB1543">
        <v>69220.466679103571</v>
      </c>
      <c r="AC1543">
        <v>62752.255525392167</v>
      </c>
    </row>
    <row r="1544" spans="1:29" x14ac:dyDescent="0.2">
      <c r="A1544" s="1">
        <v>1542</v>
      </c>
      <c r="B1544">
        <v>4</v>
      </c>
      <c r="C1544">
        <v>189</v>
      </c>
      <c r="D1544" t="s">
        <v>3721</v>
      </c>
      <c r="E1544" t="s">
        <v>3722</v>
      </c>
      <c r="F1544" t="s">
        <v>279</v>
      </c>
      <c r="G1544">
        <f t="shared" si="120"/>
        <v>2.9055025557650195E-2</v>
      </c>
      <c r="H1544" t="s">
        <v>402</v>
      </c>
      <c r="I1544">
        <f t="shared" si="121"/>
        <v>0.12852792672014388</v>
      </c>
      <c r="J1544" t="s">
        <v>293</v>
      </c>
      <c r="K1544">
        <f t="shared" si="122"/>
        <v>1.1165793225030252E-2</v>
      </c>
      <c r="L1544">
        <f t="shared" si="123"/>
        <v>1.1358024691358024</v>
      </c>
      <c r="M1544">
        <f t="shared" si="124"/>
        <v>9.6081128068503691E-2</v>
      </c>
      <c r="N1544" t="s">
        <v>5049</v>
      </c>
      <c r="O1544">
        <v>184000</v>
      </c>
      <c r="P1544" t="s">
        <v>4971</v>
      </c>
      <c r="Q1544" t="s">
        <v>4627</v>
      </c>
      <c r="R1544">
        <v>93193.013411981534</v>
      </c>
      <c r="S1544">
        <v>98002.310760725784</v>
      </c>
      <c r="T1544">
        <v>100694.4120950261</v>
      </c>
      <c r="U1544">
        <v>151236.96947010449</v>
      </c>
      <c r="V1544">
        <v>146620.43951878251</v>
      </c>
      <c r="W1544">
        <v>121420.0096257056</v>
      </c>
      <c r="X1544">
        <v>113568.42209545001</v>
      </c>
      <c r="Y1544">
        <v>103775.8610255813</v>
      </c>
      <c r="Z1544">
        <v>111815.8909937674</v>
      </c>
      <c r="AA1544">
        <v>111719.81927989289</v>
      </c>
      <c r="AB1544">
        <v>122729.35958175579</v>
      </c>
      <c r="AC1544">
        <v>120690.2983890765</v>
      </c>
    </row>
    <row r="1545" spans="1:29" x14ac:dyDescent="0.2">
      <c r="A1545" s="1">
        <v>1543</v>
      </c>
      <c r="B1545">
        <v>545</v>
      </c>
      <c r="C1545">
        <v>4943</v>
      </c>
      <c r="D1545" t="s">
        <v>3723</v>
      </c>
      <c r="E1545" t="s">
        <v>3724</v>
      </c>
      <c r="F1545" t="s">
        <v>1241</v>
      </c>
      <c r="G1545">
        <f t="shared" si="120"/>
        <v>0.21428669885686485</v>
      </c>
      <c r="H1545" t="s">
        <v>147</v>
      </c>
      <c r="I1545">
        <f t="shared" si="121"/>
        <v>0.14321495022988093</v>
      </c>
      <c r="J1545" t="s">
        <v>909</v>
      </c>
      <c r="K1545">
        <f t="shared" si="122"/>
        <v>0.16401622020924322</v>
      </c>
      <c r="L1545">
        <f t="shared" si="123"/>
        <v>1.3043478260869565</v>
      </c>
      <c r="M1545">
        <f t="shared" si="124"/>
        <v>0.46709858405981164</v>
      </c>
      <c r="N1545" t="s">
        <v>4564</v>
      </c>
      <c r="O1545">
        <v>210000</v>
      </c>
      <c r="P1545" t="s">
        <v>5203</v>
      </c>
      <c r="Q1545" t="s">
        <v>5981</v>
      </c>
      <c r="R1545">
        <v>171666.21246365551</v>
      </c>
      <c r="S1545">
        <v>137114.0770324278</v>
      </c>
      <c r="T1545">
        <v>162710.76267299009</v>
      </c>
      <c r="U1545">
        <v>133902.0623206278</v>
      </c>
      <c r="V1545">
        <v>145284.53481987939</v>
      </c>
      <c r="W1545">
        <v>136622.360275891</v>
      </c>
      <c r="X1545">
        <v>142318.50145201251</v>
      </c>
      <c r="Y1545">
        <v>141375.35634907809</v>
      </c>
      <c r="Z1545">
        <v>141976.01881498279</v>
      </c>
      <c r="AA1545">
        <v>136897.88658039991</v>
      </c>
      <c r="AB1545">
        <v>139821.41797600829</v>
      </c>
      <c r="AC1545">
        <v>126044.63014078241</v>
      </c>
    </row>
    <row r="1546" spans="1:29" x14ac:dyDescent="0.2">
      <c r="A1546" s="1">
        <v>1544</v>
      </c>
      <c r="B1546">
        <v>1094</v>
      </c>
      <c r="C1546">
        <v>9516</v>
      </c>
      <c r="D1546" t="s">
        <v>3725</v>
      </c>
      <c r="E1546" t="s">
        <v>3726</v>
      </c>
      <c r="F1546" t="s">
        <v>397</v>
      </c>
      <c r="G1546">
        <f t="shared" si="120"/>
        <v>1.3281671462090557E-2</v>
      </c>
      <c r="H1546" t="s">
        <v>3465</v>
      </c>
      <c r="I1546">
        <f t="shared" si="121"/>
        <v>1.3301069926725737E-2</v>
      </c>
      <c r="J1546" t="s">
        <v>779</v>
      </c>
      <c r="K1546">
        <f t="shared" si="122"/>
        <v>7.7393272887056996E-2</v>
      </c>
      <c r="L1546">
        <f t="shared" si="123"/>
        <v>1.6210295728368018</v>
      </c>
      <c r="M1546">
        <f t="shared" si="124"/>
        <v>2.5317272110808621E-2</v>
      </c>
      <c r="N1546" t="s">
        <v>4784</v>
      </c>
      <c r="O1546">
        <v>148000</v>
      </c>
      <c r="P1546" t="s">
        <v>4988</v>
      </c>
      <c r="Q1546" t="s">
        <v>6283</v>
      </c>
      <c r="R1546">
        <v>103664.391051739</v>
      </c>
      <c r="S1546">
        <v>99033.914075228648</v>
      </c>
      <c r="T1546">
        <v>91287.653903433195</v>
      </c>
      <c r="U1546">
        <v>91326.04010187347</v>
      </c>
      <c r="V1546">
        <v>86185.746962317513</v>
      </c>
      <c r="W1546">
        <v>76619.78389772099</v>
      </c>
      <c r="X1546">
        <v>124271.0762641577</v>
      </c>
      <c r="Y1546">
        <v>143675.12832115431</v>
      </c>
      <c r="Z1546">
        <v>157770.9724597864</v>
      </c>
      <c r="AA1546">
        <v>102901.1714088381</v>
      </c>
      <c r="AB1546">
        <v>99800.463035108027</v>
      </c>
      <c r="AC1546">
        <v>98473.992386013371</v>
      </c>
    </row>
    <row r="1547" spans="1:29" x14ac:dyDescent="0.2">
      <c r="A1547" s="1">
        <v>1545</v>
      </c>
      <c r="B1547">
        <v>1269</v>
      </c>
      <c r="C1547">
        <v>4257</v>
      </c>
      <c r="D1547" t="s">
        <v>3727</v>
      </c>
      <c r="E1547" t="s">
        <v>3728</v>
      </c>
      <c r="F1547" t="s">
        <v>286</v>
      </c>
      <c r="G1547">
        <f t="shared" si="120"/>
        <v>3.6618065226757426E-3</v>
      </c>
      <c r="H1547" t="s">
        <v>39</v>
      </c>
      <c r="I1547">
        <f t="shared" si="121"/>
        <v>1.2835650222200645E-3</v>
      </c>
      <c r="J1547" t="s">
        <v>1006</v>
      </c>
      <c r="K1547">
        <f t="shared" si="122"/>
        <v>0.33967137048355456</v>
      </c>
      <c r="L1547">
        <f t="shared" si="123"/>
        <v>1.3725490196078431</v>
      </c>
      <c r="M1547">
        <f t="shared" si="124"/>
        <v>0.77608818892080378</v>
      </c>
      <c r="N1547" t="s">
        <v>5363</v>
      </c>
      <c r="O1547">
        <v>210000</v>
      </c>
      <c r="P1547" t="s">
        <v>5274</v>
      </c>
      <c r="Q1547" t="s">
        <v>5340</v>
      </c>
      <c r="R1547">
        <v>159757.12191342571</v>
      </c>
      <c r="S1547">
        <v>145437.6001575785</v>
      </c>
      <c r="T1547">
        <v>144382.74580997921</v>
      </c>
      <c r="U1547">
        <v>141085.32486572789</v>
      </c>
      <c r="V1547">
        <v>144166.48018939461</v>
      </c>
      <c r="W1547">
        <v>147217.7595459123</v>
      </c>
      <c r="X1547">
        <v>205584.22467578261</v>
      </c>
      <c r="Y1547">
        <v>218302.12398636129</v>
      </c>
      <c r="Z1547">
        <v>191920.87778015039</v>
      </c>
      <c r="AA1547">
        <v>142630.89799957589</v>
      </c>
      <c r="AB1547">
        <v>143167.46548796201</v>
      </c>
      <c r="AC1547">
        <v>144934.8099222125</v>
      </c>
    </row>
    <row r="1548" spans="1:29" x14ac:dyDescent="0.2">
      <c r="A1548" s="1">
        <v>1546</v>
      </c>
      <c r="B1548">
        <v>2082</v>
      </c>
      <c r="C1548">
        <v>5762</v>
      </c>
      <c r="D1548" t="s">
        <v>3729</v>
      </c>
      <c r="E1548" t="s">
        <v>3730</v>
      </c>
      <c r="F1548" t="s">
        <v>151</v>
      </c>
      <c r="G1548">
        <f t="shared" si="120"/>
        <v>0.79594547843628627</v>
      </c>
      <c r="H1548" t="s">
        <v>808</v>
      </c>
      <c r="I1548">
        <f t="shared" si="121"/>
        <v>6.5583300879591437E-3</v>
      </c>
      <c r="J1548" t="s">
        <v>779</v>
      </c>
      <c r="K1548">
        <f t="shared" si="122"/>
        <v>2.2289354837719381E-2</v>
      </c>
      <c r="L1548">
        <f t="shared" si="123"/>
        <v>1.3228346456692914</v>
      </c>
      <c r="M1548">
        <f t="shared" si="124"/>
        <v>0.12370298934750873</v>
      </c>
      <c r="N1548" t="s">
        <v>5126</v>
      </c>
      <c r="O1548">
        <v>168000</v>
      </c>
      <c r="P1548" t="s">
        <v>4578</v>
      </c>
      <c r="Q1548" t="s">
        <v>4795</v>
      </c>
      <c r="R1548">
        <v>113806.9972980671</v>
      </c>
      <c r="S1548">
        <v>126418.5392528683</v>
      </c>
      <c r="T1548">
        <v>136915.910202556</v>
      </c>
      <c r="U1548">
        <v>102803.340815891</v>
      </c>
      <c r="V1548">
        <v>101983.0955702581</v>
      </c>
      <c r="W1548">
        <v>97857.875156619091</v>
      </c>
      <c r="X1548">
        <v>132208.96793800831</v>
      </c>
      <c r="Y1548">
        <v>122469.08792218741</v>
      </c>
      <c r="Z1548">
        <v>115639.022071831</v>
      </c>
      <c r="AA1548">
        <v>93628.683819781698</v>
      </c>
      <c r="AB1548">
        <v>100024.56082222309</v>
      </c>
      <c r="AC1548">
        <v>91057.046115815203</v>
      </c>
    </row>
    <row r="1549" spans="1:29" x14ac:dyDescent="0.2">
      <c r="A1549" s="1">
        <v>1547</v>
      </c>
      <c r="B1549">
        <v>2689</v>
      </c>
      <c r="C1549">
        <v>11684</v>
      </c>
      <c r="D1549" t="s">
        <v>3731</v>
      </c>
      <c r="E1549" t="s">
        <v>3732</v>
      </c>
      <c r="F1549" t="s">
        <v>483</v>
      </c>
      <c r="G1549">
        <f t="shared" si="120"/>
        <v>0.52971147900590421</v>
      </c>
      <c r="H1549" t="s">
        <v>286</v>
      </c>
      <c r="I1549">
        <f t="shared" si="121"/>
        <v>4.7022423450660294E-2</v>
      </c>
      <c r="J1549" t="s">
        <v>158</v>
      </c>
      <c r="K1549">
        <f t="shared" si="122"/>
        <v>0.96716124987433827</v>
      </c>
      <c r="L1549">
        <f t="shared" si="123"/>
        <v>1.6004901960784315</v>
      </c>
      <c r="M1549">
        <f t="shared" si="124"/>
        <v>0.20993788213739495</v>
      </c>
      <c r="N1549" t="s">
        <v>5209</v>
      </c>
      <c r="O1549">
        <v>65300</v>
      </c>
      <c r="P1549" t="s">
        <v>5209</v>
      </c>
      <c r="Q1549" t="s">
        <v>6249</v>
      </c>
      <c r="R1549">
        <v>38816.066223207643</v>
      </c>
      <c r="S1549">
        <v>33942.861891147608</v>
      </c>
      <c r="T1549">
        <v>39305.578734705559</v>
      </c>
      <c r="U1549">
        <v>34967.824459736366</v>
      </c>
      <c r="V1549">
        <v>36539.189047368702</v>
      </c>
      <c r="W1549">
        <v>40252.549554874473</v>
      </c>
      <c r="X1549">
        <v>36528.147981980517</v>
      </c>
      <c r="Y1549">
        <v>36107.540844613817</v>
      </c>
      <c r="Z1549">
        <v>35877.800940878151</v>
      </c>
      <c r="AA1549">
        <v>41760.593726625972</v>
      </c>
      <c r="AB1549">
        <v>42271.579189398362</v>
      </c>
      <c r="AC1549">
        <v>37488.229490985628</v>
      </c>
    </row>
    <row r="1550" spans="1:29" x14ac:dyDescent="0.2">
      <c r="A1550" s="1">
        <v>1548</v>
      </c>
      <c r="B1550">
        <v>2231</v>
      </c>
      <c r="C1550">
        <v>14348</v>
      </c>
      <c r="D1550" t="s">
        <v>3733</v>
      </c>
      <c r="E1550" t="s">
        <v>3734</v>
      </c>
      <c r="F1550" t="s">
        <v>321</v>
      </c>
      <c r="G1550">
        <f t="shared" si="120"/>
        <v>9.4998724354712752E-2</v>
      </c>
      <c r="H1550" t="s">
        <v>84</v>
      </c>
      <c r="I1550">
        <f t="shared" si="121"/>
        <v>0.16015871842327592</v>
      </c>
      <c r="J1550" t="s">
        <v>462</v>
      </c>
      <c r="K1550">
        <f t="shared" si="122"/>
        <v>0.12813256722467989</v>
      </c>
      <c r="L1550">
        <f t="shared" si="123"/>
        <v>1.4345637583892616</v>
      </c>
      <c r="M1550">
        <f t="shared" si="124"/>
        <v>0.58653081460607748</v>
      </c>
      <c r="N1550" t="s">
        <v>5496</v>
      </c>
      <c r="O1550">
        <v>85500</v>
      </c>
      <c r="P1550" t="s">
        <v>5412</v>
      </c>
      <c r="Q1550" t="s">
        <v>5454</v>
      </c>
      <c r="R1550">
        <v>65770.632952227694</v>
      </c>
      <c r="S1550">
        <v>63039.920107235033</v>
      </c>
      <c r="T1550">
        <v>59415.42916488964</v>
      </c>
      <c r="U1550">
        <v>54089.570574065459</v>
      </c>
      <c r="V1550">
        <v>53898.389804035651</v>
      </c>
      <c r="W1550">
        <v>61851.829139481197</v>
      </c>
      <c r="X1550">
        <v>72577.981341573977</v>
      </c>
      <c r="Y1550">
        <v>69193.736231849587</v>
      </c>
      <c r="Z1550">
        <v>65060.994202500653</v>
      </c>
      <c r="AA1550">
        <v>50493.06658526211</v>
      </c>
      <c r="AB1550">
        <v>66486.434242189192</v>
      </c>
      <c r="AC1550">
        <v>62569.865048963489</v>
      </c>
    </row>
    <row r="1551" spans="1:29" x14ac:dyDescent="0.2">
      <c r="A1551" s="1">
        <v>1549</v>
      </c>
      <c r="B1551">
        <v>940</v>
      </c>
      <c r="C1551">
        <v>2452</v>
      </c>
      <c r="D1551" t="s">
        <v>3735</v>
      </c>
      <c r="E1551" t="s">
        <v>3736</v>
      </c>
      <c r="F1551" t="s">
        <v>268</v>
      </c>
      <c r="G1551">
        <f t="shared" si="120"/>
        <v>0.24567333630909521</v>
      </c>
      <c r="H1551" t="s">
        <v>402</v>
      </c>
      <c r="I1551">
        <f t="shared" si="121"/>
        <v>0.14938521962190535</v>
      </c>
      <c r="J1551" t="s">
        <v>279</v>
      </c>
      <c r="K1551">
        <f t="shared" si="122"/>
        <v>0.14684471313945702</v>
      </c>
      <c r="L1551">
        <f t="shared" si="123"/>
        <v>1.4320987654320987</v>
      </c>
      <c r="M1551">
        <f t="shared" si="124"/>
        <v>0.71284919131412261</v>
      </c>
      <c r="N1551" t="s">
        <v>5274</v>
      </c>
      <c r="O1551">
        <v>232000</v>
      </c>
      <c r="P1551" t="s">
        <v>4979</v>
      </c>
      <c r="Q1551" t="s">
        <v>4627</v>
      </c>
      <c r="R1551">
        <v>128480.29028481711</v>
      </c>
      <c r="S1551">
        <v>113817.3877476817</v>
      </c>
      <c r="T1551">
        <v>135983.25357563919</v>
      </c>
      <c r="U1551">
        <v>143771.14107642829</v>
      </c>
      <c r="V1551">
        <v>159824.01284275731</v>
      </c>
      <c r="W1551">
        <v>131320.54065895101</v>
      </c>
      <c r="X1551">
        <v>140005.65263572321</v>
      </c>
      <c r="Y1551">
        <v>127728.2014156044</v>
      </c>
      <c r="Z1551">
        <v>143460.34107334001</v>
      </c>
      <c r="AA1551">
        <v>143648.25373961031</v>
      </c>
      <c r="AB1551">
        <v>157515.53669398089</v>
      </c>
      <c r="AC1551">
        <v>144857.4260586476</v>
      </c>
    </row>
    <row r="1552" spans="1:29" x14ac:dyDescent="0.2">
      <c r="A1552" s="1">
        <v>1550</v>
      </c>
      <c r="B1552">
        <v>578</v>
      </c>
      <c r="C1552">
        <v>1130</v>
      </c>
      <c r="D1552" t="s">
        <v>3737</v>
      </c>
      <c r="E1552" t="s">
        <v>3738</v>
      </c>
      <c r="F1552" t="s">
        <v>321</v>
      </c>
      <c r="G1552">
        <f t="shared" si="120"/>
        <v>7.9522812375772082E-3</v>
      </c>
      <c r="H1552" t="s">
        <v>491</v>
      </c>
      <c r="I1552">
        <f t="shared" si="121"/>
        <v>7.0178667655756066E-4</v>
      </c>
      <c r="J1552" t="s">
        <v>426</v>
      </c>
      <c r="K1552">
        <f t="shared" si="122"/>
        <v>0.77791236491508287</v>
      </c>
      <c r="L1552">
        <f t="shared" si="123"/>
        <v>1.5742574257425743</v>
      </c>
      <c r="M1552">
        <f t="shared" si="124"/>
        <v>1.2925101416494686E-2</v>
      </c>
      <c r="N1552" t="s">
        <v>5497</v>
      </c>
      <c r="O1552">
        <v>954000</v>
      </c>
      <c r="P1552" t="s">
        <v>6152</v>
      </c>
      <c r="Q1552" t="s">
        <v>4666</v>
      </c>
      <c r="R1552">
        <v>594725.89687962784</v>
      </c>
      <c r="S1552">
        <v>566841.30450286041</v>
      </c>
      <c r="T1552">
        <v>570309.60585685272</v>
      </c>
      <c r="U1552">
        <v>549726.29676772759</v>
      </c>
      <c r="V1552">
        <v>612975.44497984776</v>
      </c>
      <c r="W1552">
        <v>587607.10487500892</v>
      </c>
      <c r="X1552">
        <v>625256.38292681065</v>
      </c>
      <c r="Y1552">
        <v>622421.05795623118</v>
      </c>
      <c r="Z1552">
        <v>617661.75331569882</v>
      </c>
      <c r="AA1552">
        <v>671270.03002459672</v>
      </c>
      <c r="AB1552">
        <v>658999.3941225427</v>
      </c>
      <c r="AC1552">
        <v>660676.00978107203</v>
      </c>
    </row>
    <row r="1553" spans="1:29" x14ac:dyDescent="0.2">
      <c r="A1553" s="1">
        <v>1551</v>
      </c>
      <c r="B1553">
        <v>2596</v>
      </c>
      <c r="C1553">
        <v>15506</v>
      </c>
      <c r="D1553" t="s">
        <v>3739</v>
      </c>
      <c r="E1553" t="s">
        <v>3740</v>
      </c>
      <c r="F1553" t="s">
        <v>125</v>
      </c>
      <c r="G1553">
        <f t="shared" si="120"/>
        <v>0.23815439939506444</v>
      </c>
      <c r="H1553" t="s">
        <v>581</v>
      </c>
      <c r="I1553">
        <f t="shared" si="121"/>
        <v>0.12507112598956735</v>
      </c>
      <c r="J1553" t="s">
        <v>91</v>
      </c>
      <c r="K1553">
        <f t="shared" si="122"/>
        <v>0.27060882138755654</v>
      </c>
      <c r="L1553">
        <f t="shared" si="123"/>
        <v>1.4109589041095891</v>
      </c>
      <c r="M1553">
        <f t="shared" si="124"/>
        <v>0.63967997415369748</v>
      </c>
      <c r="N1553" t="s">
        <v>5498</v>
      </c>
      <c r="O1553">
        <v>103000</v>
      </c>
      <c r="P1553" t="s">
        <v>4956</v>
      </c>
      <c r="Q1553" t="s">
        <v>5950</v>
      </c>
      <c r="R1553">
        <v>53799.556128068842</v>
      </c>
      <c r="S1553">
        <v>66948.497337265857</v>
      </c>
      <c r="T1553">
        <v>61452.601210920853</v>
      </c>
      <c r="U1553">
        <v>71825.576078207596</v>
      </c>
      <c r="V1553">
        <v>61790.245182405983</v>
      </c>
      <c r="W1553">
        <v>66933.999075978893</v>
      </c>
      <c r="X1553">
        <v>64791.691397508323</v>
      </c>
      <c r="Y1553">
        <v>68305.94325788485</v>
      </c>
      <c r="Z1553">
        <v>65559.09928255601</v>
      </c>
      <c r="AA1553">
        <v>67949.779005534132</v>
      </c>
      <c r="AB1553">
        <v>68626.167215588517</v>
      </c>
      <c r="AC1553">
        <v>68379.273630213851</v>
      </c>
    </row>
    <row r="1554" spans="1:29" x14ac:dyDescent="0.2">
      <c r="A1554" s="1">
        <v>1552</v>
      </c>
      <c r="B1554">
        <v>1829</v>
      </c>
      <c r="C1554">
        <v>9849</v>
      </c>
      <c r="D1554" t="s">
        <v>3741</v>
      </c>
      <c r="E1554" t="s">
        <v>3742</v>
      </c>
      <c r="F1554" t="s">
        <v>91</v>
      </c>
      <c r="G1554">
        <f t="shared" si="120"/>
        <v>0.41594350547926501</v>
      </c>
      <c r="H1554" t="s">
        <v>890</v>
      </c>
      <c r="I1554">
        <f t="shared" si="121"/>
        <v>8.234886548447359E-3</v>
      </c>
      <c r="J1554" t="s">
        <v>581</v>
      </c>
      <c r="K1554">
        <f t="shared" si="122"/>
        <v>9.8944104147525025E-3</v>
      </c>
      <c r="L1554">
        <f t="shared" si="123"/>
        <v>1.3983739837398375</v>
      </c>
      <c r="M1554">
        <f t="shared" si="124"/>
        <v>0.95095885919878609</v>
      </c>
      <c r="N1554" t="s">
        <v>5066</v>
      </c>
      <c r="O1554">
        <v>172000</v>
      </c>
      <c r="P1554" t="s">
        <v>6284</v>
      </c>
      <c r="Q1554" t="s">
        <v>5001</v>
      </c>
      <c r="R1554">
        <v>89658.040849535973</v>
      </c>
      <c r="S1554">
        <v>71216.466328224793</v>
      </c>
      <c r="T1554">
        <v>70976.98517095008</v>
      </c>
      <c r="U1554">
        <v>106343.7248411628</v>
      </c>
      <c r="V1554">
        <v>126308.1062638181</v>
      </c>
      <c r="W1554">
        <v>116350.98266824961</v>
      </c>
      <c r="X1554">
        <v>95693.290314442071</v>
      </c>
      <c r="Y1554">
        <v>78292.17300813309</v>
      </c>
      <c r="Z1554">
        <v>80358.675631890466</v>
      </c>
      <c r="AA1554">
        <v>112676.67321064199</v>
      </c>
      <c r="AB1554">
        <v>122457.6804792561</v>
      </c>
      <c r="AC1554">
        <v>112566.6008164136</v>
      </c>
    </row>
    <row r="1555" spans="1:29" x14ac:dyDescent="0.2">
      <c r="A1555" s="1">
        <v>1553</v>
      </c>
      <c r="B1555">
        <v>2060</v>
      </c>
      <c r="C1555">
        <v>7671</v>
      </c>
      <c r="D1555" t="s">
        <v>3743</v>
      </c>
      <c r="E1555" t="s">
        <v>3744</v>
      </c>
      <c r="F1555" t="s">
        <v>1376</v>
      </c>
      <c r="G1555">
        <f t="shared" si="120"/>
        <v>0.41361528548707466</v>
      </c>
      <c r="H1555" t="s">
        <v>581</v>
      </c>
      <c r="I1555">
        <f t="shared" si="121"/>
        <v>0.33322057494637075</v>
      </c>
      <c r="J1555" t="s">
        <v>502</v>
      </c>
      <c r="K1555">
        <f t="shared" si="122"/>
        <v>0.23721308798140348</v>
      </c>
      <c r="L1555">
        <f t="shared" si="123"/>
        <v>1.5483870967741935</v>
      </c>
      <c r="M1555">
        <f t="shared" si="124"/>
        <v>7.052560034717637E-3</v>
      </c>
      <c r="N1555" t="s">
        <v>5146</v>
      </c>
      <c r="O1555">
        <v>192000</v>
      </c>
      <c r="P1555" t="s">
        <v>5056</v>
      </c>
      <c r="Q1555" t="s">
        <v>5115</v>
      </c>
      <c r="R1555">
        <v>116312.572957953</v>
      </c>
      <c r="S1555">
        <v>120806.8367455596</v>
      </c>
      <c r="T1555">
        <v>154848.89173701129</v>
      </c>
      <c r="U1555">
        <v>116514.7834122184</v>
      </c>
      <c r="V1555">
        <v>111993.0924446467</v>
      </c>
      <c r="W1555">
        <v>112417.2616931745</v>
      </c>
      <c r="X1555">
        <v>120776.6948950237</v>
      </c>
      <c r="Y1555">
        <v>128677.3291381037</v>
      </c>
      <c r="Z1555">
        <v>103553.4566010233</v>
      </c>
      <c r="AA1555">
        <v>122832.7030615158</v>
      </c>
      <c r="AB1555">
        <v>129684.58099685831</v>
      </c>
      <c r="AC1555">
        <v>125818.8333154633</v>
      </c>
    </row>
    <row r="1556" spans="1:29" x14ac:dyDescent="0.2">
      <c r="A1556" s="1">
        <v>1554</v>
      </c>
      <c r="B1556">
        <v>2353</v>
      </c>
      <c r="C1556">
        <v>12768</v>
      </c>
      <c r="D1556" t="s">
        <v>3745</v>
      </c>
      <c r="E1556" t="s">
        <v>3746</v>
      </c>
      <c r="F1556" t="s">
        <v>814</v>
      </c>
      <c r="G1556">
        <f t="shared" si="120"/>
        <v>0.52481080402776292</v>
      </c>
      <c r="H1556" t="s">
        <v>1169</v>
      </c>
      <c r="I1556">
        <f t="shared" si="121"/>
        <v>5.9926435810817033E-3</v>
      </c>
      <c r="J1556" t="s">
        <v>2254</v>
      </c>
      <c r="K1556">
        <f t="shared" si="122"/>
        <v>0.90972284014575688</v>
      </c>
      <c r="L1556">
        <f t="shared" si="123"/>
        <v>1.5277777777777777</v>
      </c>
      <c r="M1556">
        <f t="shared" si="124"/>
        <v>9.2409859047618961E-2</v>
      </c>
      <c r="N1556" t="s">
        <v>5499</v>
      </c>
      <c r="O1556">
        <v>44000</v>
      </c>
      <c r="P1556" t="s">
        <v>6192</v>
      </c>
      <c r="Q1556" t="s">
        <v>6285</v>
      </c>
      <c r="R1556">
        <v>19609.593979120091</v>
      </c>
      <c r="S1556">
        <v>26885.525289799811</v>
      </c>
      <c r="T1556">
        <v>34442.34036077869</v>
      </c>
      <c r="U1556">
        <v>26021.280281413681</v>
      </c>
      <c r="V1556">
        <v>28790.40768824959</v>
      </c>
      <c r="W1556">
        <v>27703.971947431059</v>
      </c>
      <c r="X1556">
        <v>23594.224098145682</v>
      </c>
      <c r="Y1556">
        <v>25505.572261939538</v>
      </c>
      <c r="Z1556">
        <v>22736.151770874862</v>
      </c>
      <c r="AA1556">
        <v>31032.31245026278</v>
      </c>
      <c r="AB1556">
        <v>30468.28489994715</v>
      </c>
      <c r="AC1556">
        <v>28446.501194214001</v>
      </c>
    </row>
    <row r="1557" spans="1:29" x14ac:dyDescent="0.2">
      <c r="A1557" s="1">
        <v>1555</v>
      </c>
      <c r="B1557">
        <v>1436</v>
      </c>
      <c r="C1557">
        <v>6237</v>
      </c>
      <c r="D1557" t="s">
        <v>3747</v>
      </c>
      <c r="E1557" t="s">
        <v>3748</v>
      </c>
      <c r="F1557" t="s">
        <v>109</v>
      </c>
      <c r="G1557">
        <f t="shared" si="120"/>
        <v>6.4519285925175807E-2</v>
      </c>
      <c r="H1557" t="s">
        <v>88</v>
      </c>
      <c r="I1557">
        <f t="shared" si="121"/>
        <v>7.2393749807616312E-4</v>
      </c>
      <c r="J1557" t="s">
        <v>88</v>
      </c>
      <c r="K1557">
        <f t="shared" si="122"/>
        <v>9.4553192003940718E-4</v>
      </c>
      <c r="L1557">
        <f t="shared" si="123"/>
        <v>1.177142857142857</v>
      </c>
      <c r="M1557">
        <f t="shared" si="124"/>
        <v>8.7461485600299482E-2</v>
      </c>
      <c r="N1557" t="s">
        <v>5500</v>
      </c>
      <c r="O1557">
        <v>206000</v>
      </c>
      <c r="P1557" t="s">
        <v>5336</v>
      </c>
      <c r="Q1557" t="s">
        <v>5172</v>
      </c>
      <c r="R1557">
        <v>79927.29122666597</v>
      </c>
      <c r="S1557">
        <v>62657.396649340568</v>
      </c>
      <c r="T1557">
        <v>70116.651081368502</v>
      </c>
      <c r="U1557">
        <v>163471.38808693929</v>
      </c>
      <c r="V1557">
        <v>186596.32532642051</v>
      </c>
      <c r="W1557">
        <v>153138.73345703571</v>
      </c>
      <c r="X1557">
        <v>86927.423043467919</v>
      </c>
      <c r="Y1557">
        <v>80013.520482566135</v>
      </c>
      <c r="Z1557">
        <v>91922.049482442118</v>
      </c>
      <c r="AA1557">
        <v>133114.00213212159</v>
      </c>
      <c r="AB1557">
        <v>149362.4715437112</v>
      </c>
      <c r="AC1557">
        <v>146002.99819576391</v>
      </c>
    </row>
    <row r="1558" spans="1:29" x14ac:dyDescent="0.2">
      <c r="A1558" s="1">
        <v>1556</v>
      </c>
      <c r="B1558">
        <v>584</v>
      </c>
      <c r="C1558">
        <v>5195</v>
      </c>
      <c r="D1558" t="s">
        <v>3749</v>
      </c>
      <c r="E1558" t="s">
        <v>3750</v>
      </c>
      <c r="F1558" t="s">
        <v>70</v>
      </c>
      <c r="G1558">
        <f t="shared" si="120"/>
        <v>0.68565815927193108</v>
      </c>
      <c r="H1558" t="s">
        <v>55</v>
      </c>
      <c r="I1558">
        <f t="shared" si="121"/>
        <v>4.3349247860792554E-4</v>
      </c>
      <c r="J1558" t="s">
        <v>1032</v>
      </c>
      <c r="K1558">
        <f t="shared" si="122"/>
        <v>6.7830968103803818E-2</v>
      </c>
      <c r="L1558">
        <f t="shared" si="123"/>
        <v>1.4907407407407407</v>
      </c>
      <c r="M1558">
        <f t="shared" si="124"/>
        <v>0.11145498460595513</v>
      </c>
      <c r="N1558" t="s">
        <v>4708</v>
      </c>
      <c r="O1558">
        <v>1610000</v>
      </c>
      <c r="P1558" t="s">
        <v>5269</v>
      </c>
      <c r="Q1558" t="s">
        <v>4609</v>
      </c>
      <c r="R1558">
        <v>1332478.750989551</v>
      </c>
      <c r="S1558">
        <v>1261826.7768046181</v>
      </c>
      <c r="T1558">
        <v>1073561.1780500689</v>
      </c>
      <c r="U1558">
        <v>1034466.339894464</v>
      </c>
      <c r="V1558">
        <v>1057235.3259484</v>
      </c>
      <c r="W1558">
        <v>959045.58985489886</v>
      </c>
      <c r="X1558">
        <v>1241376.2210080069</v>
      </c>
      <c r="Y1558">
        <v>1247388.1708471819</v>
      </c>
      <c r="Z1558">
        <v>1281362.1579303851</v>
      </c>
      <c r="AA1558">
        <v>1083162.2328393201</v>
      </c>
      <c r="AB1558">
        <v>1098594.4196943869</v>
      </c>
      <c r="AC1558">
        <v>1061665.3804043049</v>
      </c>
    </row>
    <row r="1559" spans="1:29" x14ac:dyDescent="0.2">
      <c r="A1559" s="1">
        <v>1557</v>
      </c>
      <c r="B1559">
        <v>840</v>
      </c>
      <c r="C1559">
        <v>11464</v>
      </c>
      <c r="D1559" t="s">
        <v>3751</v>
      </c>
      <c r="E1559" t="s">
        <v>3752</v>
      </c>
      <c r="F1559" t="s">
        <v>801</v>
      </c>
      <c r="G1559">
        <f t="shared" si="120"/>
        <v>0.5719245208072854</v>
      </c>
      <c r="H1559" t="s">
        <v>341</v>
      </c>
      <c r="I1559">
        <f t="shared" si="121"/>
        <v>0.10680284444247594</v>
      </c>
      <c r="J1559" t="s">
        <v>494</v>
      </c>
      <c r="K1559">
        <f t="shared" si="122"/>
        <v>6.2647898908170435E-2</v>
      </c>
      <c r="L1559">
        <f t="shared" si="123"/>
        <v>1.1573529411764707</v>
      </c>
      <c r="M1559">
        <f t="shared" si="124"/>
        <v>0.13325650396212951</v>
      </c>
      <c r="N1559" t="s">
        <v>5501</v>
      </c>
      <c r="O1559">
        <v>787000</v>
      </c>
      <c r="P1559" t="s">
        <v>4799</v>
      </c>
      <c r="Q1559" t="s">
        <v>6286</v>
      </c>
      <c r="R1559">
        <v>436802.88148475229</v>
      </c>
      <c r="S1559">
        <v>562258.68467472761</v>
      </c>
      <c r="T1559">
        <v>495951.95755038742</v>
      </c>
      <c r="U1559">
        <v>701090.4158557927</v>
      </c>
      <c r="V1559">
        <v>556693.50305541733</v>
      </c>
      <c r="W1559">
        <v>713604.35843147989</v>
      </c>
      <c r="X1559">
        <v>503405.63134715718</v>
      </c>
      <c r="Y1559">
        <v>452731.94203515933</v>
      </c>
      <c r="Z1559">
        <v>466446.46263173909</v>
      </c>
      <c r="AA1559">
        <v>560755.08983593248</v>
      </c>
      <c r="AB1559">
        <v>486167.46891131502</v>
      </c>
      <c r="AC1559">
        <v>590717.65545041917</v>
      </c>
    </row>
    <row r="1560" spans="1:29" x14ac:dyDescent="0.2">
      <c r="A1560" s="1">
        <v>1558</v>
      </c>
      <c r="B1560">
        <v>1613</v>
      </c>
      <c r="C1560">
        <v>4217</v>
      </c>
      <c r="D1560" t="s">
        <v>3753</v>
      </c>
      <c r="E1560" t="s">
        <v>3754</v>
      </c>
      <c r="F1560" t="s">
        <v>289</v>
      </c>
      <c r="G1560">
        <f t="shared" si="120"/>
        <v>0.57413591369132821</v>
      </c>
      <c r="H1560" t="s">
        <v>362</v>
      </c>
      <c r="I1560">
        <f t="shared" si="121"/>
        <v>0.76693894384491068</v>
      </c>
      <c r="J1560" t="s">
        <v>726</v>
      </c>
      <c r="K1560">
        <f t="shared" si="122"/>
        <v>0.1864607500345879</v>
      </c>
      <c r="L1560">
        <f t="shared" si="123"/>
        <v>1.4635416666666667</v>
      </c>
      <c r="M1560">
        <f t="shared" si="124"/>
        <v>0.39258764924523393</v>
      </c>
      <c r="N1560" t="s">
        <v>4865</v>
      </c>
      <c r="O1560">
        <v>281000</v>
      </c>
      <c r="P1560" t="s">
        <v>4839</v>
      </c>
      <c r="Q1560" t="s">
        <v>5161</v>
      </c>
      <c r="R1560">
        <v>204851.80173652939</v>
      </c>
      <c r="S1560">
        <v>193829.9622549476</v>
      </c>
      <c r="T1560">
        <v>172758.16041237471</v>
      </c>
      <c r="U1560">
        <v>169001.33318606141</v>
      </c>
      <c r="V1560">
        <v>176996.32503999499</v>
      </c>
      <c r="W1560">
        <v>178349.7723096307</v>
      </c>
      <c r="X1560">
        <v>177763.1398574888</v>
      </c>
      <c r="Y1560">
        <v>198971.2257283667</v>
      </c>
      <c r="Z1560">
        <v>171746.75516766851</v>
      </c>
      <c r="AA1560">
        <v>185629.3587052286</v>
      </c>
      <c r="AB1560">
        <v>171162.94285326189</v>
      </c>
      <c r="AC1560">
        <v>182774.20484490611</v>
      </c>
    </row>
    <row r="1561" spans="1:29" x14ac:dyDescent="0.2">
      <c r="A1561" s="1">
        <v>1559</v>
      </c>
      <c r="B1561">
        <v>2074</v>
      </c>
      <c r="C1561">
        <v>6893</v>
      </c>
      <c r="D1561" t="s">
        <v>3755</v>
      </c>
      <c r="E1561" t="s">
        <v>3756</v>
      </c>
      <c r="F1561" t="s">
        <v>183</v>
      </c>
      <c r="G1561">
        <f t="shared" si="120"/>
        <v>0.11655698247130729</v>
      </c>
      <c r="H1561" t="s">
        <v>224</v>
      </c>
      <c r="I1561">
        <f t="shared" si="121"/>
        <v>0.64569784299961097</v>
      </c>
      <c r="J1561" t="s">
        <v>2642</v>
      </c>
      <c r="K1561">
        <f t="shared" si="122"/>
        <v>0.56991739779539774</v>
      </c>
      <c r="L1561">
        <f t="shared" si="123"/>
        <v>1.4931650893796005</v>
      </c>
      <c r="M1561">
        <f t="shared" si="124"/>
        <v>7.6581178046748702E-2</v>
      </c>
      <c r="N1561" t="s">
        <v>4859</v>
      </c>
      <c r="O1561">
        <v>142000</v>
      </c>
      <c r="P1561" t="s">
        <v>6287</v>
      </c>
      <c r="Q1561" t="s">
        <v>5272</v>
      </c>
      <c r="R1561">
        <v>84887.761502927402</v>
      </c>
      <c r="S1561">
        <v>84452.807673807009</v>
      </c>
      <c r="T1561">
        <v>97009.595137665936</v>
      </c>
      <c r="U1561">
        <v>88882.623802927992</v>
      </c>
      <c r="V1561">
        <v>93544.356123675228</v>
      </c>
      <c r="W1561">
        <v>91965.84080192777</v>
      </c>
      <c r="X1561">
        <v>99301.293171937476</v>
      </c>
      <c r="Y1561">
        <v>97459.172976409827</v>
      </c>
      <c r="Z1561">
        <v>95228.277238808747</v>
      </c>
      <c r="AA1561">
        <v>103012.3008835939</v>
      </c>
      <c r="AB1561">
        <v>99931.184523993681</v>
      </c>
      <c r="AC1561">
        <v>93549.584939478125</v>
      </c>
    </row>
    <row r="1562" spans="1:29" x14ac:dyDescent="0.2">
      <c r="A1562" s="1">
        <v>1560</v>
      </c>
      <c r="B1562">
        <v>1975</v>
      </c>
      <c r="C1562">
        <v>5316</v>
      </c>
      <c r="D1562" t="s">
        <v>3757</v>
      </c>
      <c r="E1562" t="s">
        <v>3758</v>
      </c>
      <c r="F1562" t="s">
        <v>293</v>
      </c>
      <c r="G1562">
        <f t="shared" si="120"/>
        <v>3.7676072101504372E-2</v>
      </c>
      <c r="H1562" t="s">
        <v>613</v>
      </c>
      <c r="I1562">
        <f t="shared" si="121"/>
        <v>1.5724451243202021E-2</v>
      </c>
      <c r="J1562" t="s">
        <v>387</v>
      </c>
      <c r="K1562">
        <f t="shared" si="122"/>
        <v>0.15036951330998369</v>
      </c>
      <c r="L1562">
        <f t="shared" si="123"/>
        <v>1.4659763313609468</v>
      </c>
      <c r="M1562">
        <f t="shared" si="124"/>
        <v>0.35892561110045418</v>
      </c>
      <c r="N1562" t="s">
        <v>5502</v>
      </c>
      <c r="O1562">
        <v>99100</v>
      </c>
      <c r="P1562" t="s">
        <v>6041</v>
      </c>
      <c r="Q1562" t="s">
        <v>6288</v>
      </c>
      <c r="R1562">
        <v>70198.684819253263</v>
      </c>
      <c r="S1562">
        <v>63649.104509913181</v>
      </c>
      <c r="T1562">
        <v>69881.643559093543</v>
      </c>
      <c r="U1562">
        <v>61285.304688953453</v>
      </c>
      <c r="V1562">
        <v>60515.632533007702</v>
      </c>
      <c r="W1562">
        <v>66630.077584708764</v>
      </c>
      <c r="X1562">
        <v>87790.740305163315</v>
      </c>
      <c r="Y1562">
        <v>88078.169567491932</v>
      </c>
      <c r="Z1562">
        <v>74205.817348556418</v>
      </c>
      <c r="AA1562">
        <v>64887.717408859338</v>
      </c>
      <c r="AB1562">
        <v>64141.765587837108</v>
      </c>
      <c r="AC1562">
        <v>65497.488632795859</v>
      </c>
    </row>
    <row r="1563" spans="1:29" x14ac:dyDescent="0.2">
      <c r="A1563" s="1">
        <v>1561</v>
      </c>
      <c r="B1563">
        <v>2629</v>
      </c>
      <c r="C1563">
        <v>8210</v>
      </c>
      <c r="D1563" t="s">
        <v>3759</v>
      </c>
      <c r="E1563" t="s">
        <v>3760</v>
      </c>
      <c r="F1563" t="s">
        <v>268</v>
      </c>
      <c r="G1563">
        <f t="shared" si="120"/>
        <v>0.20485440388736517</v>
      </c>
      <c r="H1563" t="s">
        <v>418</v>
      </c>
      <c r="I1563">
        <f t="shared" si="121"/>
        <v>0.62822183843314361</v>
      </c>
      <c r="J1563" t="s">
        <v>2291</v>
      </c>
      <c r="K1563">
        <f t="shared" si="122"/>
        <v>0.73951132559587074</v>
      </c>
      <c r="L1563">
        <f t="shared" si="123"/>
        <v>1.4774774774774775</v>
      </c>
      <c r="M1563">
        <f t="shared" si="124"/>
        <v>0.32039412481130819</v>
      </c>
      <c r="N1563" t="s">
        <v>5205</v>
      </c>
      <c r="O1563">
        <v>164000</v>
      </c>
      <c r="P1563" t="s">
        <v>4971</v>
      </c>
      <c r="Q1563" t="s">
        <v>4866</v>
      </c>
      <c r="R1563">
        <v>99241.835591073963</v>
      </c>
      <c r="S1563">
        <v>86086.340607120612</v>
      </c>
      <c r="T1563">
        <v>97255.909987525069</v>
      </c>
      <c r="U1563">
        <v>92308.374767931149</v>
      </c>
      <c r="V1563">
        <v>98751.236285680876</v>
      </c>
      <c r="W1563">
        <v>96342.184167540385</v>
      </c>
      <c r="X1563">
        <v>101253.0842975425</v>
      </c>
      <c r="Y1563">
        <v>113293.9162917224</v>
      </c>
      <c r="Z1563">
        <v>96971.091792330335</v>
      </c>
      <c r="AA1563">
        <v>93119.040309766351</v>
      </c>
      <c r="AB1563">
        <v>105448.3125122319</v>
      </c>
      <c r="AC1563">
        <v>103232.5520223731</v>
      </c>
    </row>
    <row r="1564" spans="1:29" x14ac:dyDescent="0.2">
      <c r="A1564" s="1">
        <v>1562</v>
      </c>
      <c r="B1564">
        <v>991</v>
      </c>
      <c r="C1564">
        <v>4008</v>
      </c>
      <c r="D1564" t="s">
        <v>3761</v>
      </c>
      <c r="E1564" t="s">
        <v>3762</v>
      </c>
      <c r="F1564" t="s">
        <v>494</v>
      </c>
      <c r="G1564">
        <f t="shared" si="120"/>
        <v>3.6865334177290932E-2</v>
      </c>
      <c r="H1564" t="s">
        <v>70</v>
      </c>
      <c r="I1564">
        <f t="shared" si="121"/>
        <v>4.3293681641249851E-4</v>
      </c>
      <c r="J1564" t="s">
        <v>3702</v>
      </c>
      <c r="K1564">
        <f t="shared" si="122"/>
        <v>0.69344535836443888</v>
      </c>
      <c r="L1564">
        <f t="shared" si="123"/>
        <v>1.39</v>
      </c>
      <c r="M1564">
        <f t="shared" si="124"/>
        <v>0.84161010967834649</v>
      </c>
      <c r="N1564" t="s">
        <v>5503</v>
      </c>
      <c r="O1564">
        <v>417000</v>
      </c>
      <c r="P1564" t="s">
        <v>4876</v>
      </c>
      <c r="Q1564" t="s">
        <v>5223</v>
      </c>
      <c r="R1564">
        <v>270632.18513589993</v>
      </c>
      <c r="S1564">
        <v>261105.71508357549</v>
      </c>
      <c r="T1564">
        <v>323043.63613813539</v>
      </c>
      <c r="U1564">
        <v>282149.04626976821</v>
      </c>
      <c r="V1564">
        <v>270641.39664208249</v>
      </c>
      <c r="W1564">
        <v>277140.34689386282</v>
      </c>
      <c r="X1564">
        <v>348349.60994871578</v>
      </c>
      <c r="Y1564">
        <v>353446.54509567958</v>
      </c>
      <c r="Z1564">
        <v>336767.20248249592</v>
      </c>
      <c r="AA1564">
        <v>284167.14982785092</v>
      </c>
      <c r="AB1564">
        <v>269961.80663960148</v>
      </c>
      <c r="AC1564">
        <v>272271.84850948962</v>
      </c>
    </row>
    <row r="1565" spans="1:29" x14ac:dyDescent="0.2">
      <c r="A1565" s="1">
        <v>1563</v>
      </c>
      <c r="B1565">
        <v>1701</v>
      </c>
      <c r="C1565">
        <v>13451</v>
      </c>
      <c r="D1565" t="s">
        <v>3763</v>
      </c>
      <c r="E1565" t="s">
        <v>3764</v>
      </c>
      <c r="F1565" t="s">
        <v>109</v>
      </c>
      <c r="G1565">
        <f t="shared" si="120"/>
        <v>0.12913615093586969</v>
      </c>
      <c r="H1565" t="s">
        <v>147</v>
      </c>
      <c r="I1565">
        <f t="shared" si="121"/>
        <v>0.70463408423578866</v>
      </c>
      <c r="J1565" t="s">
        <v>173</v>
      </c>
      <c r="K1565">
        <f t="shared" si="122"/>
        <v>0.99105827607797314</v>
      </c>
      <c r="L1565">
        <f t="shared" si="123"/>
        <v>1.5675675675675675</v>
      </c>
      <c r="M1565">
        <f t="shared" si="124"/>
        <v>4.2843004738071108E-2</v>
      </c>
      <c r="N1565" t="s">
        <v>5409</v>
      </c>
      <c r="O1565">
        <v>232000</v>
      </c>
      <c r="P1565" t="s">
        <v>4574</v>
      </c>
      <c r="Q1565" t="s">
        <v>5084</v>
      </c>
      <c r="R1565">
        <v>142997.02181539749</v>
      </c>
      <c r="S1565">
        <v>151400.25081222411</v>
      </c>
      <c r="T1565">
        <v>125092.2195091106</v>
      </c>
      <c r="U1565">
        <v>139903.701601362</v>
      </c>
      <c r="V1565">
        <v>144474.24861535581</v>
      </c>
      <c r="W1565">
        <v>135404.4007453972</v>
      </c>
      <c r="X1565">
        <v>155148.8386882148</v>
      </c>
      <c r="Y1565">
        <v>159110.134373134</v>
      </c>
      <c r="Z1565">
        <v>151408.9694024694</v>
      </c>
      <c r="AA1565">
        <v>165457.55051665171</v>
      </c>
      <c r="AB1565">
        <v>147159.94415528409</v>
      </c>
      <c r="AC1565">
        <v>160233.45820343209</v>
      </c>
    </row>
    <row r="1566" spans="1:29" x14ac:dyDescent="0.2">
      <c r="A1566" s="1">
        <v>1564</v>
      </c>
      <c r="B1566">
        <v>2330</v>
      </c>
      <c r="C1566">
        <v>10998</v>
      </c>
      <c r="D1566" t="s">
        <v>3765</v>
      </c>
      <c r="E1566" t="s">
        <v>3766</v>
      </c>
      <c r="F1566" t="s">
        <v>121</v>
      </c>
      <c r="G1566">
        <f t="shared" si="120"/>
        <v>0.34916464268746583</v>
      </c>
      <c r="H1566" t="s">
        <v>263</v>
      </c>
      <c r="I1566">
        <f t="shared" si="121"/>
        <v>1.1019222403591327E-4</v>
      </c>
      <c r="J1566" t="s">
        <v>1309</v>
      </c>
      <c r="K1566">
        <f t="shared" si="122"/>
        <v>8.1187605819960489E-5</v>
      </c>
      <c r="L1566">
        <f t="shared" si="123"/>
        <v>1.2071428571428571</v>
      </c>
      <c r="M1566">
        <f t="shared" si="124"/>
        <v>2.0602349146640709E-2</v>
      </c>
      <c r="N1566" t="s">
        <v>5265</v>
      </c>
      <c r="O1566">
        <v>169000</v>
      </c>
      <c r="P1566" t="s">
        <v>6243</v>
      </c>
      <c r="Q1566" t="s">
        <v>5277</v>
      </c>
      <c r="R1566">
        <v>55284.579163833529</v>
      </c>
      <c r="S1566">
        <v>51971.098674940629</v>
      </c>
      <c r="T1566">
        <v>59944.520390972721</v>
      </c>
      <c r="U1566">
        <v>117007.1575762498</v>
      </c>
      <c r="V1566">
        <v>118888.3505719906</v>
      </c>
      <c r="W1566">
        <v>109716.57202293701</v>
      </c>
      <c r="X1566">
        <v>59041.036284838468</v>
      </c>
      <c r="Y1566">
        <v>56442.28359289543</v>
      </c>
      <c r="Z1566">
        <v>59723.988115139997</v>
      </c>
      <c r="AA1566">
        <v>98050.014983021902</v>
      </c>
      <c r="AB1566">
        <v>106201.86120543339</v>
      </c>
      <c r="AC1566">
        <v>98653.238932152453</v>
      </c>
    </row>
    <row r="1567" spans="1:29" x14ac:dyDescent="0.2">
      <c r="A1567" s="1">
        <v>1565</v>
      </c>
      <c r="B1567">
        <v>1314</v>
      </c>
      <c r="C1567">
        <v>5913</v>
      </c>
      <c r="D1567" t="s">
        <v>3767</v>
      </c>
      <c r="E1567" t="s">
        <v>3768</v>
      </c>
      <c r="F1567" t="s">
        <v>151</v>
      </c>
      <c r="G1567">
        <f t="shared" si="120"/>
        <v>0.29583583714278228</v>
      </c>
      <c r="H1567" t="s">
        <v>139</v>
      </c>
      <c r="I1567">
        <f t="shared" si="121"/>
        <v>5.7785408817928761E-3</v>
      </c>
      <c r="J1567" t="s">
        <v>70</v>
      </c>
      <c r="K1567">
        <f t="shared" si="122"/>
        <v>0.11558595752519828</v>
      </c>
      <c r="L1567">
        <f t="shared" si="123"/>
        <v>1.5689655172413792</v>
      </c>
      <c r="M1567">
        <f t="shared" si="124"/>
        <v>4.9780034721508028E-2</v>
      </c>
      <c r="N1567" t="s">
        <v>5301</v>
      </c>
      <c r="O1567">
        <v>364000</v>
      </c>
      <c r="P1567" t="s">
        <v>5103</v>
      </c>
      <c r="Q1567" t="s">
        <v>5015</v>
      </c>
      <c r="R1567">
        <v>202009.94478395031</v>
      </c>
      <c r="S1567">
        <v>206297.83855678749</v>
      </c>
      <c r="T1567">
        <v>196863.29181340319</v>
      </c>
      <c r="U1567">
        <v>239776.8997423921</v>
      </c>
      <c r="V1567">
        <v>224538.6621184242</v>
      </c>
      <c r="W1567">
        <v>204470.62433796999</v>
      </c>
      <c r="X1567">
        <v>196512.44529327509</v>
      </c>
      <c r="Y1567">
        <v>217689.47107062631</v>
      </c>
      <c r="Z1567">
        <v>219038.72767703951</v>
      </c>
      <c r="AA1567">
        <v>253868.98803786459</v>
      </c>
      <c r="AB1567">
        <v>254404.7116023791</v>
      </c>
      <c r="AC1567">
        <v>247680.62079385039</v>
      </c>
    </row>
    <row r="1568" spans="1:29" x14ac:dyDescent="0.2">
      <c r="A1568" s="1">
        <v>1566</v>
      </c>
      <c r="B1568">
        <v>2434</v>
      </c>
      <c r="C1568">
        <v>10135</v>
      </c>
      <c r="D1568" t="s">
        <v>3769</v>
      </c>
      <c r="E1568" t="s">
        <v>3770</v>
      </c>
      <c r="F1568" t="s">
        <v>465</v>
      </c>
      <c r="G1568">
        <f t="shared" si="120"/>
        <v>0.62258687426274706</v>
      </c>
      <c r="H1568" t="s">
        <v>290</v>
      </c>
      <c r="I1568">
        <f t="shared" si="121"/>
        <v>0.88271377094829562</v>
      </c>
      <c r="J1568" t="s">
        <v>183</v>
      </c>
      <c r="K1568">
        <f t="shared" si="122"/>
        <v>0.13940203394912132</v>
      </c>
      <c r="L1568">
        <f t="shared" si="123"/>
        <v>1.25</v>
      </c>
      <c r="M1568">
        <f t="shared" si="124"/>
        <v>0.4113269748707194</v>
      </c>
      <c r="N1568" t="s">
        <v>5041</v>
      </c>
      <c r="O1568">
        <v>125000</v>
      </c>
      <c r="P1568" t="s">
        <v>5992</v>
      </c>
      <c r="Q1568" t="s">
        <v>5476</v>
      </c>
      <c r="R1568">
        <v>80006.628443112655</v>
      </c>
      <c r="S1568">
        <v>76050.834403244167</v>
      </c>
      <c r="T1568">
        <v>67960.258438263874</v>
      </c>
      <c r="U1568">
        <v>81088.611517887184</v>
      </c>
      <c r="V1568">
        <v>79673.090912183121</v>
      </c>
      <c r="W1568">
        <v>90932.49891136575</v>
      </c>
      <c r="X1568">
        <v>82762.627266877607</v>
      </c>
      <c r="Y1568">
        <v>76832.708516193641</v>
      </c>
      <c r="Z1568">
        <v>71967.882499490675</v>
      </c>
      <c r="AA1568">
        <v>68117.224571147803</v>
      </c>
      <c r="AB1568">
        <v>80804.864955630881</v>
      </c>
      <c r="AC1568">
        <v>85497.468081982559</v>
      </c>
    </row>
    <row r="1569" spans="1:29" x14ac:dyDescent="0.2">
      <c r="A1569" s="1">
        <v>1567</v>
      </c>
      <c r="B1569">
        <v>1835</v>
      </c>
      <c r="C1569">
        <v>11510</v>
      </c>
      <c r="D1569" t="s">
        <v>3771</v>
      </c>
      <c r="E1569" t="s">
        <v>3772</v>
      </c>
      <c r="F1569" t="s">
        <v>466</v>
      </c>
      <c r="G1569">
        <f t="shared" si="120"/>
        <v>0.76628564080048012</v>
      </c>
      <c r="H1569" t="s">
        <v>147</v>
      </c>
      <c r="I1569">
        <f t="shared" si="121"/>
        <v>0.37468333663317727</v>
      </c>
      <c r="J1569" t="s">
        <v>390</v>
      </c>
      <c r="K1569">
        <f t="shared" si="122"/>
        <v>0.75641063035628953</v>
      </c>
      <c r="L1569">
        <f t="shared" si="123"/>
        <v>1.5098425196850394</v>
      </c>
      <c r="M1569">
        <f t="shared" si="124"/>
        <v>0.53567686695681782</v>
      </c>
      <c r="N1569" t="s">
        <v>5504</v>
      </c>
      <c r="O1569">
        <v>76700</v>
      </c>
      <c r="P1569" t="s">
        <v>5099</v>
      </c>
      <c r="Q1569" t="s">
        <v>6289</v>
      </c>
      <c r="R1569">
        <v>39974.895629117418</v>
      </c>
      <c r="S1569">
        <v>39118.310316192939</v>
      </c>
      <c r="T1569">
        <v>44277.188272204941</v>
      </c>
      <c r="U1569">
        <v>44009.748421276687</v>
      </c>
      <c r="V1569">
        <v>41074.537387354409</v>
      </c>
      <c r="W1569">
        <v>40242.448856010611</v>
      </c>
      <c r="X1569">
        <v>35998.990271288007</v>
      </c>
      <c r="Y1569">
        <v>43681.397215816643</v>
      </c>
      <c r="Z1569">
        <v>41053.624264282647</v>
      </c>
      <c r="AA1569">
        <v>38350.354234396858</v>
      </c>
      <c r="AB1569">
        <v>45999.880942760588</v>
      </c>
      <c r="AC1569">
        <v>46981.746627779074</v>
      </c>
    </row>
    <row r="1570" spans="1:29" x14ac:dyDescent="0.2">
      <c r="A1570" s="1">
        <v>1568</v>
      </c>
      <c r="B1570">
        <v>1011</v>
      </c>
      <c r="C1570">
        <v>4664</v>
      </c>
      <c r="D1570" t="s">
        <v>3773</v>
      </c>
      <c r="E1570" t="s">
        <v>3774</v>
      </c>
      <c r="F1570" t="s">
        <v>279</v>
      </c>
      <c r="G1570">
        <f t="shared" si="120"/>
        <v>0.28820483208555925</v>
      </c>
      <c r="H1570" t="s">
        <v>975</v>
      </c>
      <c r="I1570">
        <f t="shared" si="121"/>
        <v>3.2377937575425134E-2</v>
      </c>
      <c r="J1570" t="s">
        <v>81</v>
      </c>
      <c r="K1570">
        <f t="shared" si="122"/>
        <v>3.3547929717603488E-2</v>
      </c>
      <c r="L1570">
        <f t="shared" si="123"/>
        <v>1.532994923857868</v>
      </c>
      <c r="M1570">
        <f t="shared" si="124"/>
        <v>0.15671900288891275</v>
      </c>
      <c r="N1570" t="s">
        <v>4976</v>
      </c>
      <c r="O1570">
        <v>302000</v>
      </c>
      <c r="P1570" t="s">
        <v>4574</v>
      </c>
      <c r="Q1570" t="s">
        <v>4769</v>
      </c>
      <c r="R1570">
        <v>156680.2887024346</v>
      </c>
      <c r="S1570">
        <v>136926.2562705013</v>
      </c>
      <c r="T1570">
        <v>134460.51447619681</v>
      </c>
      <c r="U1570">
        <v>195141.6995695965</v>
      </c>
      <c r="V1570">
        <v>204602.0082520241</v>
      </c>
      <c r="W1570">
        <v>163778.4492138261</v>
      </c>
      <c r="X1570">
        <v>154074.04445520879</v>
      </c>
      <c r="Y1570">
        <v>142529.09772298791</v>
      </c>
      <c r="Z1570">
        <v>190791.7055739582</v>
      </c>
      <c r="AA1570">
        <v>207591.2388818551</v>
      </c>
      <c r="AB1570">
        <v>209328.88354700309</v>
      </c>
      <c r="AC1570">
        <v>211263.90025215899</v>
      </c>
    </row>
    <row r="1571" spans="1:29" x14ac:dyDescent="0.2">
      <c r="A1571" s="1">
        <v>1569</v>
      </c>
      <c r="B1571">
        <v>1962</v>
      </c>
      <c r="C1571">
        <v>8911</v>
      </c>
      <c r="D1571" t="s">
        <v>3775</v>
      </c>
      <c r="E1571" t="s">
        <v>3776</v>
      </c>
      <c r="F1571" t="s">
        <v>697</v>
      </c>
      <c r="G1571">
        <f t="shared" si="120"/>
        <v>9.9789220787243171E-2</v>
      </c>
      <c r="H1571" t="s">
        <v>279</v>
      </c>
      <c r="I1571">
        <f t="shared" si="121"/>
        <v>0.3352549286378062</v>
      </c>
      <c r="J1571" t="s">
        <v>4439</v>
      </c>
      <c r="K1571">
        <f t="shared" si="122"/>
        <v>6.5084171972694324E-3</v>
      </c>
      <c r="L1571">
        <f t="shared" si="123"/>
        <v>1.5246913580246915</v>
      </c>
      <c r="M1571">
        <f t="shared" si="124"/>
        <v>5.632782460219711E-2</v>
      </c>
      <c r="N1571" t="s">
        <v>5088</v>
      </c>
      <c r="O1571">
        <v>247000</v>
      </c>
      <c r="P1571" t="s">
        <v>4761</v>
      </c>
      <c r="Q1571" t="s">
        <v>4627</v>
      </c>
      <c r="R1571">
        <v>198169.1135203093</v>
      </c>
      <c r="S1571">
        <v>234455.2943573232</v>
      </c>
      <c r="T1571">
        <v>204663.89557980801</v>
      </c>
      <c r="U1571">
        <v>149998.11345884149</v>
      </c>
      <c r="V1571">
        <v>152393.60438790871</v>
      </c>
      <c r="W1571">
        <v>157335.55678730269</v>
      </c>
      <c r="X1571">
        <v>193437.21110679689</v>
      </c>
      <c r="Y1571">
        <v>187891.903632292</v>
      </c>
      <c r="Z1571">
        <v>163986.3267856153</v>
      </c>
      <c r="AA1571">
        <v>181716.54452479689</v>
      </c>
      <c r="AB1571">
        <v>163193.51845825411</v>
      </c>
      <c r="AC1571">
        <v>164975.0453720701</v>
      </c>
    </row>
    <row r="1572" spans="1:29" x14ac:dyDescent="0.2">
      <c r="A1572" s="1">
        <v>1570</v>
      </c>
      <c r="B1572">
        <v>3017</v>
      </c>
      <c r="C1572">
        <v>15823</v>
      </c>
      <c r="D1572" t="s">
        <v>3777</v>
      </c>
      <c r="E1572" t="s">
        <v>3778</v>
      </c>
      <c r="F1572" t="s">
        <v>1006</v>
      </c>
      <c r="G1572">
        <f t="shared" si="120"/>
        <v>0.5480535542254128</v>
      </c>
      <c r="H1572" t="s">
        <v>876</v>
      </c>
      <c r="I1572">
        <f t="shared" si="121"/>
        <v>4.1935531934156542E-3</v>
      </c>
      <c r="J1572" t="s">
        <v>77</v>
      </c>
      <c r="K1572">
        <f t="shared" si="122"/>
        <v>2.2552940279201822E-2</v>
      </c>
      <c r="L1572">
        <f t="shared" si="123"/>
        <v>1.0743801652892562</v>
      </c>
      <c r="M1572">
        <f t="shared" si="124"/>
        <v>0.20301711824633492</v>
      </c>
      <c r="N1572" t="s">
        <v>5505</v>
      </c>
      <c r="O1572">
        <v>130000</v>
      </c>
      <c r="P1572" t="s">
        <v>6217</v>
      </c>
      <c r="Q1572" t="s">
        <v>5014</v>
      </c>
      <c r="R1572">
        <v>59236.942369204131</v>
      </c>
      <c r="S1572">
        <v>43017.7848667258</v>
      </c>
      <c r="T1572">
        <v>40705.490252381307</v>
      </c>
      <c r="U1572">
        <v>82796.650144726998</v>
      </c>
      <c r="V1572">
        <v>105730.2570807427</v>
      </c>
      <c r="W1572">
        <v>137526.90515336621</v>
      </c>
      <c r="X1572">
        <v>55778.82103105788</v>
      </c>
      <c r="Y1572">
        <v>35564.853480636637</v>
      </c>
      <c r="Z1572">
        <v>33563.608179107403</v>
      </c>
      <c r="AA1572">
        <v>83022.160263981583</v>
      </c>
      <c r="AB1572">
        <v>87709.247182478895</v>
      </c>
      <c r="AC1572">
        <v>82549.762970619646</v>
      </c>
    </row>
    <row r="1573" spans="1:29" x14ac:dyDescent="0.2">
      <c r="A1573" s="1">
        <v>1571</v>
      </c>
      <c r="B1573">
        <v>1878</v>
      </c>
      <c r="C1573">
        <v>11605</v>
      </c>
      <c r="D1573" t="s">
        <v>3779</v>
      </c>
      <c r="E1573" t="s">
        <v>3780</v>
      </c>
      <c r="F1573" t="s">
        <v>91</v>
      </c>
      <c r="G1573">
        <f t="shared" si="120"/>
        <v>0.53189165636519975</v>
      </c>
      <c r="H1573" t="s">
        <v>248</v>
      </c>
      <c r="I1573">
        <f t="shared" si="121"/>
        <v>0.22675909178442841</v>
      </c>
      <c r="J1573" t="s">
        <v>259</v>
      </c>
      <c r="K1573">
        <f t="shared" si="122"/>
        <v>9.8652206170135495E-2</v>
      </c>
      <c r="L1573">
        <f t="shared" si="123"/>
        <v>1.6442953020134228</v>
      </c>
      <c r="M1573">
        <f t="shared" si="124"/>
        <v>3.5029958457791742E-3</v>
      </c>
      <c r="N1573" t="s">
        <v>4976</v>
      </c>
      <c r="O1573">
        <v>245000</v>
      </c>
      <c r="P1573" t="s">
        <v>4885</v>
      </c>
      <c r="Q1573" t="s">
        <v>5321</v>
      </c>
      <c r="R1573">
        <v>152475.71239645299</v>
      </c>
      <c r="S1573">
        <v>155449.8953678699</v>
      </c>
      <c r="T1573">
        <v>145516.87588346319</v>
      </c>
      <c r="U1573">
        <v>142502.35387885361</v>
      </c>
      <c r="V1573">
        <v>146128.38642584349</v>
      </c>
      <c r="W1573">
        <v>132530.1096583117</v>
      </c>
      <c r="X1573">
        <v>153055.77559630611</v>
      </c>
      <c r="Y1573">
        <v>145840.87654487541</v>
      </c>
      <c r="Z1573">
        <v>171064.53184168841</v>
      </c>
      <c r="AA1573">
        <v>170979.93443874759</v>
      </c>
      <c r="AB1573">
        <v>165234.77916404369</v>
      </c>
      <c r="AC1573">
        <v>166692.01835374581</v>
      </c>
    </row>
    <row r="1574" spans="1:29" x14ac:dyDescent="0.2">
      <c r="A1574" s="1">
        <v>1572</v>
      </c>
      <c r="B1574">
        <v>2423</v>
      </c>
      <c r="C1574">
        <v>11411</v>
      </c>
      <c r="D1574" t="s">
        <v>3781</v>
      </c>
      <c r="E1574" t="s">
        <v>3782</v>
      </c>
      <c r="F1574" t="s">
        <v>713</v>
      </c>
      <c r="G1574">
        <f t="shared" si="120"/>
        <v>0.10401432803128149</v>
      </c>
      <c r="H1574" t="s">
        <v>782</v>
      </c>
      <c r="I1574">
        <f t="shared" si="121"/>
        <v>2.2785498350020621E-2</v>
      </c>
      <c r="J1574" t="s">
        <v>4438</v>
      </c>
      <c r="K1574">
        <f t="shared" si="122"/>
        <v>0.77918757835726637</v>
      </c>
      <c r="L1574">
        <f t="shared" si="123"/>
        <v>1.4945652173913044</v>
      </c>
      <c r="M1574">
        <f t="shared" si="124"/>
        <v>0.17196623826093224</v>
      </c>
      <c r="N1574" t="s">
        <v>5506</v>
      </c>
      <c r="O1574">
        <v>110000</v>
      </c>
      <c r="P1574" t="s">
        <v>5561</v>
      </c>
      <c r="Q1574" t="s">
        <v>6290</v>
      </c>
      <c r="R1574">
        <v>53372.608224628348</v>
      </c>
      <c r="S1574">
        <v>54787.994807616458</v>
      </c>
      <c r="T1574">
        <v>76456.52900066381</v>
      </c>
      <c r="U1574">
        <v>54319.046179633209</v>
      </c>
      <c r="V1574">
        <v>63090.784177592053</v>
      </c>
      <c r="W1574">
        <v>60098.513810018791</v>
      </c>
      <c r="X1574">
        <v>45578.905239891537</v>
      </c>
      <c r="Y1574">
        <v>47417.612208353821</v>
      </c>
      <c r="Z1574">
        <v>44281.934081384206</v>
      </c>
      <c r="AA1574">
        <v>86005.409727946098</v>
      </c>
      <c r="AB1574">
        <v>67179.330162496568</v>
      </c>
      <c r="AC1574">
        <v>62429.508936080412</v>
      </c>
    </row>
    <row r="1575" spans="1:29" x14ac:dyDescent="0.2">
      <c r="A1575" s="1">
        <v>1573</v>
      </c>
      <c r="B1575">
        <v>2400</v>
      </c>
      <c r="C1575">
        <v>13547</v>
      </c>
      <c r="D1575" t="s">
        <v>3783</v>
      </c>
      <c r="E1575" t="s">
        <v>3784</v>
      </c>
      <c r="F1575" t="s">
        <v>289</v>
      </c>
      <c r="G1575">
        <f t="shared" si="120"/>
        <v>0.66174245889150451</v>
      </c>
      <c r="H1575" t="s">
        <v>321</v>
      </c>
      <c r="I1575">
        <f t="shared" si="121"/>
        <v>0.49737418741213651</v>
      </c>
      <c r="J1575" t="s">
        <v>2013</v>
      </c>
      <c r="K1575">
        <f t="shared" si="122"/>
        <v>0.62107209743322489</v>
      </c>
      <c r="L1575">
        <f t="shared" si="123"/>
        <v>1.1397379912663756</v>
      </c>
      <c r="M1575">
        <f t="shared" si="124"/>
        <v>0.58413728569996226</v>
      </c>
      <c r="N1575" t="s">
        <v>5507</v>
      </c>
      <c r="O1575">
        <v>78300</v>
      </c>
      <c r="P1575" t="s">
        <v>5522</v>
      </c>
      <c r="Q1575" t="s">
        <v>6291</v>
      </c>
      <c r="R1575">
        <v>48736.961615179433</v>
      </c>
      <c r="S1575">
        <v>62860.439672393877</v>
      </c>
      <c r="T1575">
        <v>50237.41968363645</v>
      </c>
      <c r="U1575">
        <v>45429.133935623991</v>
      </c>
      <c r="V1575">
        <v>46406.889912466453</v>
      </c>
      <c r="W1575">
        <v>59695.143487738052</v>
      </c>
      <c r="X1575">
        <v>45985.324411775022</v>
      </c>
      <c r="Y1575">
        <v>47720.799452659267</v>
      </c>
      <c r="Z1575">
        <v>59421.828531875668</v>
      </c>
      <c r="AA1575">
        <v>52190.536028564231</v>
      </c>
      <c r="AB1575">
        <v>44788.157826296432</v>
      </c>
      <c r="AC1575">
        <v>45308.2372338696</v>
      </c>
    </row>
    <row r="1576" spans="1:29" x14ac:dyDescent="0.2">
      <c r="A1576" s="1">
        <v>1574</v>
      </c>
      <c r="B1576">
        <v>288</v>
      </c>
      <c r="C1576">
        <v>1551</v>
      </c>
      <c r="D1576" t="s">
        <v>3785</v>
      </c>
      <c r="E1576" t="s">
        <v>3786</v>
      </c>
      <c r="F1576" t="s">
        <v>121</v>
      </c>
      <c r="G1576">
        <f t="shared" si="120"/>
        <v>0.58164471388646255</v>
      </c>
      <c r="H1576" t="s">
        <v>544</v>
      </c>
      <c r="I1576">
        <f t="shared" si="121"/>
        <v>4.2006488100082484E-3</v>
      </c>
      <c r="J1576" t="s">
        <v>2291</v>
      </c>
      <c r="K1576">
        <f t="shared" si="122"/>
        <v>0.42610866734098668</v>
      </c>
      <c r="L1576">
        <f t="shared" si="123"/>
        <v>1.5763546798029557</v>
      </c>
      <c r="M1576">
        <f t="shared" si="124"/>
        <v>7.3215199751861556E-4</v>
      </c>
      <c r="N1576" t="s">
        <v>4908</v>
      </c>
      <c r="O1576">
        <v>3200000</v>
      </c>
      <c r="P1576" t="s">
        <v>4928</v>
      </c>
      <c r="Q1576" t="s">
        <v>5725</v>
      </c>
      <c r="R1576">
        <v>1951770.514515199</v>
      </c>
      <c r="S1576">
        <v>1860690.8385773711</v>
      </c>
      <c r="T1576">
        <v>1858086.662863238</v>
      </c>
      <c r="U1576">
        <v>1897007.87294465</v>
      </c>
      <c r="V1576">
        <v>1922683.635992154</v>
      </c>
      <c r="W1576">
        <v>1938797.340460636</v>
      </c>
      <c r="X1576">
        <v>1980184.7772623131</v>
      </c>
      <c r="Y1576">
        <v>1873673.8879976911</v>
      </c>
      <c r="Z1576">
        <v>1896897.525878876</v>
      </c>
      <c r="AA1576">
        <v>2119606.599929295</v>
      </c>
      <c r="AB1576">
        <v>2182319.7800723868</v>
      </c>
      <c r="AC1576">
        <v>2122596.0990526909</v>
      </c>
    </row>
    <row r="1577" spans="1:29" x14ac:dyDescent="0.2">
      <c r="A1577" s="1">
        <v>1575</v>
      </c>
      <c r="B1577">
        <v>1997</v>
      </c>
      <c r="C1577">
        <v>7115</v>
      </c>
      <c r="D1577" t="s">
        <v>3787</v>
      </c>
      <c r="E1577" t="s">
        <v>3788</v>
      </c>
      <c r="F1577" t="s">
        <v>110</v>
      </c>
      <c r="G1577">
        <f t="shared" si="120"/>
        <v>0.37786843135552028</v>
      </c>
      <c r="H1577" t="s">
        <v>716</v>
      </c>
      <c r="I1577">
        <f t="shared" si="121"/>
        <v>0.19738480162497879</v>
      </c>
      <c r="J1577" t="s">
        <v>2188</v>
      </c>
      <c r="K1577">
        <f t="shared" si="122"/>
        <v>0.46287615263132481</v>
      </c>
      <c r="L1577">
        <f t="shared" si="123"/>
        <v>1.0666666666666667</v>
      </c>
      <c r="M1577">
        <f t="shared" si="124"/>
        <v>0.79722358364334511</v>
      </c>
      <c r="N1577" t="s">
        <v>5038</v>
      </c>
      <c r="O1577">
        <v>54400</v>
      </c>
      <c r="P1577" t="s">
        <v>5343</v>
      </c>
      <c r="Q1577" t="s">
        <v>5317</v>
      </c>
      <c r="R1577">
        <v>22593.331202897691</v>
      </c>
      <c r="S1577">
        <v>28542.479760067021</v>
      </c>
      <c r="T1577">
        <v>27407.340692383539</v>
      </c>
      <c r="U1577">
        <v>23383.699231537699</v>
      </c>
      <c r="V1577">
        <v>28023.562073321358</v>
      </c>
      <c r="W1577">
        <v>19886.04134304231</v>
      </c>
      <c r="X1577">
        <v>22632.28074157501</v>
      </c>
      <c r="Y1577">
        <v>33049.78838546601</v>
      </c>
      <c r="Z1577">
        <v>36194.986936835667</v>
      </c>
      <c r="AA1577">
        <v>28779.871397687621</v>
      </c>
      <c r="AB1577">
        <v>18691.024523977449</v>
      </c>
      <c r="AC1577">
        <v>20619.621798370528</v>
      </c>
    </row>
    <row r="1578" spans="1:29" x14ac:dyDescent="0.2">
      <c r="A1578" s="1">
        <v>1576</v>
      </c>
      <c r="B1578">
        <v>1543</v>
      </c>
      <c r="C1578">
        <v>8728</v>
      </c>
      <c r="D1578" t="s">
        <v>3789</v>
      </c>
      <c r="E1578" t="s">
        <v>3790</v>
      </c>
      <c r="F1578" t="s">
        <v>279</v>
      </c>
      <c r="G1578">
        <f t="shared" si="120"/>
        <v>7.6584748783524821E-3</v>
      </c>
      <c r="H1578" t="s">
        <v>362</v>
      </c>
      <c r="I1578">
        <f t="shared" si="121"/>
        <v>0.514553491340632</v>
      </c>
      <c r="J1578" t="s">
        <v>1414</v>
      </c>
      <c r="K1578">
        <f t="shared" si="122"/>
        <v>0.58762151709605959</v>
      </c>
      <c r="L1578">
        <f t="shared" si="123"/>
        <v>1.5123152709359606</v>
      </c>
      <c r="M1578">
        <f t="shared" si="124"/>
        <v>0.25067504896952858</v>
      </c>
      <c r="N1578" t="s">
        <v>5508</v>
      </c>
      <c r="O1578">
        <v>307000</v>
      </c>
      <c r="P1578" t="s">
        <v>5203</v>
      </c>
      <c r="Q1578" t="s">
        <v>4817</v>
      </c>
      <c r="R1578">
        <v>177464.95282646711</v>
      </c>
      <c r="S1578">
        <v>168225.7936920347</v>
      </c>
      <c r="T1578">
        <v>169017.9376566876</v>
      </c>
      <c r="U1578">
        <v>168009.04804329161</v>
      </c>
      <c r="V1578">
        <v>183019.86912539139</v>
      </c>
      <c r="W1578">
        <v>173058.53641673821</v>
      </c>
      <c r="X1578">
        <v>186305.3426895281</v>
      </c>
      <c r="Y1578">
        <v>186730.90815301519</v>
      </c>
      <c r="Z1578">
        <v>185891.14395586451</v>
      </c>
      <c r="AA1578">
        <v>191582.6331812077</v>
      </c>
      <c r="AB1578">
        <v>181334.5860430499</v>
      </c>
      <c r="AC1578">
        <v>176432.9057732544</v>
      </c>
    </row>
    <row r="1579" spans="1:29" x14ac:dyDescent="0.2">
      <c r="A1579" s="1">
        <v>1577</v>
      </c>
      <c r="B1579">
        <v>1156</v>
      </c>
      <c r="C1579">
        <v>4832</v>
      </c>
      <c r="D1579" t="s">
        <v>3791</v>
      </c>
      <c r="E1579" t="s">
        <v>3792</v>
      </c>
      <c r="F1579" t="s">
        <v>125</v>
      </c>
      <c r="G1579">
        <f t="shared" si="120"/>
        <v>4.8855342876909561E-4</v>
      </c>
      <c r="H1579" t="s">
        <v>147</v>
      </c>
      <c r="I1579">
        <f t="shared" si="121"/>
        <v>0.768605770223595</v>
      </c>
      <c r="J1579" t="s">
        <v>16</v>
      </c>
      <c r="K1579">
        <f t="shared" si="122"/>
        <v>0.10141554048816927</v>
      </c>
      <c r="L1579">
        <f t="shared" si="123"/>
        <v>1.4015444015444016</v>
      </c>
      <c r="M1579">
        <f t="shared" si="124"/>
        <v>0.54879604777362989</v>
      </c>
      <c r="N1579" t="s">
        <v>5450</v>
      </c>
      <c r="O1579">
        <v>363000</v>
      </c>
      <c r="P1579" t="s">
        <v>5418</v>
      </c>
      <c r="Q1579" t="s">
        <v>5220</v>
      </c>
      <c r="R1579">
        <v>223344.08068427851</v>
      </c>
      <c r="S1579">
        <v>226103.9945664549</v>
      </c>
      <c r="T1579">
        <v>217101.9911498639</v>
      </c>
      <c r="U1579">
        <v>224066.60707416109</v>
      </c>
      <c r="V1579">
        <v>250019.165706528</v>
      </c>
      <c r="W1579">
        <v>249328.36439413269</v>
      </c>
      <c r="X1579">
        <v>252873.9009801037</v>
      </c>
      <c r="Y1579">
        <v>250236.90565148421</v>
      </c>
      <c r="Z1579">
        <v>250402.4020806085</v>
      </c>
      <c r="AA1579">
        <v>235718.96111901061</v>
      </c>
      <c r="AB1579">
        <v>247704.14457937671</v>
      </c>
      <c r="AC1579">
        <v>262679.52586201899</v>
      </c>
    </row>
    <row r="1580" spans="1:29" x14ac:dyDescent="0.2">
      <c r="A1580" s="1">
        <v>1578</v>
      </c>
      <c r="B1580">
        <v>1831</v>
      </c>
      <c r="C1580">
        <v>10439</v>
      </c>
      <c r="D1580" t="s">
        <v>3793</v>
      </c>
      <c r="E1580" t="s">
        <v>3794</v>
      </c>
      <c r="F1580" t="s">
        <v>230</v>
      </c>
      <c r="G1580">
        <f t="shared" si="120"/>
        <v>4.3824695155595735E-2</v>
      </c>
      <c r="H1580" t="s">
        <v>491</v>
      </c>
      <c r="I1580">
        <f t="shared" si="121"/>
        <v>0.60023311572387339</v>
      </c>
      <c r="J1580" t="s">
        <v>121</v>
      </c>
      <c r="K1580">
        <f t="shared" si="122"/>
        <v>0.11864482302495359</v>
      </c>
      <c r="L1580">
        <f t="shared" si="123"/>
        <v>1.4819819819819819</v>
      </c>
      <c r="M1580">
        <f t="shared" si="124"/>
        <v>0.32337793731077713</v>
      </c>
      <c r="N1580" t="s">
        <v>5508</v>
      </c>
      <c r="O1580">
        <v>329000</v>
      </c>
      <c r="P1580" t="s">
        <v>5234</v>
      </c>
      <c r="Q1580" t="s">
        <v>4865</v>
      </c>
      <c r="R1580">
        <v>177821.15221133831</v>
      </c>
      <c r="S1580">
        <v>167152.26556046851</v>
      </c>
      <c r="T1580">
        <v>200512.67569056369</v>
      </c>
      <c r="U1580">
        <v>204949.6331493069</v>
      </c>
      <c r="V1580">
        <v>194554.67592295021</v>
      </c>
      <c r="W1580">
        <v>225144.10273630789</v>
      </c>
      <c r="X1580">
        <v>217593.51779502109</v>
      </c>
      <c r="Y1580">
        <v>227444.01350577551</v>
      </c>
      <c r="Z1580">
        <v>204283.1356809045</v>
      </c>
      <c r="AA1580">
        <v>242829.75318072471</v>
      </c>
      <c r="AB1580">
        <v>212061.67805285499</v>
      </c>
      <c r="AC1580">
        <v>214735.45715170421</v>
      </c>
    </row>
    <row r="1581" spans="1:29" x14ac:dyDescent="0.2">
      <c r="A1581" s="1">
        <v>1579</v>
      </c>
      <c r="B1581">
        <v>1451</v>
      </c>
      <c r="C1581">
        <v>13800</v>
      </c>
      <c r="D1581" t="s">
        <v>3795</v>
      </c>
      <c r="E1581" t="s">
        <v>3796</v>
      </c>
      <c r="F1581" t="s">
        <v>561</v>
      </c>
      <c r="G1581">
        <f t="shared" si="120"/>
        <v>0.18159706344587032</v>
      </c>
      <c r="H1581" t="s">
        <v>245</v>
      </c>
      <c r="I1581">
        <f t="shared" si="121"/>
        <v>0.92871691991697125</v>
      </c>
      <c r="J1581" t="s">
        <v>1953</v>
      </c>
      <c r="K1581">
        <f t="shared" si="122"/>
        <v>1.0550445830882616E-2</v>
      </c>
      <c r="L1581">
        <f t="shared" si="123"/>
        <v>1.615819209039548</v>
      </c>
      <c r="M1581">
        <f t="shared" si="124"/>
        <v>6.1910619594169344E-4</v>
      </c>
      <c r="N1581" t="s">
        <v>5218</v>
      </c>
      <c r="O1581">
        <v>572000</v>
      </c>
      <c r="P1581" t="s">
        <v>5226</v>
      </c>
      <c r="Q1581" t="s">
        <v>5153</v>
      </c>
      <c r="R1581">
        <v>420135.56461251451</v>
      </c>
      <c r="S1581">
        <v>452474.54124046239</v>
      </c>
      <c r="T1581">
        <v>380043.75972984667</v>
      </c>
      <c r="U1581">
        <v>329252.9052862571</v>
      </c>
      <c r="V1581">
        <v>317952.17597472679</v>
      </c>
      <c r="W1581">
        <v>313484.46119864809</v>
      </c>
      <c r="X1581">
        <v>355142.37569911912</v>
      </c>
      <c r="Y1581">
        <v>342004.81403913442</v>
      </c>
      <c r="Z1581">
        <v>411124.56678798539</v>
      </c>
      <c r="AA1581">
        <v>365168.17954112962</v>
      </c>
      <c r="AB1581">
        <v>367898.39286481292</v>
      </c>
      <c r="AC1581">
        <v>369141.85341811622</v>
      </c>
    </row>
    <row r="1582" spans="1:29" x14ac:dyDescent="0.2">
      <c r="A1582" s="1">
        <v>1580</v>
      </c>
      <c r="B1582">
        <v>1223</v>
      </c>
      <c r="C1582">
        <v>10725</v>
      </c>
      <c r="D1582" t="s">
        <v>3797</v>
      </c>
      <c r="E1582" t="s">
        <v>3798</v>
      </c>
      <c r="F1582" t="s">
        <v>55</v>
      </c>
      <c r="G1582">
        <f t="shared" si="120"/>
        <v>0.4356576956726696</v>
      </c>
      <c r="H1582" t="s">
        <v>196</v>
      </c>
      <c r="I1582">
        <f t="shared" si="121"/>
        <v>6.088229472591801E-2</v>
      </c>
      <c r="J1582" t="s">
        <v>199</v>
      </c>
      <c r="K1582">
        <f t="shared" si="122"/>
        <v>4.0141189358504803E-2</v>
      </c>
      <c r="L1582">
        <f t="shared" si="123"/>
        <v>1.4662576687116564</v>
      </c>
      <c r="M1582">
        <f t="shared" si="124"/>
        <v>0.31685638527197063</v>
      </c>
      <c r="N1582" t="s">
        <v>5222</v>
      </c>
      <c r="O1582">
        <v>239000</v>
      </c>
      <c r="P1582" t="s">
        <v>5146</v>
      </c>
      <c r="Q1582" t="s">
        <v>4781</v>
      </c>
      <c r="R1582">
        <v>107149.13859737699</v>
      </c>
      <c r="S1582">
        <v>102600.7890566757</v>
      </c>
      <c r="T1582">
        <v>113022.46268805891</v>
      </c>
      <c r="U1582">
        <v>122371.92726451519</v>
      </c>
      <c r="V1582">
        <v>134080.75120058659</v>
      </c>
      <c r="W1582">
        <v>117737.2233899296</v>
      </c>
      <c r="X1582">
        <v>117089.1968961877</v>
      </c>
      <c r="Y1582">
        <v>101403.4183787848</v>
      </c>
      <c r="Z1582">
        <v>122444.4370465368</v>
      </c>
      <c r="AA1582">
        <v>130249.4529571934</v>
      </c>
      <c r="AB1582">
        <v>127666.9689061524</v>
      </c>
      <c r="AC1582">
        <v>134157.53603726701</v>
      </c>
    </row>
    <row r="1583" spans="1:29" x14ac:dyDescent="0.2">
      <c r="A1583" s="1">
        <v>1581</v>
      </c>
      <c r="B1583">
        <v>1809</v>
      </c>
      <c r="C1583">
        <v>4887</v>
      </c>
      <c r="D1583" t="s">
        <v>3799</v>
      </c>
      <c r="E1583" t="s">
        <v>3800</v>
      </c>
      <c r="F1583" t="s">
        <v>1861</v>
      </c>
      <c r="G1583">
        <f t="shared" si="120"/>
        <v>0.2306761734197654</v>
      </c>
      <c r="H1583" t="s">
        <v>163</v>
      </c>
      <c r="I1583">
        <f t="shared" si="121"/>
        <v>7.3896932922296377E-2</v>
      </c>
      <c r="J1583" t="s">
        <v>801</v>
      </c>
      <c r="K1583">
        <f t="shared" si="122"/>
        <v>0.61547391425118958</v>
      </c>
      <c r="L1583">
        <f t="shared" si="123"/>
        <v>1.4293193717277486</v>
      </c>
      <c r="M1583">
        <f t="shared" si="124"/>
        <v>0.68171924877075729</v>
      </c>
      <c r="N1583" t="s">
        <v>5024</v>
      </c>
      <c r="O1583">
        <v>273000</v>
      </c>
      <c r="P1583" t="s">
        <v>5228</v>
      </c>
      <c r="Q1583" t="s">
        <v>4914</v>
      </c>
      <c r="R1583">
        <v>162022.76193376709</v>
      </c>
      <c r="S1583">
        <v>167865.23024757119</v>
      </c>
      <c r="T1583">
        <v>190837.80279771329</v>
      </c>
      <c r="U1583">
        <v>193626.5512326211</v>
      </c>
      <c r="V1583">
        <v>182520.4111250111</v>
      </c>
      <c r="W1583">
        <v>164512.52438105119</v>
      </c>
      <c r="X1583">
        <v>131743.6855806316</v>
      </c>
      <c r="Y1583">
        <v>143422.16972685049</v>
      </c>
      <c r="Z1583">
        <v>177026.90842252001</v>
      </c>
      <c r="AA1583">
        <v>190234.15463715349</v>
      </c>
      <c r="AB1583">
        <v>181960.0718457037</v>
      </c>
      <c r="AC1583">
        <v>180403.22535609611</v>
      </c>
    </row>
    <row r="1584" spans="1:29" x14ac:dyDescent="0.2">
      <c r="A1584" s="1">
        <v>1582</v>
      </c>
      <c r="B1584">
        <v>2661</v>
      </c>
      <c r="C1584">
        <v>12471</v>
      </c>
      <c r="D1584" t="s">
        <v>3801</v>
      </c>
      <c r="E1584" t="s">
        <v>3802</v>
      </c>
      <c r="F1584" t="s">
        <v>2663</v>
      </c>
      <c r="G1584">
        <f t="shared" si="120"/>
        <v>0.17133958000213478</v>
      </c>
      <c r="H1584" t="s">
        <v>9</v>
      </c>
      <c r="I1584">
        <f t="shared" si="121"/>
        <v>1.0242302123863339E-3</v>
      </c>
      <c r="J1584" t="s">
        <v>84</v>
      </c>
      <c r="K1584">
        <f t="shared" si="122"/>
        <v>0.31411107078551281</v>
      </c>
      <c r="L1584">
        <f t="shared" si="123"/>
        <v>2.0116279069767442</v>
      </c>
      <c r="M1584">
        <f t="shared" si="124"/>
        <v>1.2562648585886306E-2</v>
      </c>
      <c r="N1584" t="s">
        <v>5509</v>
      </c>
      <c r="O1584">
        <v>173000</v>
      </c>
      <c r="P1584" t="s">
        <v>6097</v>
      </c>
      <c r="Q1584" t="s">
        <v>5956</v>
      </c>
      <c r="R1584">
        <v>40735.694911400933</v>
      </c>
      <c r="S1584">
        <v>68328.565998801365</v>
      </c>
      <c r="T1584">
        <v>82145.077683554395</v>
      </c>
      <c r="U1584">
        <v>73982.57968553211</v>
      </c>
      <c r="V1584">
        <v>77575.930779191956</v>
      </c>
      <c r="W1584">
        <v>82514.828637150873</v>
      </c>
      <c r="X1584">
        <v>41980.239311918791</v>
      </c>
      <c r="Y1584">
        <v>45214.804894687339</v>
      </c>
      <c r="Z1584">
        <v>43045.228558894371</v>
      </c>
      <c r="AA1584">
        <v>132206.48561232281</v>
      </c>
      <c r="AB1584">
        <v>110463.069713715</v>
      </c>
      <c r="AC1584">
        <v>104586.26893418661</v>
      </c>
    </row>
    <row r="1585" spans="1:29" x14ac:dyDescent="0.2">
      <c r="A1585" s="1">
        <v>1583</v>
      </c>
      <c r="B1585">
        <v>1706</v>
      </c>
      <c r="C1585">
        <v>12492</v>
      </c>
      <c r="D1585" t="s">
        <v>3803</v>
      </c>
      <c r="E1585" t="s">
        <v>3804</v>
      </c>
      <c r="F1585" t="s">
        <v>16</v>
      </c>
      <c r="G1585">
        <f t="shared" si="120"/>
        <v>0.62999480114502027</v>
      </c>
      <c r="H1585" t="s">
        <v>1757</v>
      </c>
      <c r="I1585">
        <f t="shared" si="121"/>
        <v>3.3683857272499271E-4</v>
      </c>
      <c r="J1585" t="s">
        <v>263</v>
      </c>
      <c r="K1585">
        <f t="shared" si="122"/>
        <v>8.8639602154546974E-4</v>
      </c>
      <c r="L1585">
        <f t="shared" si="123"/>
        <v>1.1450381679389312</v>
      </c>
      <c r="M1585">
        <f t="shared" si="124"/>
        <v>5.0396507175561024E-2</v>
      </c>
      <c r="N1585" t="s">
        <v>5001</v>
      </c>
      <c r="O1585">
        <v>300000</v>
      </c>
      <c r="P1585" t="s">
        <v>5020</v>
      </c>
      <c r="Q1585" t="s">
        <v>4856</v>
      </c>
      <c r="R1585">
        <v>94543.092226547233</v>
      </c>
      <c r="S1585">
        <v>102945.3916222796</v>
      </c>
      <c r="T1585">
        <v>119135.4183546058</v>
      </c>
      <c r="U1585">
        <v>264034.53157270252</v>
      </c>
      <c r="V1585">
        <v>270844.03804176318</v>
      </c>
      <c r="W1585">
        <v>223122.19369161391</v>
      </c>
      <c r="X1585">
        <v>97365.037478970262</v>
      </c>
      <c r="Y1585">
        <v>112878.3994027007</v>
      </c>
      <c r="Z1585">
        <v>122420.42787983771</v>
      </c>
      <c r="AA1585">
        <v>218707.7287075964</v>
      </c>
      <c r="AB1585">
        <v>205071.24355781579</v>
      </c>
      <c r="AC1585">
        <v>204619.99620779141</v>
      </c>
    </row>
    <row r="1586" spans="1:29" x14ac:dyDescent="0.2">
      <c r="A1586" s="1">
        <v>1584</v>
      </c>
      <c r="B1586">
        <v>3235</v>
      </c>
      <c r="C1586">
        <v>12679</v>
      </c>
      <c r="D1586" t="s">
        <v>3805</v>
      </c>
      <c r="E1586" t="s">
        <v>3806</v>
      </c>
      <c r="F1586" t="s">
        <v>3807</v>
      </c>
      <c r="G1586">
        <f t="shared" si="120"/>
        <v>0.5467385323966143</v>
      </c>
      <c r="H1586" t="s">
        <v>321</v>
      </c>
      <c r="I1586">
        <f t="shared" si="121"/>
        <v>0.79553583982213216</v>
      </c>
      <c r="J1586" t="s">
        <v>4387</v>
      </c>
      <c r="K1586">
        <f t="shared" si="122"/>
        <v>0.94263886311349188</v>
      </c>
      <c r="L1586">
        <f t="shared" si="123"/>
        <v>1.0609452736318408</v>
      </c>
      <c r="M1586">
        <f t="shared" si="124"/>
        <v>0.24331968610739804</v>
      </c>
      <c r="N1586" t="s">
        <v>5510</v>
      </c>
      <c r="O1586">
        <v>8530</v>
      </c>
      <c r="P1586" t="s">
        <v>6292</v>
      </c>
      <c r="Q1586" t="s">
        <v>6293</v>
      </c>
      <c r="R1586">
        <v>3945.198358410943</v>
      </c>
      <c r="S1586">
        <v>6078.5517546418041</v>
      </c>
      <c r="T1586">
        <v>8325.1130145145871</v>
      </c>
      <c r="U1586">
        <v>7526.9898374509921</v>
      </c>
      <c r="V1586">
        <v>6204.7898820866276</v>
      </c>
      <c r="W1586">
        <v>4953.9909408586982</v>
      </c>
      <c r="X1586">
        <v>3206.9473469037362</v>
      </c>
      <c r="Y1586">
        <v>6039.9760824738423</v>
      </c>
      <c r="Z1586">
        <v>5996.9791914386115</v>
      </c>
      <c r="AA1586">
        <v>6274.2925991827642</v>
      </c>
      <c r="AB1586">
        <v>3610.3721721161178</v>
      </c>
      <c r="AC1586">
        <v>4338.1125259172177</v>
      </c>
    </row>
    <row r="1587" spans="1:29" x14ac:dyDescent="0.2">
      <c r="A1587" s="1">
        <v>1585</v>
      </c>
      <c r="B1587">
        <v>3111</v>
      </c>
      <c r="C1587">
        <v>18643</v>
      </c>
      <c r="D1587" t="s">
        <v>3808</v>
      </c>
      <c r="E1587" t="s">
        <v>3809</v>
      </c>
      <c r="F1587" t="s">
        <v>16</v>
      </c>
      <c r="G1587">
        <f t="shared" si="120"/>
        <v>0.90115264553167806</v>
      </c>
      <c r="H1587" t="s">
        <v>3810</v>
      </c>
      <c r="I1587">
        <f t="shared" si="121"/>
        <v>1.786098550847528E-5</v>
      </c>
      <c r="J1587" t="s">
        <v>876</v>
      </c>
      <c r="K1587">
        <f t="shared" si="122"/>
        <v>1.7919246573109218E-4</v>
      </c>
      <c r="L1587">
        <f t="shared" si="123"/>
        <v>1.2970297029702971</v>
      </c>
      <c r="M1587">
        <f t="shared" si="124"/>
        <v>4.6003676701119513E-3</v>
      </c>
      <c r="N1587" t="s">
        <v>5230</v>
      </c>
      <c r="O1587">
        <v>131000</v>
      </c>
      <c r="P1587" t="s">
        <v>6259</v>
      </c>
      <c r="Q1587" t="s">
        <v>5235</v>
      </c>
      <c r="R1587">
        <v>26718.116210320371</v>
      </c>
      <c r="S1587">
        <v>34607.224067528041</v>
      </c>
      <c r="T1587">
        <v>42135.353664034003</v>
      </c>
      <c r="U1587">
        <v>93491.125259650871</v>
      </c>
      <c r="V1587">
        <v>95548.209863297321</v>
      </c>
      <c r="W1587">
        <v>95806.375566912597</v>
      </c>
      <c r="X1587">
        <v>30635.047971866359</v>
      </c>
      <c r="Y1587">
        <v>33444.564508908486</v>
      </c>
      <c r="Z1587">
        <v>37448.422761978603</v>
      </c>
      <c r="AA1587">
        <v>85875.087304074405</v>
      </c>
      <c r="AB1587">
        <v>89508.171996500532</v>
      </c>
      <c r="AC1587">
        <v>87430.196968467862</v>
      </c>
    </row>
    <row r="1588" spans="1:29" x14ac:dyDescent="0.2">
      <c r="A1588" s="1">
        <v>1586</v>
      </c>
      <c r="B1588">
        <v>2998</v>
      </c>
      <c r="C1588">
        <v>16665</v>
      </c>
      <c r="D1588" t="s">
        <v>3811</v>
      </c>
      <c r="E1588" t="s">
        <v>3812</v>
      </c>
      <c r="F1588" t="s">
        <v>293</v>
      </c>
      <c r="G1588">
        <f t="shared" si="120"/>
        <v>3.8593788487014291E-4</v>
      </c>
      <c r="H1588" t="s">
        <v>3813</v>
      </c>
      <c r="I1588">
        <f t="shared" si="121"/>
        <v>3.92683202286992E-5</v>
      </c>
      <c r="J1588" t="s">
        <v>4508</v>
      </c>
      <c r="K1588">
        <f t="shared" si="122"/>
        <v>6.9967442946446519E-5</v>
      </c>
      <c r="L1588">
        <f t="shared" si="123"/>
        <v>1.7312925170068028</v>
      </c>
      <c r="M1588">
        <f t="shared" si="124"/>
        <v>9.4683874634912513E-2</v>
      </c>
      <c r="N1588" t="s">
        <v>4997</v>
      </c>
      <c r="O1588">
        <v>50900</v>
      </c>
      <c r="P1588" t="s">
        <v>5498</v>
      </c>
      <c r="Q1588" t="s">
        <v>5374</v>
      </c>
      <c r="R1588">
        <v>68064.411182452939</v>
      </c>
      <c r="S1588">
        <v>66384.952897951734</v>
      </c>
      <c r="T1588">
        <v>65232.404440555831</v>
      </c>
      <c r="U1588">
        <v>25941.961464601642</v>
      </c>
      <c r="V1588">
        <v>24172.55833772901</v>
      </c>
      <c r="W1588">
        <v>31367.990358497009</v>
      </c>
      <c r="X1588">
        <v>92860.913952735267</v>
      </c>
      <c r="Y1588">
        <v>97400.750697465759</v>
      </c>
      <c r="Z1588">
        <v>102153.4755421789</v>
      </c>
      <c r="AA1588">
        <v>36741.123284040383</v>
      </c>
      <c r="AB1588">
        <v>32967.277148731227</v>
      </c>
      <c r="AC1588">
        <v>30384.087740536819</v>
      </c>
    </row>
    <row r="1589" spans="1:29" x14ac:dyDescent="0.2">
      <c r="A1589" s="1">
        <v>1587</v>
      </c>
      <c r="B1589">
        <v>1871</v>
      </c>
      <c r="C1589">
        <v>5950</v>
      </c>
      <c r="D1589" t="s">
        <v>3814</v>
      </c>
      <c r="E1589" t="s">
        <v>3815</v>
      </c>
      <c r="F1589" t="s">
        <v>302</v>
      </c>
      <c r="G1589">
        <f t="shared" si="120"/>
        <v>0.40328538657404917</v>
      </c>
      <c r="H1589" t="s">
        <v>390</v>
      </c>
      <c r="I1589">
        <f t="shared" si="121"/>
        <v>5.5723537309087974E-2</v>
      </c>
      <c r="J1589" t="s">
        <v>4417</v>
      </c>
      <c r="K1589">
        <f t="shared" si="122"/>
        <v>1.3343898225669195E-2</v>
      </c>
      <c r="L1589">
        <f t="shared" si="123"/>
        <v>1.3339483394833949</v>
      </c>
      <c r="M1589">
        <f t="shared" si="124"/>
        <v>0.84417234449587497</v>
      </c>
      <c r="N1589" t="s">
        <v>5507</v>
      </c>
      <c r="O1589">
        <v>72300</v>
      </c>
      <c r="P1589" t="s">
        <v>5946</v>
      </c>
      <c r="Q1589" t="s">
        <v>6294</v>
      </c>
      <c r="R1589">
        <v>67449.004906181362</v>
      </c>
      <c r="S1589">
        <v>79926.91489399079</v>
      </c>
      <c r="T1589">
        <v>65440.899276663869</v>
      </c>
      <c r="U1589">
        <v>51808.761967882427</v>
      </c>
      <c r="V1589">
        <v>49302.337839096937</v>
      </c>
      <c r="W1589">
        <v>52723.969439831977</v>
      </c>
      <c r="X1589">
        <v>72447.872182894454</v>
      </c>
      <c r="Y1589">
        <v>56662.975318736862</v>
      </c>
      <c r="Z1589">
        <v>65674.061124539192</v>
      </c>
      <c r="AA1589">
        <v>47057.411913264426</v>
      </c>
      <c r="AB1589">
        <v>56085.182612312681</v>
      </c>
      <c r="AC1589">
        <v>48840.793908867367</v>
      </c>
    </row>
    <row r="1590" spans="1:29" x14ac:dyDescent="0.2">
      <c r="A1590" s="1">
        <v>1588</v>
      </c>
      <c r="B1590">
        <v>2372</v>
      </c>
      <c r="C1590">
        <v>16616</v>
      </c>
      <c r="D1590" t="s">
        <v>3816</v>
      </c>
      <c r="E1590" t="s">
        <v>3817</v>
      </c>
      <c r="F1590" t="s">
        <v>125</v>
      </c>
      <c r="G1590">
        <f t="shared" si="120"/>
        <v>0.22464522611817828</v>
      </c>
      <c r="H1590" t="s">
        <v>125</v>
      </c>
      <c r="I1590">
        <f t="shared" si="121"/>
        <v>0.13244769975041579</v>
      </c>
      <c r="J1590" t="s">
        <v>3932</v>
      </c>
      <c r="K1590">
        <f t="shared" si="122"/>
        <v>4.893191741269478E-2</v>
      </c>
      <c r="L1590">
        <f t="shared" si="123"/>
        <v>1.7478260869565216</v>
      </c>
      <c r="M1590">
        <f t="shared" si="124"/>
        <v>1.6939163157504884E-2</v>
      </c>
      <c r="N1590" t="s">
        <v>5024</v>
      </c>
      <c r="O1590">
        <v>201000</v>
      </c>
      <c r="P1590" t="s">
        <v>4909</v>
      </c>
      <c r="Q1590" t="s">
        <v>4879</v>
      </c>
      <c r="R1590">
        <v>147743.83831248371</v>
      </c>
      <c r="S1590">
        <v>141578.18797531101</v>
      </c>
      <c r="T1590">
        <v>118363.45627007321</v>
      </c>
      <c r="U1590">
        <v>102644.26027505939</v>
      </c>
      <c r="V1590">
        <v>110106.1582593442</v>
      </c>
      <c r="W1590">
        <v>114467.6487390844</v>
      </c>
      <c r="X1590">
        <v>159473.14064676329</v>
      </c>
      <c r="Y1590">
        <v>140822.38243272051</v>
      </c>
      <c r="Z1590">
        <v>152452.02566072531</v>
      </c>
      <c r="AA1590">
        <v>124162.4408901736</v>
      </c>
      <c r="AB1590">
        <v>142195.0353005112</v>
      </c>
      <c r="AC1590">
        <v>141201.158456365</v>
      </c>
    </row>
    <row r="1591" spans="1:29" x14ac:dyDescent="0.2">
      <c r="A1591" s="1">
        <v>1589</v>
      </c>
      <c r="B1591">
        <v>1601</v>
      </c>
      <c r="C1591">
        <v>3812</v>
      </c>
      <c r="D1591" t="s">
        <v>3818</v>
      </c>
      <c r="E1591" t="s">
        <v>3819</v>
      </c>
      <c r="F1591" t="s">
        <v>466</v>
      </c>
      <c r="G1591">
        <f t="shared" si="120"/>
        <v>0.52238735036327533</v>
      </c>
      <c r="H1591" t="s">
        <v>794</v>
      </c>
      <c r="I1591">
        <f t="shared" si="121"/>
        <v>2.556471643380074E-2</v>
      </c>
      <c r="J1591" t="s">
        <v>890</v>
      </c>
      <c r="K1591">
        <f t="shared" si="122"/>
        <v>2.7647841907525788E-3</v>
      </c>
      <c r="L1591">
        <f t="shared" si="123"/>
        <v>1.1550387596899225</v>
      </c>
      <c r="M1591">
        <f t="shared" si="124"/>
        <v>0.16669740164859581</v>
      </c>
      <c r="N1591" t="s">
        <v>5511</v>
      </c>
      <c r="O1591">
        <v>149000</v>
      </c>
      <c r="P1591" t="s">
        <v>6295</v>
      </c>
      <c r="Q1591" t="s">
        <v>4880</v>
      </c>
      <c r="R1591">
        <v>56323.719231335846</v>
      </c>
      <c r="S1591">
        <v>71556.064802772002</v>
      </c>
      <c r="T1591">
        <v>46609.442950374672</v>
      </c>
      <c r="U1591">
        <v>118144.8833214763</v>
      </c>
      <c r="V1591">
        <v>105174.84995283881</v>
      </c>
      <c r="W1591">
        <v>118461.3256024024</v>
      </c>
      <c r="X1591">
        <v>60517.443439626157</v>
      </c>
      <c r="Y1591">
        <v>68254.105861764794</v>
      </c>
      <c r="Z1591">
        <v>61777.452203372231</v>
      </c>
      <c r="AA1591">
        <v>93936.656059568981</v>
      </c>
      <c r="AB1591">
        <v>82188.714749185005</v>
      </c>
      <c r="AC1591">
        <v>113862.1558367916</v>
      </c>
    </row>
    <row r="1592" spans="1:29" x14ac:dyDescent="0.2">
      <c r="A1592" s="1">
        <v>1590</v>
      </c>
      <c r="B1592">
        <v>2280</v>
      </c>
      <c r="C1592">
        <v>7680</v>
      </c>
      <c r="D1592" t="s">
        <v>3820</v>
      </c>
      <c r="E1592" t="s">
        <v>3821</v>
      </c>
      <c r="F1592" t="s">
        <v>70</v>
      </c>
      <c r="G1592">
        <f t="shared" si="120"/>
        <v>0.19472194433816933</v>
      </c>
      <c r="H1592" t="s">
        <v>224</v>
      </c>
      <c r="I1592">
        <f t="shared" si="121"/>
        <v>0.88377495490642888</v>
      </c>
      <c r="J1592" t="s">
        <v>1142</v>
      </c>
      <c r="K1592">
        <f t="shared" si="122"/>
        <v>0.3807036728494772</v>
      </c>
      <c r="L1592">
        <f t="shared" si="123"/>
        <v>1.4126984126984128</v>
      </c>
      <c r="M1592">
        <f t="shared" si="124"/>
        <v>0.44001973982412534</v>
      </c>
      <c r="N1592" t="s">
        <v>5154</v>
      </c>
      <c r="O1592">
        <v>178000</v>
      </c>
      <c r="P1592" t="s">
        <v>5060</v>
      </c>
      <c r="Q1592" t="s">
        <v>5050</v>
      </c>
      <c r="R1592">
        <v>118470.84296215059</v>
      </c>
      <c r="S1592">
        <v>120058.3583723527</v>
      </c>
      <c r="T1592">
        <v>109712.3250497776</v>
      </c>
      <c r="U1592">
        <v>118774.21473098471</v>
      </c>
      <c r="V1592">
        <v>119043.00222450439</v>
      </c>
      <c r="W1592">
        <v>119984.9336303388</v>
      </c>
      <c r="X1592">
        <v>126984.0188591801</v>
      </c>
      <c r="Y1592">
        <v>116167.774362629</v>
      </c>
      <c r="Z1592">
        <v>128964.8727008658</v>
      </c>
      <c r="AA1592">
        <v>127254.6734180834</v>
      </c>
      <c r="AB1592">
        <v>114178.0526407414</v>
      </c>
      <c r="AC1592">
        <v>127888.9739351773</v>
      </c>
    </row>
    <row r="1593" spans="1:29" x14ac:dyDescent="0.2">
      <c r="A1593" s="1">
        <v>1591</v>
      </c>
      <c r="B1593">
        <v>2025</v>
      </c>
      <c r="C1593">
        <v>7085</v>
      </c>
      <c r="D1593" t="s">
        <v>3822</v>
      </c>
      <c r="E1593" t="s">
        <v>3823</v>
      </c>
      <c r="F1593" t="s">
        <v>418</v>
      </c>
      <c r="G1593">
        <f t="shared" si="120"/>
        <v>3.1750569770458072E-2</v>
      </c>
      <c r="H1593" t="s">
        <v>362</v>
      </c>
      <c r="I1593">
        <f t="shared" si="121"/>
        <v>0.297094440967337</v>
      </c>
      <c r="J1593" t="s">
        <v>457</v>
      </c>
      <c r="K1593">
        <f t="shared" si="122"/>
        <v>2.7881665362714341E-2</v>
      </c>
      <c r="L1593">
        <f t="shared" si="123"/>
        <v>1.2564901349948079</v>
      </c>
      <c r="M1593">
        <f t="shared" si="124"/>
        <v>0.15776455397956546</v>
      </c>
      <c r="N1593" t="s">
        <v>5272</v>
      </c>
      <c r="O1593">
        <v>121000</v>
      </c>
      <c r="P1593" t="s">
        <v>5629</v>
      </c>
      <c r="Q1593" t="s">
        <v>6296</v>
      </c>
      <c r="R1593">
        <v>71751.869433178028</v>
      </c>
      <c r="S1593">
        <v>73677.676779482397</v>
      </c>
      <c r="T1593">
        <v>67662.585076910153</v>
      </c>
      <c r="U1593">
        <v>98538.707119044411</v>
      </c>
      <c r="V1593">
        <v>89422.291398498739</v>
      </c>
      <c r="W1593">
        <v>80593.455554539003</v>
      </c>
      <c r="X1593">
        <v>75987.892337388941</v>
      </c>
      <c r="Y1593">
        <v>80677.730682168811</v>
      </c>
      <c r="Z1593">
        <v>78108.349717777775</v>
      </c>
      <c r="AA1593">
        <v>82270.801018227517</v>
      </c>
      <c r="AB1593">
        <v>80208.828468768072</v>
      </c>
      <c r="AC1593">
        <v>78528.549171857143</v>
      </c>
    </row>
    <row r="1594" spans="1:29" x14ac:dyDescent="0.2">
      <c r="A1594" s="1">
        <v>1592</v>
      </c>
      <c r="B1594">
        <v>2397</v>
      </c>
      <c r="C1594">
        <v>11433</v>
      </c>
      <c r="D1594" t="s">
        <v>3824</v>
      </c>
      <c r="E1594" t="s">
        <v>3825</v>
      </c>
      <c r="F1594" t="s">
        <v>67</v>
      </c>
      <c r="G1594">
        <f t="shared" si="120"/>
        <v>0.90371024761159202</v>
      </c>
      <c r="H1594" t="s">
        <v>581</v>
      </c>
      <c r="I1594">
        <f t="shared" si="121"/>
        <v>0.66511282081031275</v>
      </c>
      <c r="J1594" t="s">
        <v>91</v>
      </c>
      <c r="K1594">
        <f t="shared" si="122"/>
        <v>0.25810087038550944</v>
      </c>
      <c r="L1594">
        <f t="shared" si="123"/>
        <v>1.3016453382084094</v>
      </c>
      <c r="M1594">
        <f t="shared" si="124"/>
        <v>8.3948568182156999E-2</v>
      </c>
      <c r="N1594" t="s">
        <v>5120</v>
      </c>
      <c r="O1594">
        <v>71200</v>
      </c>
      <c r="P1594" t="s">
        <v>6297</v>
      </c>
      <c r="Q1594" t="s">
        <v>5560</v>
      </c>
      <c r="R1594">
        <v>39312.572639595237</v>
      </c>
      <c r="S1594">
        <v>36453.177234637427</v>
      </c>
      <c r="T1594">
        <v>48870.051111403751</v>
      </c>
      <c r="U1594">
        <v>45764.822469106657</v>
      </c>
      <c r="V1594">
        <v>49896.229216027103</v>
      </c>
      <c r="W1594">
        <v>44987.192728930539</v>
      </c>
      <c r="X1594">
        <v>44282.618908677883</v>
      </c>
      <c r="Y1594">
        <v>42630.546119046863</v>
      </c>
      <c r="Z1594">
        <v>39281.062666218691</v>
      </c>
      <c r="AA1594">
        <v>43052.887689790601</v>
      </c>
      <c r="AB1594">
        <v>44272.291660111507</v>
      </c>
      <c r="AC1594">
        <v>41263.886481088157</v>
      </c>
    </row>
    <row r="1595" spans="1:29" x14ac:dyDescent="0.2">
      <c r="A1595" s="1">
        <v>1593</v>
      </c>
      <c r="B1595">
        <v>2266</v>
      </c>
      <c r="C1595">
        <v>8197</v>
      </c>
      <c r="D1595" t="s">
        <v>3826</v>
      </c>
      <c r="E1595" t="s">
        <v>3827</v>
      </c>
      <c r="F1595" t="s">
        <v>2205</v>
      </c>
      <c r="G1595">
        <f t="shared" si="120"/>
        <v>0.79371785209675849</v>
      </c>
      <c r="H1595" t="s">
        <v>890</v>
      </c>
      <c r="I1595">
        <f t="shared" si="121"/>
        <v>1.1840983267441933E-3</v>
      </c>
      <c r="J1595" t="s">
        <v>151</v>
      </c>
      <c r="K1595">
        <f t="shared" si="122"/>
        <v>0.28596440253682248</v>
      </c>
      <c r="L1595">
        <f t="shared" si="123"/>
        <v>1.6058394160583942</v>
      </c>
      <c r="M1595">
        <f t="shared" si="124"/>
        <v>1.7057603016804996E-2</v>
      </c>
      <c r="N1595" t="s">
        <v>5512</v>
      </c>
      <c r="O1595">
        <v>110000</v>
      </c>
      <c r="P1595" t="s">
        <v>5999</v>
      </c>
      <c r="Q1595" t="s">
        <v>6298</v>
      </c>
      <c r="R1595">
        <v>48061.162868956853</v>
      </c>
      <c r="S1595">
        <v>54499.696301517783</v>
      </c>
      <c r="T1595">
        <v>69892.584223486381</v>
      </c>
      <c r="U1595">
        <v>67200.9514184773</v>
      </c>
      <c r="V1595">
        <v>67029.996414262787</v>
      </c>
      <c r="W1595">
        <v>62730.093932727294</v>
      </c>
      <c r="X1595">
        <v>56515.136136074019</v>
      </c>
      <c r="Y1595">
        <v>53233.406485281463</v>
      </c>
      <c r="Z1595">
        <v>57178.901907807027</v>
      </c>
      <c r="AA1595">
        <v>79823.405124665573</v>
      </c>
      <c r="AB1595">
        <v>74845.325315246198</v>
      </c>
      <c r="AC1595">
        <v>72665.743468156244</v>
      </c>
    </row>
    <row r="1596" spans="1:29" x14ac:dyDescent="0.2">
      <c r="A1596" s="1">
        <v>1594</v>
      </c>
      <c r="B1596">
        <v>1185</v>
      </c>
      <c r="C1596">
        <v>5501</v>
      </c>
      <c r="D1596" t="s">
        <v>3828</v>
      </c>
      <c r="E1596" t="s">
        <v>3829</v>
      </c>
      <c r="F1596" t="s">
        <v>121</v>
      </c>
      <c r="G1596">
        <f t="shared" si="120"/>
        <v>0.38523502834582479</v>
      </c>
      <c r="H1596" t="s">
        <v>752</v>
      </c>
      <c r="I1596">
        <f t="shared" si="121"/>
        <v>7.9634434948245882E-3</v>
      </c>
      <c r="J1596" t="s">
        <v>417</v>
      </c>
      <c r="K1596">
        <f t="shared" si="122"/>
        <v>1.2082545586818549E-3</v>
      </c>
      <c r="L1596">
        <f t="shared" si="123"/>
        <v>1.1791044776119404</v>
      </c>
      <c r="M1596">
        <f t="shared" si="124"/>
        <v>6.0262673879156202E-2</v>
      </c>
      <c r="N1596" t="s">
        <v>4795</v>
      </c>
      <c r="O1596">
        <v>237000</v>
      </c>
      <c r="P1596" t="s">
        <v>5020</v>
      </c>
      <c r="Q1596" t="s">
        <v>4582</v>
      </c>
      <c r="R1596">
        <v>106948.12397730361</v>
      </c>
      <c r="S1596">
        <v>87609.713890762403</v>
      </c>
      <c r="T1596">
        <v>111850.302011701</v>
      </c>
      <c r="U1596">
        <v>185534.06696076359</v>
      </c>
      <c r="V1596">
        <v>204651.24907247219</v>
      </c>
      <c r="W1596">
        <v>178938.067845604</v>
      </c>
      <c r="X1596">
        <v>121682.75258721921</v>
      </c>
      <c r="Y1596">
        <v>97117.425110911237</v>
      </c>
      <c r="Z1596">
        <v>118971.3868504155</v>
      </c>
      <c r="AA1596">
        <v>151359.1845683518</v>
      </c>
      <c r="AB1596">
        <v>174673.93224396941</v>
      </c>
      <c r="AC1596">
        <v>163358.1854828455</v>
      </c>
    </row>
    <row r="1597" spans="1:29" x14ac:dyDescent="0.2">
      <c r="A1597" s="1">
        <v>1595</v>
      </c>
      <c r="B1597">
        <v>1921</v>
      </c>
      <c r="C1597">
        <v>9289</v>
      </c>
      <c r="D1597" t="s">
        <v>3830</v>
      </c>
      <c r="E1597" t="s">
        <v>3831</v>
      </c>
      <c r="F1597" t="s">
        <v>365</v>
      </c>
      <c r="G1597">
        <f t="shared" si="120"/>
        <v>7.4419085510926034E-2</v>
      </c>
      <c r="H1597" t="s">
        <v>397</v>
      </c>
      <c r="I1597">
        <f t="shared" si="121"/>
        <v>2.1386976003173713E-2</v>
      </c>
      <c r="J1597" t="s">
        <v>629</v>
      </c>
      <c r="K1597">
        <f t="shared" si="122"/>
        <v>0.41370832374830224</v>
      </c>
      <c r="L1597">
        <f t="shared" si="123"/>
        <v>1.5029940119760479</v>
      </c>
      <c r="M1597">
        <f t="shared" si="124"/>
        <v>0.23636661901755487</v>
      </c>
      <c r="N1597" t="s">
        <v>4784</v>
      </c>
      <c r="O1597">
        <v>251000</v>
      </c>
      <c r="P1597" t="s">
        <v>5913</v>
      </c>
      <c r="Q1597" t="s">
        <v>5274</v>
      </c>
      <c r="R1597">
        <v>151750.9676970109</v>
      </c>
      <c r="S1597">
        <v>142513.1913531833</v>
      </c>
      <c r="T1597">
        <v>171645.57281679279</v>
      </c>
      <c r="U1597">
        <v>140734.05271133551</v>
      </c>
      <c r="V1597">
        <v>156631.8350131913</v>
      </c>
      <c r="W1597">
        <v>141002.43783098861</v>
      </c>
      <c r="X1597">
        <v>135896.05874374669</v>
      </c>
      <c r="Y1597">
        <v>136666.37094985371</v>
      </c>
      <c r="Z1597">
        <v>129119.2373154473</v>
      </c>
      <c r="AA1597">
        <v>146833.26702671431</v>
      </c>
      <c r="AB1597">
        <v>167050.26852011209</v>
      </c>
      <c r="AC1597">
        <v>157280.69000361711</v>
      </c>
    </row>
    <row r="1598" spans="1:29" x14ac:dyDescent="0.2">
      <c r="A1598" s="1">
        <v>1596</v>
      </c>
      <c r="B1598">
        <v>1316</v>
      </c>
      <c r="C1598">
        <v>10161</v>
      </c>
      <c r="D1598" t="s">
        <v>3832</v>
      </c>
      <c r="E1598" t="s">
        <v>3833</v>
      </c>
      <c r="F1598" t="s">
        <v>801</v>
      </c>
      <c r="G1598">
        <f t="shared" si="120"/>
        <v>0.98132809994579584</v>
      </c>
      <c r="H1598" t="s">
        <v>475</v>
      </c>
      <c r="I1598">
        <f t="shared" si="121"/>
        <v>3.4194240004695162E-2</v>
      </c>
      <c r="J1598" t="s">
        <v>999</v>
      </c>
      <c r="K1598">
        <f t="shared" si="122"/>
        <v>0.12511701272287423</v>
      </c>
      <c r="L1598">
        <f t="shared" si="123"/>
        <v>1.4843423799582462</v>
      </c>
      <c r="M1598">
        <f t="shared" si="124"/>
        <v>0.77982388234282618</v>
      </c>
      <c r="N1598" t="s">
        <v>4834</v>
      </c>
      <c r="O1598">
        <v>711000</v>
      </c>
      <c r="P1598" t="s">
        <v>5139</v>
      </c>
      <c r="Q1598" t="s">
        <v>5711</v>
      </c>
      <c r="R1598">
        <v>345566.37190969312</v>
      </c>
      <c r="S1598">
        <v>347709.05260219681</v>
      </c>
      <c r="T1598">
        <v>295401.37276233191</v>
      </c>
      <c r="U1598">
        <v>341417.22219546622</v>
      </c>
      <c r="V1598">
        <v>404163.06723518961</v>
      </c>
      <c r="W1598">
        <v>392682.03278553719</v>
      </c>
      <c r="X1598">
        <v>354299.60089524969</v>
      </c>
      <c r="Y1598">
        <v>302114.7869920439</v>
      </c>
      <c r="Z1598">
        <v>330559.67239520792</v>
      </c>
      <c r="AA1598">
        <v>367360.12088184862</v>
      </c>
      <c r="AB1598">
        <v>389445.48803683539</v>
      </c>
      <c r="AC1598">
        <v>400879.71326607693</v>
      </c>
    </row>
    <row r="1599" spans="1:29" x14ac:dyDescent="0.2">
      <c r="A1599" s="1">
        <v>1597</v>
      </c>
      <c r="B1599">
        <v>2801</v>
      </c>
      <c r="C1599">
        <v>13271</v>
      </c>
      <c r="D1599" t="s">
        <v>3834</v>
      </c>
      <c r="E1599" t="s">
        <v>3835</v>
      </c>
      <c r="F1599" t="s">
        <v>341</v>
      </c>
      <c r="G1599">
        <f t="shared" si="120"/>
        <v>1.482438243191698E-2</v>
      </c>
      <c r="H1599" t="s">
        <v>219</v>
      </c>
      <c r="I1599">
        <f t="shared" si="121"/>
        <v>5.8612577875730515E-2</v>
      </c>
      <c r="J1599" t="s">
        <v>268</v>
      </c>
      <c r="K1599">
        <f t="shared" si="122"/>
        <v>0.16004097759155722</v>
      </c>
      <c r="L1599">
        <f t="shared" si="123"/>
        <v>1.2158415841584158</v>
      </c>
      <c r="M1599">
        <f t="shared" si="124"/>
        <v>0.18416112440449511</v>
      </c>
      <c r="N1599" t="s">
        <v>5513</v>
      </c>
      <c r="O1599">
        <v>61400</v>
      </c>
      <c r="P1599" t="s">
        <v>6299</v>
      </c>
      <c r="Q1599" t="s">
        <v>6300</v>
      </c>
      <c r="R1599">
        <v>33317.872638073088</v>
      </c>
      <c r="S1599">
        <v>30979.21063730188</v>
      </c>
      <c r="T1599">
        <v>29872.5152864267</v>
      </c>
      <c r="U1599">
        <v>31778.193966865911</v>
      </c>
      <c r="V1599">
        <v>36241.520492966047</v>
      </c>
      <c r="W1599">
        <v>41293.317887089062</v>
      </c>
      <c r="X1599">
        <v>35725.037390357938</v>
      </c>
      <c r="Y1599">
        <v>39486.621234394159</v>
      </c>
      <c r="Z1599">
        <v>37299.015699694282</v>
      </c>
      <c r="AA1599">
        <v>26140.887072572212</v>
      </c>
      <c r="AB1599">
        <v>34379.197757905531</v>
      </c>
      <c r="AC1599">
        <v>31241.70462819684</v>
      </c>
    </row>
    <row r="1600" spans="1:29" x14ac:dyDescent="0.2">
      <c r="A1600" s="1">
        <v>1598</v>
      </c>
      <c r="B1600">
        <v>198</v>
      </c>
      <c r="C1600">
        <v>1968</v>
      </c>
      <c r="D1600" t="s">
        <v>3836</v>
      </c>
      <c r="E1600" t="s">
        <v>3837</v>
      </c>
      <c r="F1600" t="s">
        <v>377</v>
      </c>
      <c r="G1600">
        <f t="shared" si="120"/>
        <v>0.84257755481683982</v>
      </c>
      <c r="H1600" t="s">
        <v>174</v>
      </c>
      <c r="I1600">
        <f t="shared" si="121"/>
        <v>4.7018813134604232E-3</v>
      </c>
      <c r="J1600" t="s">
        <v>1194</v>
      </c>
      <c r="K1600">
        <f t="shared" si="122"/>
        <v>0.84233725016083527</v>
      </c>
      <c r="L1600">
        <f t="shared" si="123"/>
        <v>1.6451612903225807</v>
      </c>
      <c r="M1600">
        <f t="shared" si="124"/>
        <v>1.6230570807603557E-2</v>
      </c>
      <c r="N1600" t="s">
        <v>4623</v>
      </c>
      <c r="O1600">
        <v>5610000</v>
      </c>
      <c r="P1600" t="s">
        <v>5771</v>
      </c>
      <c r="Q1600" t="s">
        <v>5764</v>
      </c>
      <c r="R1600">
        <v>3298279.6250395449</v>
      </c>
      <c r="S1600">
        <v>3445029.0774522871</v>
      </c>
      <c r="T1600">
        <v>2796490.1633559451</v>
      </c>
      <c r="U1600">
        <v>3040835.874067877</v>
      </c>
      <c r="V1600">
        <v>3388512.0336973751</v>
      </c>
      <c r="W1600">
        <v>3251029.2169150021</v>
      </c>
      <c r="X1600">
        <v>3257517.3363425131</v>
      </c>
      <c r="Y1600">
        <v>3228489.7511897138</v>
      </c>
      <c r="Z1600">
        <v>3179419.913423127</v>
      </c>
      <c r="AA1600">
        <v>3830694.1394098988</v>
      </c>
      <c r="AB1600">
        <v>3598514.6217711228</v>
      </c>
      <c r="AC1600">
        <v>3920569.708785723</v>
      </c>
    </row>
    <row r="1601" spans="1:29" x14ac:dyDescent="0.2">
      <c r="A1601" s="1">
        <v>1599</v>
      </c>
      <c r="B1601">
        <v>2204</v>
      </c>
      <c r="C1601">
        <v>13307</v>
      </c>
      <c r="D1601" t="s">
        <v>3838</v>
      </c>
      <c r="E1601" t="s">
        <v>3839</v>
      </c>
      <c r="F1601" t="s">
        <v>67</v>
      </c>
      <c r="G1601">
        <f t="shared" si="120"/>
        <v>0.53115909887801405</v>
      </c>
      <c r="H1601" t="s">
        <v>147</v>
      </c>
      <c r="I1601">
        <f t="shared" si="121"/>
        <v>0.62802277049733723</v>
      </c>
      <c r="J1601" t="s">
        <v>4449</v>
      </c>
      <c r="K1601">
        <f t="shared" si="122"/>
        <v>0.16637732211826253</v>
      </c>
      <c r="L1601">
        <f t="shared" si="123"/>
        <v>1.6452991452991452</v>
      </c>
      <c r="M1601">
        <f t="shared" si="124"/>
        <v>9.7901718132435686E-2</v>
      </c>
      <c r="N1601" t="s">
        <v>4888</v>
      </c>
      <c r="O1601">
        <v>154000</v>
      </c>
      <c r="P1601" t="s">
        <v>4971</v>
      </c>
      <c r="Q1601" t="s">
        <v>6301</v>
      </c>
      <c r="R1601">
        <v>112455.51107180151</v>
      </c>
      <c r="S1601">
        <v>100600.0827882973</v>
      </c>
      <c r="T1601">
        <v>97838.833852659678</v>
      </c>
      <c r="U1601">
        <v>78261.640429446459</v>
      </c>
      <c r="V1601">
        <v>101750.1624356309</v>
      </c>
      <c r="W1601">
        <v>89676.475969107647</v>
      </c>
      <c r="X1601">
        <v>107872.6812279437</v>
      </c>
      <c r="Y1601">
        <v>107680.0139841645</v>
      </c>
      <c r="Z1601">
        <v>104777.6754119518</v>
      </c>
      <c r="AA1601">
        <v>109566.1446743531</v>
      </c>
      <c r="AB1601">
        <v>105500.7476197581</v>
      </c>
      <c r="AC1601">
        <v>101119.9118945745</v>
      </c>
    </row>
    <row r="1602" spans="1:29" x14ac:dyDescent="0.2">
      <c r="A1602" s="1">
        <v>1600</v>
      </c>
      <c r="B1602">
        <v>2214</v>
      </c>
      <c r="C1602">
        <v>12451</v>
      </c>
      <c r="D1602" t="s">
        <v>3840</v>
      </c>
      <c r="E1602" t="s">
        <v>3841</v>
      </c>
      <c r="F1602" t="s">
        <v>3282</v>
      </c>
      <c r="G1602">
        <f t="shared" si="120"/>
        <v>7.5196116900452786E-3</v>
      </c>
      <c r="H1602" t="s">
        <v>3842</v>
      </c>
      <c r="I1602">
        <f t="shared" si="121"/>
        <v>2.8783896798909377E-3</v>
      </c>
      <c r="J1602" t="s">
        <v>2577</v>
      </c>
      <c r="K1602">
        <f t="shared" si="122"/>
        <v>2.1677350172965328E-3</v>
      </c>
      <c r="L1602">
        <f t="shared" si="123"/>
        <v>1.7303370786516854</v>
      </c>
      <c r="M1602">
        <f t="shared" si="124"/>
        <v>0.31564373099244825</v>
      </c>
      <c r="N1602" t="s">
        <v>5300</v>
      </c>
      <c r="O1602">
        <v>30800</v>
      </c>
      <c r="P1602" t="s">
        <v>5592</v>
      </c>
      <c r="Q1602" t="s">
        <v>5543</v>
      </c>
      <c r="R1602">
        <v>33861.332307332566</v>
      </c>
      <c r="S1602">
        <v>31968.558731119021</v>
      </c>
      <c r="T1602">
        <v>34412.958487487689</v>
      </c>
      <c r="U1602">
        <v>19611.126716067909</v>
      </c>
      <c r="V1602">
        <v>12172.431248376781</v>
      </c>
      <c r="W1602">
        <v>18121.64825836214</v>
      </c>
      <c r="X1602">
        <v>55229.598692234627</v>
      </c>
      <c r="Y1602">
        <v>78908.896274513667</v>
      </c>
      <c r="Z1602">
        <v>71803.416869546985</v>
      </c>
      <c r="AA1602">
        <v>25128.81492030188</v>
      </c>
      <c r="AB1602">
        <v>18777.536718787818</v>
      </c>
      <c r="AC1602">
        <v>17343.589262334059</v>
      </c>
    </row>
    <row r="1603" spans="1:29" x14ac:dyDescent="0.2">
      <c r="A1603" s="1">
        <v>1601</v>
      </c>
      <c r="B1603">
        <v>2249</v>
      </c>
      <c r="C1603">
        <v>9324</v>
      </c>
      <c r="D1603" t="s">
        <v>3843</v>
      </c>
      <c r="E1603" t="s">
        <v>3844</v>
      </c>
      <c r="F1603" t="s">
        <v>377</v>
      </c>
      <c r="G1603">
        <f t="shared" ref="G1603:G1666" si="125">_xlfn.T.TEST(X1603:Z1603,R1603:T1603,2,2)</f>
        <v>0.82393567802108936</v>
      </c>
      <c r="H1603" t="s">
        <v>776</v>
      </c>
      <c r="I1603">
        <f t="shared" ref="I1603:I1666" si="126">_xlfn.T.TEST(AA1603:AC1603,X1603:Z1603,2,2)</f>
        <v>1.6586990801106722E-2</v>
      </c>
      <c r="J1603" t="s">
        <v>293</v>
      </c>
      <c r="K1603">
        <f t="shared" ref="K1603:K1666" si="127">_xlfn.T.TEST(U1603:W1603,R1603:T1603,2,2)</f>
        <v>3.9318742867576785E-2</v>
      </c>
      <c r="L1603">
        <f t="shared" ref="L1603:L1666" si="128">O1603/Q1603</f>
        <v>1.3916666666666666</v>
      </c>
      <c r="M1603">
        <f t="shared" ref="M1603:M1666" si="129">_xlfn.T.TEST(AA1603:AC1603,U1603:W1603,2,2)</f>
        <v>0.94938435942995758</v>
      </c>
      <c r="N1603" t="s">
        <v>5514</v>
      </c>
      <c r="O1603">
        <v>167000</v>
      </c>
      <c r="P1603" t="s">
        <v>6302</v>
      </c>
      <c r="Q1603" t="s">
        <v>5020</v>
      </c>
      <c r="R1603">
        <v>68543.900710267786</v>
      </c>
      <c r="S1603">
        <v>89505.809950332943</v>
      </c>
      <c r="T1603">
        <v>56650.477578216029</v>
      </c>
      <c r="U1603">
        <v>101475.4496427527</v>
      </c>
      <c r="V1603">
        <v>97054.21956510529</v>
      </c>
      <c r="W1603">
        <v>106527.1508294568</v>
      </c>
      <c r="X1603">
        <v>76341.322646735396</v>
      </c>
      <c r="Y1603">
        <v>80740.983638861566</v>
      </c>
      <c r="Z1603">
        <v>65211.851916884349</v>
      </c>
      <c r="AA1603">
        <v>107096.9975468183</v>
      </c>
      <c r="AB1603">
        <v>91201.899216154939</v>
      </c>
      <c r="AC1603">
        <v>105591.044843144</v>
      </c>
    </row>
    <row r="1604" spans="1:29" x14ac:dyDescent="0.2">
      <c r="A1604" s="1">
        <v>1602</v>
      </c>
      <c r="B1604">
        <v>3356</v>
      </c>
      <c r="C1604">
        <v>16041</v>
      </c>
      <c r="D1604" t="s">
        <v>3845</v>
      </c>
      <c r="E1604" t="s">
        <v>3846</v>
      </c>
      <c r="F1604" t="s">
        <v>224</v>
      </c>
      <c r="G1604">
        <f t="shared" si="125"/>
        <v>0.1393697793251514</v>
      </c>
      <c r="H1604" t="s">
        <v>771</v>
      </c>
      <c r="I1604">
        <f t="shared" si="126"/>
        <v>9.2306569127337239E-3</v>
      </c>
      <c r="J1604" t="s">
        <v>4512</v>
      </c>
      <c r="K1604">
        <f t="shared" si="127"/>
        <v>6.2000636198536029E-4</v>
      </c>
      <c r="L1604">
        <f t="shared" si="128"/>
        <v>1.0237388724035608</v>
      </c>
      <c r="M1604">
        <f t="shared" si="129"/>
        <v>6.4722880829324328E-2</v>
      </c>
      <c r="N1604" t="s">
        <v>5041</v>
      </c>
      <c r="O1604">
        <v>345000</v>
      </c>
      <c r="P1604" t="s">
        <v>6303</v>
      </c>
      <c r="Q1604" t="s">
        <v>5129</v>
      </c>
      <c r="R1604">
        <v>53293.114669183888</v>
      </c>
      <c r="S1604">
        <v>68647.301499334775</v>
      </c>
      <c r="T1604">
        <v>40902.800163048123</v>
      </c>
      <c r="U1604">
        <v>289056.13878861308</v>
      </c>
      <c r="V1604">
        <v>300851.63916642248</v>
      </c>
      <c r="W1604">
        <v>232553.92327150851</v>
      </c>
      <c r="X1604">
        <v>72478.633683234162</v>
      </c>
      <c r="Y1604">
        <v>67493.634973648208</v>
      </c>
      <c r="Z1604">
        <v>68047.870466464592</v>
      </c>
      <c r="AA1604">
        <v>237897.53458876279</v>
      </c>
      <c r="AB1604">
        <v>150117.42272223611</v>
      </c>
      <c r="AC1604">
        <v>182750.2703315882</v>
      </c>
    </row>
    <row r="1605" spans="1:29" x14ac:dyDescent="0.2">
      <c r="A1605" s="1">
        <v>1603</v>
      </c>
      <c r="B1605">
        <v>1003</v>
      </c>
      <c r="C1605">
        <v>2016</v>
      </c>
      <c r="D1605" t="s">
        <v>3847</v>
      </c>
      <c r="E1605" t="s">
        <v>3848</v>
      </c>
      <c r="F1605" t="s">
        <v>475</v>
      </c>
      <c r="G1605">
        <f t="shared" si="125"/>
        <v>3.7421687476209341E-3</v>
      </c>
      <c r="H1605" t="s">
        <v>1793</v>
      </c>
      <c r="I1605">
        <f t="shared" si="126"/>
        <v>1.2508109658631632E-2</v>
      </c>
      <c r="J1605" t="s">
        <v>912</v>
      </c>
      <c r="K1605">
        <f t="shared" si="127"/>
        <v>0.21871737598086452</v>
      </c>
      <c r="L1605">
        <f t="shared" si="128"/>
        <v>1.3232323232323233</v>
      </c>
      <c r="M1605">
        <f t="shared" si="129"/>
        <v>0.72732155061164616</v>
      </c>
      <c r="N1605" t="s">
        <v>4943</v>
      </c>
      <c r="O1605">
        <v>262000</v>
      </c>
      <c r="P1605" t="s">
        <v>5819</v>
      </c>
      <c r="Q1605" t="s">
        <v>5216</v>
      </c>
      <c r="R1605">
        <v>175705.21134901899</v>
      </c>
      <c r="S1605">
        <v>180343.37471924609</v>
      </c>
      <c r="T1605">
        <v>178469.3831441142</v>
      </c>
      <c r="U1605">
        <v>181248.36438874269</v>
      </c>
      <c r="V1605">
        <v>182180.0123979763</v>
      </c>
      <c r="W1605">
        <v>203718.9869434509</v>
      </c>
      <c r="X1605">
        <v>257774.40858776859</v>
      </c>
      <c r="Y1605">
        <v>289045.82494723343</v>
      </c>
      <c r="Z1605">
        <v>241684.0713495677</v>
      </c>
      <c r="AA1605">
        <v>201015.6823571969</v>
      </c>
      <c r="AB1605">
        <v>160898.94660641221</v>
      </c>
      <c r="AC1605">
        <v>189515.86916069221</v>
      </c>
    </row>
    <row r="1606" spans="1:29" x14ac:dyDescent="0.2">
      <c r="A1606" s="1">
        <v>1604</v>
      </c>
      <c r="B1606">
        <v>2441</v>
      </c>
      <c r="C1606">
        <v>12520</v>
      </c>
      <c r="D1606" t="s">
        <v>3849</v>
      </c>
      <c r="E1606" t="s">
        <v>3850</v>
      </c>
      <c r="F1606" t="s">
        <v>581</v>
      </c>
      <c r="G1606">
        <f t="shared" si="125"/>
        <v>1.7786852037754246E-2</v>
      </c>
      <c r="H1606" t="s">
        <v>397</v>
      </c>
      <c r="I1606">
        <f t="shared" si="126"/>
        <v>1.2508477879244312E-2</v>
      </c>
      <c r="J1606" t="s">
        <v>268</v>
      </c>
      <c r="K1606">
        <f t="shared" si="127"/>
        <v>5.4268425596982169E-3</v>
      </c>
      <c r="L1606">
        <f t="shared" si="128"/>
        <v>1.6638297872340426</v>
      </c>
      <c r="M1606">
        <f t="shared" si="129"/>
        <v>2.8445478008276323E-3</v>
      </c>
      <c r="N1606" t="s">
        <v>5515</v>
      </c>
      <c r="O1606">
        <v>78200</v>
      </c>
      <c r="P1606" t="s">
        <v>6304</v>
      </c>
      <c r="Q1606" t="s">
        <v>5614</v>
      </c>
      <c r="R1606">
        <v>33371.165991435533</v>
      </c>
      <c r="S1606">
        <v>35322.445213921703</v>
      </c>
      <c r="T1606">
        <v>31847.738440205529</v>
      </c>
      <c r="U1606">
        <v>39501.494664411861</v>
      </c>
      <c r="V1606">
        <v>42395.896671442533</v>
      </c>
      <c r="W1606">
        <v>43085.644846094081</v>
      </c>
      <c r="X1606">
        <v>40178.277641937369</v>
      </c>
      <c r="Y1606">
        <v>39095.482622667223</v>
      </c>
      <c r="Z1606">
        <v>44810.894322157947</v>
      </c>
      <c r="AA1606">
        <v>48926.462662758153</v>
      </c>
      <c r="AB1606">
        <v>48619.323921363131</v>
      </c>
      <c r="AC1606">
        <v>49424.29767895543</v>
      </c>
    </row>
    <row r="1607" spans="1:29" x14ac:dyDescent="0.2">
      <c r="A1607" s="1">
        <v>1605</v>
      </c>
      <c r="B1607">
        <v>3371</v>
      </c>
      <c r="C1607">
        <v>19143</v>
      </c>
      <c r="D1607" t="s">
        <v>3851</v>
      </c>
      <c r="E1607" t="s">
        <v>3852</v>
      </c>
      <c r="F1607" t="s">
        <v>457</v>
      </c>
      <c r="G1607">
        <f t="shared" si="125"/>
        <v>0.15433331769397843</v>
      </c>
      <c r="H1607" t="s">
        <v>1133</v>
      </c>
      <c r="I1607">
        <f t="shared" si="126"/>
        <v>1.9079246224024566E-4</v>
      </c>
      <c r="J1607" t="s">
        <v>4448</v>
      </c>
      <c r="K1607">
        <f t="shared" si="127"/>
        <v>2.6666307799049708E-4</v>
      </c>
      <c r="L1607">
        <f t="shared" si="128"/>
        <v>1.161217587373168</v>
      </c>
      <c r="M1607">
        <f t="shared" si="129"/>
        <v>5.3340910843451148E-2</v>
      </c>
      <c r="N1607" t="s">
        <v>5516</v>
      </c>
      <c r="O1607">
        <v>103000</v>
      </c>
      <c r="P1607" t="s">
        <v>6110</v>
      </c>
      <c r="Q1607" t="s">
        <v>5342</v>
      </c>
      <c r="R1607">
        <v>30032.437694782719</v>
      </c>
      <c r="S1607">
        <v>22980.832638621549</v>
      </c>
      <c r="T1607">
        <v>24757.930370187329</v>
      </c>
      <c r="U1607">
        <v>82051.84162456225</v>
      </c>
      <c r="V1607">
        <v>92750.129378259997</v>
      </c>
      <c r="W1607">
        <v>78272.47010963803</v>
      </c>
      <c r="X1607">
        <v>34031.658693446283</v>
      </c>
      <c r="Y1607">
        <v>31010.245845550318</v>
      </c>
      <c r="Z1607">
        <v>27575.26643781878</v>
      </c>
      <c r="AA1607">
        <v>66192.512547406965</v>
      </c>
      <c r="AB1607">
        <v>73964.082679498111</v>
      </c>
      <c r="AC1607">
        <v>72595.738545595217</v>
      </c>
    </row>
    <row r="1608" spans="1:29" x14ac:dyDescent="0.2">
      <c r="A1608" s="1">
        <v>1606</v>
      </c>
      <c r="B1608">
        <v>1468</v>
      </c>
      <c r="C1608">
        <v>4785</v>
      </c>
      <c r="D1608" t="s">
        <v>3853</v>
      </c>
      <c r="E1608" t="s">
        <v>3854</v>
      </c>
      <c r="F1608" t="s">
        <v>219</v>
      </c>
      <c r="G1608">
        <f t="shared" si="125"/>
        <v>0.767007398073564</v>
      </c>
      <c r="H1608" t="s">
        <v>318</v>
      </c>
      <c r="I1608">
        <f t="shared" si="126"/>
        <v>0.22199788450790842</v>
      </c>
      <c r="J1608" t="s">
        <v>1650</v>
      </c>
      <c r="K1608">
        <f t="shared" si="127"/>
        <v>0.72509567289438848</v>
      </c>
      <c r="L1608">
        <f t="shared" si="128"/>
        <v>1.40625</v>
      </c>
      <c r="M1608">
        <f t="shared" si="129"/>
        <v>0.16277844527774579</v>
      </c>
      <c r="N1608" t="s">
        <v>5251</v>
      </c>
      <c r="O1608">
        <v>126000</v>
      </c>
      <c r="P1608" t="s">
        <v>5251</v>
      </c>
      <c r="Q1608" t="s">
        <v>6305</v>
      </c>
      <c r="R1608">
        <v>91223.977190268473</v>
      </c>
      <c r="S1608">
        <v>77615.18316187388</v>
      </c>
      <c r="T1608">
        <v>84168.754355178753</v>
      </c>
      <c r="U1608">
        <v>84430.32824663911</v>
      </c>
      <c r="V1608">
        <v>85695.123722866221</v>
      </c>
      <c r="W1608">
        <v>87438.7336910593</v>
      </c>
      <c r="X1608">
        <v>83886.211435851044</v>
      </c>
      <c r="Y1608">
        <v>88353.945086907683</v>
      </c>
      <c r="Z1608">
        <v>84727.108897925791</v>
      </c>
      <c r="AA1608">
        <v>86172.884404160359</v>
      </c>
      <c r="AB1608">
        <v>88747.591697369367</v>
      </c>
      <c r="AC1608">
        <v>89320.947902501634</v>
      </c>
    </row>
    <row r="1609" spans="1:29" x14ac:dyDescent="0.2">
      <c r="A1609" s="1">
        <v>1607</v>
      </c>
      <c r="B1609">
        <v>1854</v>
      </c>
      <c r="C1609">
        <v>5094</v>
      </c>
      <c r="D1609" t="s">
        <v>3855</v>
      </c>
      <c r="E1609" t="s">
        <v>3856</v>
      </c>
      <c r="F1609" t="s">
        <v>2741</v>
      </c>
      <c r="G1609">
        <f t="shared" si="125"/>
        <v>0.5389835402267541</v>
      </c>
      <c r="H1609" t="s">
        <v>3857</v>
      </c>
      <c r="I1609">
        <f t="shared" si="126"/>
        <v>4.0022059023064854E-2</v>
      </c>
      <c r="J1609" t="s">
        <v>397</v>
      </c>
      <c r="K1609">
        <f t="shared" si="127"/>
        <v>0.25435772169357845</v>
      </c>
      <c r="L1609">
        <f t="shared" si="128"/>
        <v>2.3195266272189348</v>
      </c>
      <c r="M1609">
        <f t="shared" si="129"/>
        <v>0.38605538365125502</v>
      </c>
      <c r="N1609" t="s">
        <v>5000</v>
      </c>
      <c r="O1609">
        <v>392000</v>
      </c>
      <c r="P1609" t="s">
        <v>4879</v>
      </c>
      <c r="Q1609" t="s">
        <v>4784</v>
      </c>
      <c r="R1609">
        <v>28327.517346840072</v>
      </c>
      <c r="S1609">
        <v>69028.791868870845</v>
      </c>
      <c r="T1609">
        <v>50408.86017379682</v>
      </c>
      <c r="U1609">
        <v>42458.146109526722</v>
      </c>
      <c r="V1609">
        <v>107360.555586256</v>
      </c>
      <c r="W1609">
        <v>87866.107307778191</v>
      </c>
      <c r="X1609">
        <v>35868.496704927369</v>
      </c>
      <c r="Y1609">
        <v>27952.958003053631</v>
      </c>
      <c r="Z1609">
        <v>55201.521518993293</v>
      </c>
      <c r="AA1609">
        <v>147466.44943892461</v>
      </c>
      <c r="AB1609">
        <v>94848.572296766142</v>
      </c>
      <c r="AC1609">
        <v>78155.365465608178</v>
      </c>
    </row>
    <row r="1610" spans="1:29" x14ac:dyDescent="0.2">
      <c r="A1610" s="1">
        <v>1608</v>
      </c>
      <c r="B1610">
        <v>2802</v>
      </c>
      <c r="C1610">
        <v>13401</v>
      </c>
      <c r="D1610" t="s">
        <v>3858</v>
      </c>
      <c r="E1610" t="s">
        <v>3859</v>
      </c>
      <c r="F1610" t="s">
        <v>1898</v>
      </c>
      <c r="G1610">
        <f t="shared" si="125"/>
        <v>0.15570177508962768</v>
      </c>
      <c r="H1610" t="s">
        <v>345</v>
      </c>
      <c r="I1610">
        <f t="shared" si="126"/>
        <v>2.3877902314598824E-3</v>
      </c>
      <c r="J1610" t="s">
        <v>81</v>
      </c>
      <c r="K1610">
        <f t="shared" si="127"/>
        <v>6.205755637916497E-2</v>
      </c>
      <c r="L1610">
        <f t="shared" si="128"/>
        <v>1.4585798816568047</v>
      </c>
      <c r="M1610">
        <f t="shared" si="129"/>
        <v>3.1847317279229612E-2</v>
      </c>
      <c r="N1610" t="s">
        <v>5517</v>
      </c>
      <c r="O1610">
        <v>49300</v>
      </c>
      <c r="P1610" t="s">
        <v>5499</v>
      </c>
      <c r="Q1610" t="s">
        <v>6241</v>
      </c>
      <c r="R1610">
        <v>10516.176786259701</v>
      </c>
      <c r="S1610">
        <v>12026.16320504873</v>
      </c>
      <c r="T1610">
        <v>12041.909690814011</v>
      </c>
      <c r="U1610">
        <v>13774.901239984911</v>
      </c>
      <c r="V1610">
        <v>13666.50533313222</v>
      </c>
      <c r="W1610">
        <v>17421.964244109691</v>
      </c>
      <c r="X1610">
        <v>12223.80236356633</v>
      </c>
      <c r="Y1610">
        <v>14649.67741001707</v>
      </c>
      <c r="Z1610">
        <v>12514.632941372111</v>
      </c>
      <c r="AA1610">
        <v>19778.930354994201</v>
      </c>
      <c r="AB1610">
        <v>18314.636092678509</v>
      </c>
      <c r="AC1610">
        <v>19519.203897197509</v>
      </c>
    </row>
    <row r="1611" spans="1:29" x14ac:dyDescent="0.2">
      <c r="A1611" s="1">
        <v>1609</v>
      </c>
      <c r="B1611">
        <v>664</v>
      </c>
      <c r="C1611">
        <v>4818</v>
      </c>
      <c r="D1611" t="s">
        <v>3860</v>
      </c>
      <c r="E1611" t="s">
        <v>3861</v>
      </c>
      <c r="F1611" t="s">
        <v>362</v>
      </c>
      <c r="G1611">
        <f t="shared" si="125"/>
        <v>0.15242572382589523</v>
      </c>
      <c r="H1611" t="s">
        <v>318</v>
      </c>
      <c r="I1611">
        <f t="shared" si="126"/>
        <v>6.672903390639133E-2</v>
      </c>
      <c r="J1611" t="s">
        <v>55</v>
      </c>
      <c r="K1611">
        <f t="shared" si="127"/>
        <v>7.5332247729507973E-2</v>
      </c>
      <c r="L1611">
        <f t="shared" si="128"/>
        <v>1.5014409221902016</v>
      </c>
      <c r="M1611">
        <f t="shared" si="129"/>
        <v>0.56486395411552104</v>
      </c>
      <c r="N1611" t="s">
        <v>4847</v>
      </c>
      <c r="O1611">
        <v>521000</v>
      </c>
      <c r="P1611" t="s">
        <v>4542</v>
      </c>
      <c r="Q1611" t="s">
        <v>6306</v>
      </c>
      <c r="R1611">
        <v>279630.96784449829</v>
      </c>
      <c r="S1611">
        <v>233708.44648582849</v>
      </c>
      <c r="T1611">
        <v>248159.84715350499</v>
      </c>
      <c r="U1611">
        <v>298344.40635042661</v>
      </c>
      <c r="V1611">
        <v>275214.89505548729</v>
      </c>
      <c r="W1611">
        <v>312982.710809863</v>
      </c>
      <c r="X1611">
        <v>294188.49392392358</v>
      </c>
      <c r="Y1611">
        <v>266574.6896686753</v>
      </c>
      <c r="Z1611">
        <v>284263.80138731841</v>
      </c>
      <c r="AA1611">
        <v>303956.5550573949</v>
      </c>
      <c r="AB1611">
        <v>298436.04182100232</v>
      </c>
      <c r="AC1611">
        <v>305183.38931297848</v>
      </c>
    </row>
    <row r="1612" spans="1:29" x14ac:dyDescent="0.2">
      <c r="A1612" s="1">
        <v>1610</v>
      </c>
      <c r="B1612">
        <v>818</v>
      </c>
      <c r="C1612">
        <v>1846</v>
      </c>
      <c r="D1612" t="s">
        <v>3862</v>
      </c>
      <c r="E1612" t="s">
        <v>3863</v>
      </c>
      <c r="F1612" t="s">
        <v>2016</v>
      </c>
      <c r="G1612">
        <f t="shared" si="125"/>
        <v>0.21347080641791227</v>
      </c>
      <c r="H1612" t="s">
        <v>192</v>
      </c>
      <c r="I1612">
        <f t="shared" si="126"/>
        <v>3.2932040607418079E-3</v>
      </c>
      <c r="J1612" t="s">
        <v>2291</v>
      </c>
      <c r="K1612">
        <f t="shared" si="127"/>
        <v>0.66887798718959179</v>
      </c>
      <c r="L1612">
        <f t="shared" si="128"/>
        <v>1.4497354497354498</v>
      </c>
      <c r="M1612">
        <f t="shared" si="129"/>
        <v>0.24296534778914858</v>
      </c>
      <c r="N1612" t="s">
        <v>4551</v>
      </c>
      <c r="O1612">
        <v>274000</v>
      </c>
      <c r="P1612" t="s">
        <v>5216</v>
      </c>
      <c r="Q1612" t="s">
        <v>4920</v>
      </c>
      <c r="R1612">
        <v>147403.44908895931</v>
      </c>
      <c r="S1612">
        <v>166715.63907322189</v>
      </c>
      <c r="T1612">
        <v>199531.73721816731</v>
      </c>
      <c r="U1612">
        <v>181751.73289313141</v>
      </c>
      <c r="V1612">
        <v>183255.89454410589</v>
      </c>
      <c r="W1612">
        <v>170411.2680389111</v>
      </c>
      <c r="X1612">
        <v>147856.45592664269</v>
      </c>
      <c r="Y1612">
        <v>145725.56150583219</v>
      </c>
      <c r="Z1612">
        <v>152093.38687735781</v>
      </c>
      <c r="AA1612">
        <v>189379.08400415079</v>
      </c>
      <c r="AB1612">
        <v>198522.6719158073</v>
      </c>
      <c r="AC1612">
        <v>177519.778026671</v>
      </c>
    </row>
    <row r="1613" spans="1:29" x14ac:dyDescent="0.2">
      <c r="A1613" s="1">
        <v>1611</v>
      </c>
      <c r="B1613">
        <v>2729</v>
      </c>
      <c r="C1613">
        <v>14438</v>
      </c>
      <c r="D1613" t="s">
        <v>3864</v>
      </c>
      <c r="E1613" t="s">
        <v>3865</v>
      </c>
      <c r="F1613" t="s">
        <v>187</v>
      </c>
      <c r="G1613">
        <f t="shared" si="125"/>
        <v>0.41666421119034996</v>
      </c>
      <c r="H1613" t="s">
        <v>286</v>
      </c>
      <c r="I1613">
        <f t="shared" si="126"/>
        <v>3.2398109342313915E-2</v>
      </c>
      <c r="J1613" t="s">
        <v>1709</v>
      </c>
      <c r="K1613">
        <f t="shared" si="127"/>
        <v>0.38492703716121834</v>
      </c>
      <c r="L1613">
        <f t="shared" si="128"/>
        <v>1.4380530973451326</v>
      </c>
      <c r="M1613">
        <f t="shared" si="129"/>
        <v>0.35719586419668548</v>
      </c>
      <c r="N1613" t="s">
        <v>5518</v>
      </c>
      <c r="O1613">
        <v>65000</v>
      </c>
      <c r="P1613" t="s">
        <v>5449</v>
      </c>
      <c r="Q1613" t="s">
        <v>6267</v>
      </c>
      <c r="R1613">
        <v>39237.380921871692</v>
      </c>
      <c r="S1613">
        <v>42305.276427966237</v>
      </c>
      <c r="T1613">
        <v>42879.622469264767</v>
      </c>
      <c r="U1613">
        <v>46959.423381012472</v>
      </c>
      <c r="V1613">
        <v>42143.095865749652</v>
      </c>
      <c r="W1613">
        <v>41395.492705276512</v>
      </c>
      <c r="X1613">
        <v>42860.319525775267</v>
      </c>
      <c r="Y1613">
        <v>38903.462174607514</v>
      </c>
      <c r="Z1613">
        <v>37129.658703588939</v>
      </c>
      <c r="AA1613">
        <v>46629.537991064863</v>
      </c>
      <c r="AB1613">
        <v>44911.355424048248</v>
      </c>
      <c r="AC1613">
        <v>44716.146902368753</v>
      </c>
    </row>
    <row r="1614" spans="1:29" x14ac:dyDescent="0.2">
      <c r="A1614" s="1">
        <v>1612</v>
      </c>
      <c r="B1614">
        <v>1401</v>
      </c>
      <c r="C1614">
        <v>4804</v>
      </c>
      <c r="D1614" t="s">
        <v>3866</v>
      </c>
      <c r="E1614" t="s">
        <v>3867</v>
      </c>
      <c r="F1614" t="s">
        <v>2800</v>
      </c>
      <c r="G1614">
        <f t="shared" si="125"/>
        <v>1.0195641431645662E-2</v>
      </c>
      <c r="H1614" t="s">
        <v>1169</v>
      </c>
      <c r="I1614">
        <f t="shared" si="126"/>
        <v>1.6928974363700953E-3</v>
      </c>
      <c r="J1614" t="s">
        <v>321</v>
      </c>
      <c r="K1614">
        <f t="shared" si="127"/>
        <v>2.4953094463201413E-2</v>
      </c>
      <c r="L1614">
        <f t="shared" si="128"/>
        <v>1.2886597938144331</v>
      </c>
      <c r="M1614">
        <f t="shared" si="129"/>
        <v>0.17250614034864653</v>
      </c>
      <c r="N1614" t="s">
        <v>4909</v>
      </c>
      <c r="O1614">
        <v>250000</v>
      </c>
      <c r="P1614" t="s">
        <v>4874</v>
      </c>
      <c r="Q1614" t="s">
        <v>5472</v>
      </c>
      <c r="R1614">
        <v>144352.9978382698</v>
      </c>
      <c r="S1614">
        <v>157068.80749115301</v>
      </c>
      <c r="T1614">
        <v>154284.17192229081</v>
      </c>
      <c r="U1614">
        <v>166185.75120018981</v>
      </c>
      <c r="V1614">
        <v>184528.6295032028</v>
      </c>
      <c r="W1614">
        <v>189320.49156319941</v>
      </c>
      <c r="X1614">
        <v>131394.331347033</v>
      </c>
      <c r="Y1614">
        <v>135682.62473501111</v>
      </c>
      <c r="Z1614">
        <v>132880.97171924799</v>
      </c>
      <c r="AA1614">
        <v>158463.63931610191</v>
      </c>
      <c r="AB1614">
        <v>172905.16798672479</v>
      </c>
      <c r="AC1614">
        <v>167763.2880794775</v>
      </c>
    </row>
    <row r="1615" spans="1:29" x14ac:dyDescent="0.2">
      <c r="A1615" s="1">
        <v>1613</v>
      </c>
      <c r="B1615">
        <v>1142</v>
      </c>
      <c r="C1615">
        <v>9168</v>
      </c>
      <c r="D1615" t="s">
        <v>3868</v>
      </c>
      <c r="E1615" t="s">
        <v>3869</v>
      </c>
      <c r="F1615" t="s">
        <v>2857</v>
      </c>
      <c r="G1615">
        <f t="shared" si="125"/>
        <v>0.29412785632945287</v>
      </c>
      <c r="H1615" t="s">
        <v>782</v>
      </c>
      <c r="I1615">
        <f t="shared" si="126"/>
        <v>5.670278971950049E-3</v>
      </c>
      <c r="J1615" t="s">
        <v>166</v>
      </c>
      <c r="K1615">
        <f t="shared" si="127"/>
        <v>0.7483848967312996</v>
      </c>
      <c r="L1615">
        <f t="shared" si="128"/>
        <v>1.5208333333333333</v>
      </c>
      <c r="M1615">
        <f t="shared" si="129"/>
        <v>0.34752512895792792</v>
      </c>
      <c r="N1615" t="s">
        <v>5519</v>
      </c>
      <c r="O1615">
        <v>730000</v>
      </c>
      <c r="P1615" t="s">
        <v>5844</v>
      </c>
      <c r="Q1615" t="s">
        <v>4965</v>
      </c>
      <c r="R1615">
        <v>314432.28119752562</v>
      </c>
      <c r="S1615">
        <v>437642.10654579452</v>
      </c>
      <c r="T1615">
        <v>775749.1211045587</v>
      </c>
      <c r="U1615">
        <v>485246.43649718713</v>
      </c>
      <c r="V1615">
        <v>502044.6545447057</v>
      </c>
      <c r="W1615">
        <v>394209.76704033022</v>
      </c>
      <c r="X1615">
        <v>330178.56094798399</v>
      </c>
      <c r="Y1615">
        <v>377902.39101143141</v>
      </c>
      <c r="Z1615">
        <v>316064.35235180293</v>
      </c>
      <c r="AA1615">
        <v>498731.12600655359</v>
      </c>
      <c r="AB1615">
        <v>547283.55296589923</v>
      </c>
      <c r="AC1615">
        <v>466158.02482250269</v>
      </c>
    </row>
    <row r="1616" spans="1:29" x14ac:dyDescent="0.2">
      <c r="A1616" s="1">
        <v>1614</v>
      </c>
      <c r="B1616">
        <v>1434</v>
      </c>
      <c r="C1616">
        <v>5609</v>
      </c>
      <c r="D1616" t="s">
        <v>3870</v>
      </c>
      <c r="E1616" t="s">
        <v>3871</v>
      </c>
      <c r="F1616" t="s">
        <v>632</v>
      </c>
      <c r="G1616">
        <f t="shared" si="125"/>
        <v>0.92391681792949198</v>
      </c>
      <c r="H1616" t="s">
        <v>341</v>
      </c>
      <c r="I1616">
        <f t="shared" si="126"/>
        <v>4.8215654648749856E-2</v>
      </c>
      <c r="J1616" t="s">
        <v>125</v>
      </c>
      <c r="K1616">
        <f t="shared" si="127"/>
        <v>2.4374514661298198E-3</v>
      </c>
      <c r="L1616">
        <f t="shared" si="128"/>
        <v>1.1903614457831326</v>
      </c>
      <c r="M1616">
        <f t="shared" si="129"/>
        <v>3.8152379893928288E-4</v>
      </c>
      <c r="N1616" t="s">
        <v>4891</v>
      </c>
      <c r="O1616">
        <v>494000</v>
      </c>
      <c r="P1616" t="s">
        <v>5664</v>
      </c>
      <c r="Q1616" t="s">
        <v>5416</v>
      </c>
      <c r="R1616">
        <v>315809.03276169032</v>
      </c>
      <c r="S1616">
        <v>313474.56869948388</v>
      </c>
      <c r="T1616">
        <v>283817.74365733733</v>
      </c>
      <c r="U1616">
        <v>375900.38016513939</v>
      </c>
      <c r="V1616">
        <v>374076.83910283342</v>
      </c>
      <c r="W1616">
        <v>373752.93554331752</v>
      </c>
      <c r="X1616">
        <v>296657.31829991098</v>
      </c>
      <c r="Y1616">
        <v>301603.30997147522</v>
      </c>
      <c r="Z1616">
        <v>318577.05059405399</v>
      </c>
      <c r="AA1616">
        <v>322188.42239883449</v>
      </c>
      <c r="AB1616">
        <v>324957.88189353299</v>
      </c>
      <c r="AC1616">
        <v>335914.84572352259</v>
      </c>
    </row>
    <row r="1617" spans="1:29" x14ac:dyDescent="0.2">
      <c r="A1617" s="1">
        <v>1615</v>
      </c>
      <c r="B1617">
        <v>2241</v>
      </c>
      <c r="C1617">
        <v>12611</v>
      </c>
      <c r="D1617" t="s">
        <v>3872</v>
      </c>
      <c r="E1617" t="s">
        <v>3873</v>
      </c>
      <c r="F1617" t="s">
        <v>183</v>
      </c>
      <c r="G1617">
        <f t="shared" si="125"/>
        <v>0.59239687966633703</v>
      </c>
      <c r="H1617" t="s">
        <v>503</v>
      </c>
      <c r="I1617">
        <f t="shared" si="126"/>
        <v>3.1084188065169929E-3</v>
      </c>
      <c r="J1617" t="s">
        <v>402</v>
      </c>
      <c r="K1617">
        <f t="shared" si="127"/>
        <v>4.6224165917895608E-3</v>
      </c>
      <c r="L1617">
        <f t="shared" si="128"/>
        <v>1.3524590163934427</v>
      </c>
      <c r="M1617">
        <f t="shared" si="129"/>
        <v>0.61895273551565411</v>
      </c>
      <c r="N1617" t="s">
        <v>5520</v>
      </c>
      <c r="O1617">
        <v>165000</v>
      </c>
      <c r="P1617" t="s">
        <v>6021</v>
      </c>
      <c r="Q1617" t="s">
        <v>4888</v>
      </c>
      <c r="R1617">
        <v>67593.363856204378</v>
      </c>
      <c r="S1617">
        <v>85770.499518325349</v>
      </c>
      <c r="T1617">
        <v>82734.298481325779</v>
      </c>
      <c r="U1617">
        <v>109028.7882518526</v>
      </c>
      <c r="V1617">
        <v>117165.33343893829</v>
      </c>
      <c r="W1617">
        <v>115051.74943895639</v>
      </c>
      <c r="X1617">
        <v>81873.020122830945</v>
      </c>
      <c r="Y1617">
        <v>82090.672236993661</v>
      </c>
      <c r="Z1617">
        <v>81934.039455078455</v>
      </c>
      <c r="AA1617">
        <v>101952.5456185755</v>
      </c>
      <c r="AB1617">
        <v>114416.21979531139</v>
      </c>
      <c r="AC1617">
        <v>116541.5204433687</v>
      </c>
    </row>
    <row r="1618" spans="1:29" x14ac:dyDescent="0.2">
      <c r="A1618" s="1">
        <v>1616</v>
      </c>
      <c r="B1618">
        <v>2824</v>
      </c>
      <c r="C1618">
        <v>10779</v>
      </c>
      <c r="D1618" t="s">
        <v>3874</v>
      </c>
      <c r="E1618" t="s">
        <v>3875</v>
      </c>
      <c r="F1618" t="s">
        <v>1575</v>
      </c>
      <c r="G1618">
        <f t="shared" si="125"/>
        <v>0.10397806704493207</v>
      </c>
      <c r="H1618" t="s">
        <v>1474</v>
      </c>
      <c r="I1618">
        <f t="shared" si="126"/>
        <v>3.5383902290094138E-2</v>
      </c>
      <c r="J1618" t="s">
        <v>547</v>
      </c>
      <c r="K1618">
        <f t="shared" si="127"/>
        <v>0.37980621107896623</v>
      </c>
      <c r="L1618">
        <f t="shared" si="128"/>
        <v>1.2923076923076924</v>
      </c>
      <c r="M1618">
        <f t="shared" si="129"/>
        <v>0.73416069826820829</v>
      </c>
      <c r="N1618" t="s">
        <v>5521</v>
      </c>
      <c r="O1618">
        <v>92400</v>
      </c>
      <c r="P1618" t="s">
        <v>5307</v>
      </c>
      <c r="Q1618" t="s">
        <v>5148</v>
      </c>
      <c r="R1618">
        <v>44423.286216551263</v>
      </c>
      <c r="S1618">
        <v>114326.481479578</v>
      </c>
      <c r="T1618">
        <v>109972.0427400372</v>
      </c>
      <c r="U1618">
        <v>77777.919772671637</v>
      </c>
      <c r="V1618">
        <v>63934.354443858763</v>
      </c>
      <c r="W1618">
        <v>57871.797244425819</v>
      </c>
      <c r="X1618">
        <v>50081.138849035793</v>
      </c>
      <c r="Y1618">
        <v>35937.221512524477</v>
      </c>
      <c r="Z1618">
        <v>37720.84779899945</v>
      </c>
      <c r="AA1618">
        <v>72694.395530785114</v>
      </c>
      <c r="AB1618">
        <v>64610.524423323419</v>
      </c>
      <c r="AC1618">
        <v>53404.644867037641</v>
      </c>
    </row>
    <row r="1619" spans="1:29" x14ac:dyDescent="0.2">
      <c r="A1619" s="1">
        <v>1617</v>
      </c>
      <c r="B1619">
        <v>2341</v>
      </c>
      <c r="C1619">
        <v>10636</v>
      </c>
      <c r="D1619" t="s">
        <v>3876</v>
      </c>
      <c r="E1619" t="s">
        <v>3877</v>
      </c>
      <c r="F1619" t="s">
        <v>1084</v>
      </c>
      <c r="G1619">
        <f t="shared" si="125"/>
        <v>1.9872690039766622E-2</v>
      </c>
      <c r="H1619" t="s">
        <v>224</v>
      </c>
      <c r="I1619">
        <f t="shared" si="126"/>
        <v>0.58093075263645555</v>
      </c>
      <c r="J1619" t="s">
        <v>3249</v>
      </c>
      <c r="K1619">
        <f t="shared" si="127"/>
        <v>3.0921025442290687E-4</v>
      </c>
      <c r="L1619">
        <f t="shared" si="128"/>
        <v>1.5388601036269429</v>
      </c>
      <c r="M1619">
        <f t="shared" si="129"/>
        <v>4.9205728415692124E-2</v>
      </c>
      <c r="N1619" t="s">
        <v>4680</v>
      </c>
      <c r="O1619">
        <v>297000</v>
      </c>
      <c r="P1619" t="s">
        <v>5918</v>
      </c>
      <c r="Q1619" t="s">
        <v>5228</v>
      </c>
      <c r="R1619">
        <v>214764.85000897499</v>
      </c>
      <c r="S1619">
        <v>221973.41652442049</v>
      </c>
      <c r="T1619">
        <v>225811.0635203959</v>
      </c>
      <c r="U1619">
        <v>164041.493321888</v>
      </c>
      <c r="V1619">
        <v>174047.56459162061</v>
      </c>
      <c r="W1619">
        <v>170988.31413310341</v>
      </c>
      <c r="X1619">
        <v>188751.36153479599</v>
      </c>
      <c r="Y1619">
        <v>201354.44522141389</v>
      </c>
      <c r="Z1619">
        <v>172940.35532778461</v>
      </c>
      <c r="AA1619">
        <v>188470.36686628399</v>
      </c>
      <c r="AB1619">
        <v>181933.8919313295</v>
      </c>
      <c r="AC1619">
        <v>176614.73675164001</v>
      </c>
    </row>
    <row r="1620" spans="1:29" x14ac:dyDescent="0.2">
      <c r="A1620" s="1">
        <v>1618</v>
      </c>
      <c r="B1620">
        <v>2086</v>
      </c>
      <c r="C1620">
        <v>17517</v>
      </c>
      <c r="D1620" t="s">
        <v>3878</v>
      </c>
      <c r="E1620" t="s">
        <v>3879</v>
      </c>
      <c r="F1620" t="s">
        <v>2068</v>
      </c>
      <c r="G1620">
        <f t="shared" si="125"/>
        <v>0.82425617342279245</v>
      </c>
      <c r="H1620" t="s">
        <v>1305</v>
      </c>
      <c r="I1620">
        <f t="shared" si="126"/>
        <v>1.4214078373231149E-3</v>
      </c>
      <c r="J1620" t="s">
        <v>2189</v>
      </c>
      <c r="K1620">
        <f t="shared" si="127"/>
        <v>1.0398738764415108E-5</v>
      </c>
      <c r="L1620">
        <f t="shared" si="128"/>
        <v>1.0585106382978724</v>
      </c>
      <c r="M1620">
        <f t="shared" si="129"/>
        <v>1.0058746912187003E-2</v>
      </c>
      <c r="N1620" t="s">
        <v>5522</v>
      </c>
      <c r="O1620">
        <v>199000</v>
      </c>
      <c r="P1620" t="s">
        <v>5179</v>
      </c>
      <c r="Q1620" t="s">
        <v>4823</v>
      </c>
      <c r="R1620">
        <v>66979.789862667385</v>
      </c>
      <c r="S1620">
        <v>66889.631203849174</v>
      </c>
      <c r="T1620">
        <v>64493.015478399182</v>
      </c>
      <c r="U1620">
        <v>175826.14996279389</v>
      </c>
      <c r="V1620">
        <v>179981.10896293289</v>
      </c>
      <c r="W1620">
        <v>166939.08310693159</v>
      </c>
      <c r="X1620">
        <v>58305.251600246171</v>
      </c>
      <c r="Y1620">
        <v>62036.098846038723</v>
      </c>
      <c r="Z1620">
        <v>74492.721904489692</v>
      </c>
      <c r="AA1620">
        <v>124746.30836070669</v>
      </c>
      <c r="AB1620">
        <v>131555.70001146969</v>
      </c>
      <c r="AC1620">
        <v>149935.97866407569</v>
      </c>
    </row>
    <row r="1621" spans="1:29" x14ac:dyDescent="0.2">
      <c r="A1621" s="1">
        <v>1619</v>
      </c>
      <c r="B1621">
        <v>1836</v>
      </c>
      <c r="C1621">
        <v>12087</v>
      </c>
      <c r="D1621" t="s">
        <v>3880</v>
      </c>
      <c r="E1621" t="s">
        <v>3881</v>
      </c>
      <c r="F1621" t="s">
        <v>67</v>
      </c>
      <c r="G1621">
        <f t="shared" si="125"/>
        <v>0.94930112298339187</v>
      </c>
      <c r="H1621" t="s">
        <v>472</v>
      </c>
      <c r="I1621">
        <f t="shared" si="126"/>
        <v>9.3727841459228852E-3</v>
      </c>
      <c r="J1621" t="s">
        <v>570</v>
      </c>
      <c r="K1621">
        <f t="shared" si="127"/>
        <v>0.47392567142709602</v>
      </c>
      <c r="L1621">
        <f t="shared" si="128"/>
        <v>1.5666666666666667</v>
      </c>
      <c r="M1621">
        <f t="shared" si="129"/>
        <v>1.0030789501727215E-2</v>
      </c>
      <c r="N1621" t="s">
        <v>5154</v>
      </c>
      <c r="O1621">
        <v>188000</v>
      </c>
      <c r="P1621" t="s">
        <v>4755</v>
      </c>
      <c r="Q1621" t="s">
        <v>5020</v>
      </c>
      <c r="R1621">
        <v>106605.37403785071</v>
      </c>
      <c r="S1621">
        <v>107755.6671315906</v>
      </c>
      <c r="T1621">
        <v>84609.395237559991</v>
      </c>
      <c r="U1621">
        <v>91372.755794722834</v>
      </c>
      <c r="V1621">
        <v>99321.988196490725</v>
      </c>
      <c r="W1621">
        <v>88955.094189982061</v>
      </c>
      <c r="X1621">
        <v>100424.3904841652</v>
      </c>
      <c r="Y1621">
        <v>96845.983876432831</v>
      </c>
      <c r="Z1621">
        <v>100153.6155237045</v>
      </c>
      <c r="AA1621">
        <v>115270.12125341941</v>
      </c>
      <c r="AB1621">
        <v>108072.1573340364</v>
      </c>
      <c r="AC1621">
        <v>109302.30160776329</v>
      </c>
    </row>
    <row r="1622" spans="1:29" x14ac:dyDescent="0.2">
      <c r="A1622" s="1">
        <v>1620</v>
      </c>
      <c r="B1622">
        <v>1793</v>
      </c>
      <c r="C1622">
        <v>10845</v>
      </c>
      <c r="D1622" t="s">
        <v>3882</v>
      </c>
      <c r="E1622" t="s">
        <v>3883</v>
      </c>
      <c r="F1622" t="s">
        <v>67</v>
      </c>
      <c r="G1622">
        <f t="shared" si="125"/>
        <v>0.27197891963726412</v>
      </c>
      <c r="H1622" t="s">
        <v>290</v>
      </c>
      <c r="I1622">
        <f t="shared" si="126"/>
        <v>0.15626986929127334</v>
      </c>
      <c r="J1622" t="s">
        <v>946</v>
      </c>
      <c r="K1622">
        <f t="shared" si="127"/>
        <v>0.8698178236232168</v>
      </c>
      <c r="L1622">
        <f t="shared" si="128"/>
        <v>1.6</v>
      </c>
      <c r="M1622">
        <f t="shared" si="129"/>
        <v>0.12671437380974304</v>
      </c>
      <c r="N1622" t="s">
        <v>4888</v>
      </c>
      <c r="O1622">
        <v>168000</v>
      </c>
      <c r="P1622" t="s">
        <v>4971</v>
      </c>
      <c r="Q1622" t="s">
        <v>4819</v>
      </c>
      <c r="R1622">
        <v>109563.9070135463</v>
      </c>
      <c r="S1622">
        <v>93026.406023862422</v>
      </c>
      <c r="T1622">
        <v>102708.28604179691</v>
      </c>
      <c r="U1622">
        <v>106383.3263667883</v>
      </c>
      <c r="V1622">
        <v>109772.9766911412</v>
      </c>
      <c r="W1622">
        <v>84253.33725011877</v>
      </c>
      <c r="X1622">
        <v>112970.75526139879</v>
      </c>
      <c r="Y1622">
        <v>103017.6456751667</v>
      </c>
      <c r="Z1622">
        <v>111006.4006023585</v>
      </c>
      <c r="AA1622">
        <v>111407.6216871678</v>
      </c>
      <c r="AB1622">
        <v>122580.10435152581</v>
      </c>
      <c r="AC1622">
        <v>116234.6544548876</v>
      </c>
    </row>
    <row r="1623" spans="1:29" x14ac:dyDescent="0.2">
      <c r="A1623" s="1">
        <v>1621</v>
      </c>
      <c r="B1623">
        <v>2718</v>
      </c>
      <c r="C1623">
        <v>15306</v>
      </c>
      <c r="D1623" t="s">
        <v>3884</v>
      </c>
      <c r="E1623" t="s">
        <v>3885</v>
      </c>
      <c r="F1623" t="s">
        <v>369</v>
      </c>
      <c r="G1623">
        <f t="shared" si="125"/>
        <v>0.97679540593403114</v>
      </c>
      <c r="H1623" t="s">
        <v>110</v>
      </c>
      <c r="I1623">
        <f t="shared" si="126"/>
        <v>0.47805414125393736</v>
      </c>
      <c r="J1623" t="s">
        <v>377</v>
      </c>
      <c r="K1623">
        <f t="shared" si="127"/>
        <v>0.45902808204316803</v>
      </c>
      <c r="L1623">
        <f t="shared" si="128"/>
        <v>1.3791208791208791</v>
      </c>
      <c r="M1623">
        <f t="shared" si="129"/>
        <v>0.81686465307919254</v>
      </c>
      <c r="N1623" t="s">
        <v>5523</v>
      </c>
      <c r="O1623">
        <v>50200</v>
      </c>
      <c r="P1623" t="s">
        <v>6307</v>
      </c>
      <c r="Q1623" t="s">
        <v>6225</v>
      </c>
      <c r="R1623">
        <v>32164.706605896379</v>
      </c>
      <c r="S1623">
        <v>28605.036994391448</v>
      </c>
      <c r="T1623">
        <v>34072.606491289873</v>
      </c>
      <c r="U1623">
        <v>29137.811514420529</v>
      </c>
      <c r="V1623">
        <v>37433.265658542769</v>
      </c>
      <c r="W1623">
        <v>35594.179444465517</v>
      </c>
      <c r="X1623">
        <v>38898.605147513961</v>
      </c>
      <c r="Y1623">
        <v>26892.444381764271</v>
      </c>
      <c r="Z1623">
        <v>28673.511382948509</v>
      </c>
      <c r="AA1623">
        <v>33067.651736672633</v>
      </c>
      <c r="AB1623">
        <v>32311.53302632432</v>
      </c>
      <c r="AC1623">
        <v>39266.618036407999</v>
      </c>
    </row>
    <row r="1624" spans="1:29" x14ac:dyDescent="0.2">
      <c r="A1624" s="1">
        <v>1622</v>
      </c>
      <c r="B1624">
        <v>2158</v>
      </c>
      <c r="C1624">
        <v>13642</v>
      </c>
      <c r="D1624" t="s">
        <v>3886</v>
      </c>
      <c r="E1624" t="s">
        <v>3887</v>
      </c>
      <c r="F1624" t="s">
        <v>121</v>
      </c>
      <c r="G1624">
        <f t="shared" si="125"/>
        <v>0.7473112963253743</v>
      </c>
      <c r="H1624" t="s">
        <v>1000</v>
      </c>
      <c r="I1624">
        <f t="shared" si="126"/>
        <v>3.0948709659558388E-2</v>
      </c>
      <c r="J1624" t="s">
        <v>1752</v>
      </c>
      <c r="K1624">
        <f t="shared" si="127"/>
        <v>1.6344040012728552E-2</v>
      </c>
      <c r="L1624">
        <f t="shared" si="128"/>
        <v>1.17578125</v>
      </c>
      <c r="M1624">
        <f t="shared" si="129"/>
        <v>0.38522303862029939</v>
      </c>
      <c r="N1624" t="s">
        <v>5524</v>
      </c>
      <c r="O1624">
        <v>90300</v>
      </c>
      <c r="P1624" t="s">
        <v>6278</v>
      </c>
      <c r="Q1624" t="s">
        <v>6308</v>
      </c>
      <c r="R1624">
        <v>38780.781767790337</v>
      </c>
      <c r="S1624">
        <v>20120.505229975461</v>
      </c>
      <c r="T1624">
        <v>30399.578546493351</v>
      </c>
      <c r="U1624">
        <v>55546.724767025349</v>
      </c>
      <c r="V1624">
        <v>88500.71660334336</v>
      </c>
      <c r="W1624">
        <v>78493.574867347139</v>
      </c>
      <c r="X1624">
        <v>47536.327742364447</v>
      </c>
      <c r="Y1624">
        <v>22308.454635447451</v>
      </c>
      <c r="Z1624">
        <v>29059.236074035722</v>
      </c>
      <c r="AA1624">
        <v>53445.703056060913</v>
      </c>
      <c r="AB1624">
        <v>72186.475268659662</v>
      </c>
      <c r="AC1624">
        <v>64285.905587995287</v>
      </c>
    </row>
    <row r="1625" spans="1:29" x14ac:dyDescent="0.2">
      <c r="A1625" s="1">
        <v>1623</v>
      </c>
      <c r="B1625">
        <v>2055</v>
      </c>
      <c r="C1625">
        <v>10490</v>
      </c>
      <c r="D1625" t="s">
        <v>3888</v>
      </c>
      <c r="E1625" t="s">
        <v>3889</v>
      </c>
      <c r="F1625" t="s">
        <v>377</v>
      </c>
      <c r="G1625">
        <f t="shared" si="125"/>
        <v>0.29321443761037747</v>
      </c>
      <c r="H1625" t="s">
        <v>224</v>
      </c>
      <c r="I1625">
        <f t="shared" si="126"/>
        <v>0.28473332850518851</v>
      </c>
      <c r="J1625" t="s">
        <v>3131</v>
      </c>
      <c r="K1625">
        <f t="shared" si="127"/>
        <v>0.25065902543117452</v>
      </c>
      <c r="L1625">
        <f t="shared" si="128"/>
        <v>1.5438596491228069</v>
      </c>
      <c r="M1625">
        <f t="shared" si="129"/>
        <v>0.21008023735041823</v>
      </c>
      <c r="N1625" t="s">
        <v>4968</v>
      </c>
      <c r="O1625">
        <v>176000</v>
      </c>
      <c r="P1625" t="s">
        <v>5184</v>
      </c>
      <c r="Q1625" t="s">
        <v>4988</v>
      </c>
      <c r="R1625">
        <v>107746.0974341132</v>
      </c>
      <c r="S1625">
        <v>108027.30642944521</v>
      </c>
      <c r="T1625">
        <v>97333.33267140633</v>
      </c>
      <c r="U1625">
        <v>94877.216075847668</v>
      </c>
      <c r="V1625">
        <v>104811.9568625797</v>
      </c>
      <c r="W1625">
        <v>92900.452227099959</v>
      </c>
      <c r="X1625">
        <v>107121.90979516361</v>
      </c>
      <c r="Y1625">
        <v>109901.44107244239</v>
      </c>
      <c r="Z1625">
        <v>109200.61522485829</v>
      </c>
      <c r="AA1625">
        <v>109025.14300570521</v>
      </c>
      <c r="AB1625">
        <v>106557.9705555245</v>
      </c>
      <c r="AC1625">
        <v>98645.364956490768</v>
      </c>
    </row>
    <row r="1626" spans="1:29" x14ac:dyDescent="0.2">
      <c r="A1626" s="1">
        <v>1624</v>
      </c>
      <c r="B1626">
        <v>1417</v>
      </c>
      <c r="C1626">
        <v>4944</v>
      </c>
      <c r="D1626" t="s">
        <v>3890</v>
      </c>
      <c r="E1626" t="s">
        <v>3891</v>
      </c>
      <c r="F1626" t="s">
        <v>91</v>
      </c>
      <c r="G1626">
        <f t="shared" si="125"/>
        <v>0.25294664570016789</v>
      </c>
      <c r="H1626" t="s">
        <v>188</v>
      </c>
      <c r="I1626">
        <f t="shared" si="126"/>
        <v>2.3306647627810897E-2</v>
      </c>
      <c r="J1626" t="s">
        <v>67</v>
      </c>
      <c r="K1626">
        <f t="shared" si="127"/>
        <v>0.20091602604817177</v>
      </c>
      <c r="L1626">
        <f t="shared" si="128"/>
        <v>1.6013513513513513</v>
      </c>
      <c r="M1626">
        <f t="shared" si="129"/>
        <v>9.1209193124709931E-2</v>
      </c>
      <c r="N1626" t="s">
        <v>5240</v>
      </c>
      <c r="O1626">
        <v>474000</v>
      </c>
      <c r="P1626" t="s">
        <v>4774</v>
      </c>
      <c r="Q1626" t="s">
        <v>4943</v>
      </c>
      <c r="R1626">
        <v>275486.12816633203</v>
      </c>
      <c r="S1626">
        <v>255692.71782473271</v>
      </c>
      <c r="T1626">
        <v>228472.60750585029</v>
      </c>
      <c r="U1626">
        <v>274996.06377981318</v>
      </c>
      <c r="V1626">
        <v>316151.94083885319</v>
      </c>
      <c r="W1626">
        <v>264273.88696286263</v>
      </c>
      <c r="X1626">
        <v>272546.58765936008</v>
      </c>
      <c r="Y1626">
        <v>261376.60916382819</v>
      </c>
      <c r="Z1626">
        <v>289102.11826034269</v>
      </c>
      <c r="AA1626">
        <v>306542.41062213248</v>
      </c>
      <c r="AB1626">
        <v>334216.69453185878</v>
      </c>
      <c r="AC1626">
        <v>354520.94012153492</v>
      </c>
    </row>
    <row r="1627" spans="1:29" x14ac:dyDescent="0.2">
      <c r="A1627" s="1">
        <v>1625</v>
      </c>
      <c r="B1627">
        <v>331</v>
      </c>
      <c r="C1627">
        <v>2165</v>
      </c>
      <c r="D1627" t="s">
        <v>3892</v>
      </c>
      <c r="E1627" t="s">
        <v>3893</v>
      </c>
      <c r="F1627" t="s">
        <v>1650</v>
      </c>
      <c r="G1627">
        <f t="shared" si="125"/>
        <v>0.23201922356258203</v>
      </c>
      <c r="H1627" t="s">
        <v>48</v>
      </c>
      <c r="I1627">
        <f t="shared" si="126"/>
        <v>2.7607875497396576E-2</v>
      </c>
      <c r="J1627" t="s">
        <v>2834</v>
      </c>
      <c r="K1627">
        <f t="shared" si="127"/>
        <v>0.25633497722290133</v>
      </c>
      <c r="L1627">
        <f t="shared" si="128"/>
        <v>1.6470588235294117</v>
      </c>
      <c r="M1627">
        <f t="shared" si="129"/>
        <v>1.5989977970396529E-2</v>
      </c>
      <c r="N1627" t="s">
        <v>5145</v>
      </c>
      <c r="O1627">
        <v>532000</v>
      </c>
      <c r="P1627" t="s">
        <v>4897</v>
      </c>
      <c r="Q1627" t="s">
        <v>4626</v>
      </c>
      <c r="R1627">
        <v>308860.71616411873</v>
      </c>
      <c r="S1627">
        <v>279582.26796092337</v>
      </c>
      <c r="T1627">
        <v>454492.83006437478</v>
      </c>
      <c r="U1627">
        <v>274835.95300695131</v>
      </c>
      <c r="V1627">
        <v>290298.68757794832</v>
      </c>
      <c r="W1627">
        <v>260368.45054090919</v>
      </c>
      <c r="X1627">
        <v>281888.48835716839</v>
      </c>
      <c r="Y1627">
        <v>282753.9003191308</v>
      </c>
      <c r="Z1627">
        <v>243424.33874402009</v>
      </c>
      <c r="AA1627">
        <v>326880.48416606442</v>
      </c>
      <c r="AB1627">
        <v>322575.14170305862</v>
      </c>
      <c r="AC1627">
        <v>305754.56652710651</v>
      </c>
    </row>
    <row r="1628" spans="1:29" x14ac:dyDescent="0.2">
      <c r="A1628" s="1">
        <v>1626</v>
      </c>
      <c r="B1628">
        <v>2417</v>
      </c>
      <c r="C1628">
        <v>8298</v>
      </c>
      <c r="D1628" t="s">
        <v>3894</v>
      </c>
      <c r="E1628" t="s">
        <v>3895</v>
      </c>
      <c r="F1628" t="s">
        <v>439</v>
      </c>
      <c r="G1628">
        <f t="shared" si="125"/>
        <v>0.14207665207517864</v>
      </c>
      <c r="H1628" t="s">
        <v>794</v>
      </c>
      <c r="I1628">
        <f t="shared" si="126"/>
        <v>2.5580806714336976E-2</v>
      </c>
      <c r="J1628" t="s">
        <v>55</v>
      </c>
      <c r="K1628">
        <f t="shared" si="127"/>
        <v>0.15936280735664318</v>
      </c>
      <c r="L1628">
        <f t="shared" si="128"/>
        <v>1.4890109890109891</v>
      </c>
      <c r="M1628">
        <f t="shared" si="129"/>
        <v>0.85818029618669822</v>
      </c>
      <c r="N1628" t="s">
        <v>5525</v>
      </c>
      <c r="O1628">
        <v>81300</v>
      </c>
      <c r="P1628" t="s">
        <v>6151</v>
      </c>
      <c r="Q1628" t="s">
        <v>6251</v>
      </c>
      <c r="R1628">
        <v>28694.100477825959</v>
      </c>
      <c r="S1628">
        <v>32917.060439510133</v>
      </c>
      <c r="T1628">
        <v>34701.260461416379</v>
      </c>
      <c r="U1628">
        <v>35050.857728837211</v>
      </c>
      <c r="V1628">
        <v>37130.361335198053</v>
      </c>
      <c r="W1628">
        <v>34329.314279815837</v>
      </c>
      <c r="X1628">
        <v>31198.541473439818</v>
      </c>
      <c r="Y1628">
        <v>25455.88398740262</v>
      </c>
      <c r="Z1628">
        <v>25075.256068859992</v>
      </c>
      <c r="AA1628">
        <v>36856.856232446124</v>
      </c>
      <c r="AB1628">
        <v>37721.522164850539</v>
      </c>
      <c r="AC1628">
        <v>32905.855343087533</v>
      </c>
    </row>
    <row r="1629" spans="1:29" x14ac:dyDescent="0.2">
      <c r="A1629" s="1">
        <v>1627</v>
      </c>
      <c r="B1629">
        <v>971</v>
      </c>
      <c r="C1629">
        <v>10111</v>
      </c>
      <c r="D1629" t="s">
        <v>3896</v>
      </c>
      <c r="E1629" t="s">
        <v>3897</v>
      </c>
      <c r="F1629" t="s">
        <v>70</v>
      </c>
      <c r="G1629">
        <f t="shared" si="125"/>
        <v>0.70425004552193271</v>
      </c>
      <c r="H1629" t="s">
        <v>341</v>
      </c>
      <c r="I1629">
        <f t="shared" si="126"/>
        <v>9.4836246363972074E-2</v>
      </c>
      <c r="J1629" t="s">
        <v>4034</v>
      </c>
      <c r="K1629">
        <f t="shared" si="127"/>
        <v>0.9765064072581211</v>
      </c>
      <c r="L1629">
        <f t="shared" si="128"/>
        <v>1.5593220338983051</v>
      </c>
      <c r="M1629">
        <f t="shared" si="129"/>
        <v>0.10082143338710786</v>
      </c>
      <c r="N1629" t="s">
        <v>4725</v>
      </c>
      <c r="O1629">
        <v>368000</v>
      </c>
      <c r="P1629" t="s">
        <v>5214</v>
      </c>
      <c r="Q1629" t="s">
        <v>5460</v>
      </c>
      <c r="R1629">
        <v>222578.03004706869</v>
      </c>
      <c r="S1629">
        <v>202215.74802636649</v>
      </c>
      <c r="T1629">
        <v>223139.05760507399</v>
      </c>
      <c r="U1629">
        <v>221509.42619554049</v>
      </c>
      <c r="V1629">
        <v>231348.98921098339</v>
      </c>
      <c r="W1629">
        <v>196250.78508103939</v>
      </c>
      <c r="X1629">
        <v>214536.3358208166</v>
      </c>
      <c r="Y1629">
        <v>210161.5767749387</v>
      </c>
      <c r="Z1629">
        <v>236192.61369433711</v>
      </c>
      <c r="AA1629">
        <v>242370.64360743921</v>
      </c>
      <c r="AB1629">
        <v>249490.060117432</v>
      </c>
      <c r="AC1629">
        <v>231632.60113562149</v>
      </c>
    </row>
    <row r="1630" spans="1:29" x14ac:dyDescent="0.2">
      <c r="A1630" s="1">
        <v>1628</v>
      </c>
      <c r="B1630">
        <v>1553</v>
      </c>
      <c r="C1630">
        <v>8180</v>
      </c>
      <c r="D1630" t="s">
        <v>3898</v>
      </c>
      <c r="E1630" t="s">
        <v>3899</v>
      </c>
      <c r="F1630" t="s">
        <v>55</v>
      </c>
      <c r="G1630">
        <f t="shared" si="125"/>
        <v>5.396664576248307E-2</v>
      </c>
      <c r="H1630" t="s">
        <v>279</v>
      </c>
      <c r="I1630">
        <f t="shared" si="126"/>
        <v>1.8598223566561659E-2</v>
      </c>
      <c r="J1630" t="s">
        <v>1457</v>
      </c>
      <c r="K1630">
        <f t="shared" si="127"/>
        <v>0.10877963858915997</v>
      </c>
      <c r="L1630">
        <f t="shared" si="128"/>
        <v>1.6595744680851063</v>
      </c>
      <c r="M1630">
        <f t="shared" si="129"/>
        <v>9.2130128336346713E-3</v>
      </c>
      <c r="N1630" t="s">
        <v>4817</v>
      </c>
      <c r="O1630">
        <v>234000</v>
      </c>
      <c r="P1630" t="s">
        <v>4976</v>
      </c>
      <c r="Q1630" t="s">
        <v>4979</v>
      </c>
      <c r="R1630">
        <v>161796.2460976071</v>
      </c>
      <c r="S1630">
        <v>139312.4215285817</v>
      </c>
      <c r="T1630">
        <v>135490.2398213112</v>
      </c>
      <c r="U1630">
        <v>120630.1545094505</v>
      </c>
      <c r="V1630">
        <v>134441.53290099159</v>
      </c>
      <c r="W1630">
        <v>124970.1678984149</v>
      </c>
      <c r="X1630">
        <v>164750.3035489812</v>
      </c>
      <c r="Y1630">
        <v>168382.88485337811</v>
      </c>
      <c r="Z1630">
        <v>180860.35043232079</v>
      </c>
      <c r="AA1630">
        <v>145193.17004775541</v>
      </c>
      <c r="AB1630">
        <v>149697.42755144561</v>
      </c>
      <c r="AC1630">
        <v>154722.22672583049</v>
      </c>
    </row>
    <row r="1631" spans="1:29" x14ac:dyDescent="0.2">
      <c r="A1631" s="1">
        <v>1629</v>
      </c>
      <c r="B1631">
        <v>1068</v>
      </c>
      <c r="C1631">
        <v>4514</v>
      </c>
      <c r="D1631" t="s">
        <v>3900</v>
      </c>
      <c r="E1631" t="s">
        <v>3901</v>
      </c>
      <c r="F1631" t="s">
        <v>3902</v>
      </c>
      <c r="G1631">
        <f t="shared" si="125"/>
        <v>4.6751010156360323E-2</v>
      </c>
      <c r="H1631" t="s">
        <v>975</v>
      </c>
      <c r="I1631">
        <f t="shared" si="126"/>
        <v>2.7282577624727941E-3</v>
      </c>
      <c r="J1631" t="s">
        <v>1405</v>
      </c>
      <c r="K1631">
        <f t="shared" si="127"/>
        <v>0.57462822191938667</v>
      </c>
      <c r="L1631">
        <f t="shared" si="128"/>
        <v>1.4925373134328359</v>
      </c>
      <c r="M1631">
        <f t="shared" si="129"/>
        <v>1.3314979529429853E-2</v>
      </c>
      <c r="N1631" t="s">
        <v>5301</v>
      </c>
      <c r="O1631">
        <v>400000</v>
      </c>
      <c r="P1631" t="s">
        <v>4534</v>
      </c>
      <c r="Q1631" t="s">
        <v>5349</v>
      </c>
      <c r="R1631">
        <v>220155.62755142059</v>
      </c>
      <c r="S1631">
        <v>234146.49081125259</v>
      </c>
      <c r="T1631">
        <v>253764.8118175845</v>
      </c>
      <c r="U1631">
        <v>233488.32213312539</v>
      </c>
      <c r="V1631">
        <v>229924.0526089303</v>
      </c>
      <c r="W1631">
        <v>226421.01587937359</v>
      </c>
      <c r="X1631">
        <v>212460.80214486469</v>
      </c>
      <c r="Y1631">
        <v>195357.27465727969</v>
      </c>
      <c r="Z1631">
        <v>206729.93031139919</v>
      </c>
      <c r="AA1631">
        <v>258815.78612862641</v>
      </c>
      <c r="AB1631">
        <v>268015.62651892437</v>
      </c>
      <c r="AC1631">
        <v>246462.51352544269</v>
      </c>
    </row>
    <row r="1632" spans="1:29" x14ac:dyDescent="0.2">
      <c r="A1632" s="1">
        <v>1630</v>
      </c>
      <c r="B1632">
        <v>2004</v>
      </c>
      <c r="C1632">
        <v>6500</v>
      </c>
      <c r="D1632" t="s">
        <v>3903</v>
      </c>
      <c r="E1632" t="s">
        <v>3904</v>
      </c>
      <c r="F1632" t="s">
        <v>864</v>
      </c>
      <c r="G1632">
        <f t="shared" si="125"/>
        <v>7.7822751796808786E-3</v>
      </c>
      <c r="H1632" t="s">
        <v>2805</v>
      </c>
      <c r="I1632">
        <f t="shared" si="126"/>
        <v>1.8232566550421565E-3</v>
      </c>
      <c r="J1632" t="s">
        <v>692</v>
      </c>
      <c r="K1632">
        <f t="shared" si="127"/>
        <v>2.2490767598351117E-2</v>
      </c>
      <c r="L1632">
        <f t="shared" si="128"/>
        <v>1.4731012658227849</v>
      </c>
      <c r="M1632">
        <f t="shared" si="129"/>
        <v>0.86059725960764744</v>
      </c>
      <c r="N1632" t="s">
        <v>5321</v>
      </c>
      <c r="O1632">
        <v>93100</v>
      </c>
      <c r="P1632" t="s">
        <v>5935</v>
      </c>
      <c r="Q1632" t="s">
        <v>4969</v>
      </c>
      <c r="R1632">
        <v>64801.966096312673</v>
      </c>
      <c r="S1632">
        <v>73343.036128385647</v>
      </c>
      <c r="T1632">
        <v>69283.367659458992</v>
      </c>
      <c r="U1632">
        <v>57213.968414327712</v>
      </c>
      <c r="V1632">
        <v>49932.908947836542</v>
      </c>
      <c r="W1632">
        <v>59374.575598989461</v>
      </c>
      <c r="X1632">
        <v>94208.648454220223</v>
      </c>
      <c r="Y1632">
        <v>111842.31001582769</v>
      </c>
      <c r="Z1632">
        <v>94753.49064808611</v>
      </c>
      <c r="AA1632">
        <v>59246.026639627387</v>
      </c>
      <c r="AB1632">
        <v>55115.530210765828</v>
      </c>
      <c r="AC1632">
        <v>53997.58507355045</v>
      </c>
    </row>
    <row r="1633" spans="1:29" x14ac:dyDescent="0.2">
      <c r="A1633" s="1">
        <v>1631</v>
      </c>
      <c r="B1633">
        <v>2167</v>
      </c>
      <c r="C1633">
        <v>10245</v>
      </c>
      <c r="D1633" t="s">
        <v>3905</v>
      </c>
      <c r="E1633" t="s">
        <v>3906</v>
      </c>
      <c r="F1633" t="s">
        <v>600</v>
      </c>
      <c r="G1633">
        <f t="shared" si="125"/>
        <v>0.41920976047201469</v>
      </c>
      <c r="H1633" t="s">
        <v>92</v>
      </c>
      <c r="I1633">
        <f t="shared" si="126"/>
        <v>0.22035360201898635</v>
      </c>
      <c r="J1633" t="s">
        <v>151</v>
      </c>
      <c r="K1633">
        <f t="shared" si="127"/>
        <v>3.356946380556486E-3</v>
      </c>
      <c r="L1633">
        <f t="shared" si="128"/>
        <v>1.2857142857142858</v>
      </c>
      <c r="M1633">
        <f t="shared" si="129"/>
        <v>0.28197036838139694</v>
      </c>
      <c r="N1633" t="s">
        <v>4949</v>
      </c>
      <c r="O1633">
        <v>135000</v>
      </c>
      <c r="P1633" t="s">
        <v>5702</v>
      </c>
      <c r="Q1633" t="s">
        <v>4819</v>
      </c>
      <c r="R1633">
        <v>86924.577075169815</v>
      </c>
      <c r="S1633">
        <v>87053.995465733766</v>
      </c>
      <c r="T1633">
        <v>85918.372192127863</v>
      </c>
      <c r="U1633">
        <v>96058.419978019636</v>
      </c>
      <c r="V1633">
        <v>101036.8369409616</v>
      </c>
      <c r="W1633">
        <v>103267.5589077958</v>
      </c>
      <c r="X1633">
        <v>85929.140587351445</v>
      </c>
      <c r="Y1633">
        <v>71032.766371730191</v>
      </c>
      <c r="Z1633">
        <v>88312.174391269451</v>
      </c>
      <c r="AA1633">
        <v>92432.458624299368</v>
      </c>
      <c r="AB1633">
        <v>83703.818276512349</v>
      </c>
      <c r="AC1633">
        <v>102492.2543356807</v>
      </c>
    </row>
    <row r="1634" spans="1:29" x14ac:dyDescent="0.2">
      <c r="A1634" s="1">
        <v>1632</v>
      </c>
      <c r="B1634">
        <v>342</v>
      </c>
      <c r="C1634">
        <v>1874</v>
      </c>
      <c r="D1634" t="s">
        <v>3907</v>
      </c>
      <c r="E1634" t="s">
        <v>3908</v>
      </c>
      <c r="F1634" t="s">
        <v>84</v>
      </c>
      <c r="G1634">
        <f t="shared" si="125"/>
        <v>0.1431533064698563</v>
      </c>
      <c r="H1634" t="s">
        <v>244</v>
      </c>
      <c r="I1634">
        <f t="shared" si="126"/>
        <v>1.5285555697590625E-2</v>
      </c>
      <c r="J1634" t="s">
        <v>2068</v>
      </c>
      <c r="K1634">
        <f t="shared" si="127"/>
        <v>0.35176493792318531</v>
      </c>
      <c r="L1634">
        <f t="shared" si="128"/>
        <v>1.5328467153284671</v>
      </c>
      <c r="M1634">
        <f t="shared" si="129"/>
        <v>8.0255321971262773E-3</v>
      </c>
      <c r="N1634" t="s">
        <v>4600</v>
      </c>
      <c r="O1634">
        <v>2100000</v>
      </c>
      <c r="P1634" t="s">
        <v>5784</v>
      </c>
      <c r="Q1634" t="s">
        <v>4591</v>
      </c>
      <c r="R1634">
        <v>1346706.994807316</v>
      </c>
      <c r="S1634">
        <v>1174585.637304283</v>
      </c>
      <c r="T1634">
        <v>1198929.4957516929</v>
      </c>
      <c r="U1634">
        <v>1315967.4138746921</v>
      </c>
      <c r="V1634">
        <v>1325215.5292890631</v>
      </c>
      <c r="W1634">
        <v>1260508.7877332431</v>
      </c>
      <c r="X1634">
        <v>1335405.1328103009</v>
      </c>
      <c r="Y1634">
        <v>1320439.5655516591</v>
      </c>
      <c r="Z1634">
        <v>1367238.6670042779</v>
      </c>
      <c r="AA1634">
        <v>1408252.2676594651</v>
      </c>
      <c r="AB1634">
        <v>1418559.4966619681</v>
      </c>
      <c r="AC1634">
        <v>1463774.976851909</v>
      </c>
    </row>
    <row r="1635" spans="1:29" x14ac:dyDescent="0.2">
      <c r="A1635" s="1">
        <v>1633</v>
      </c>
      <c r="B1635">
        <v>1745</v>
      </c>
      <c r="C1635">
        <v>6914</v>
      </c>
      <c r="D1635" t="s">
        <v>3909</v>
      </c>
      <c r="E1635" t="s">
        <v>3910</v>
      </c>
      <c r="F1635" t="s">
        <v>2561</v>
      </c>
      <c r="G1635">
        <f t="shared" si="125"/>
        <v>0.35477344425950019</v>
      </c>
      <c r="H1635" t="s">
        <v>139</v>
      </c>
      <c r="I1635">
        <f t="shared" si="126"/>
        <v>6.2686751468819329E-2</v>
      </c>
      <c r="J1635" t="s">
        <v>1666</v>
      </c>
      <c r="K1635">
        <f t="shared" si="127"/>
        <v>0.46227212597423556</v>
      </c>
      <c r="L1635">
        <f t="shared" si="128"/>
        <v>1.529739776951673</v>
      </c>
      <c r="M1635">
        <f t="shared" si="129"/>
        <v>0.12308779020496796</v>
      </c>
      <c r="N1635" t="s">
        <v>5526</v>
      </c>
      <c r="O1635">
        <v>82300</v>
      </c>
      <c r="P1635" t="s">
        <v>5924</v>
      </c>
      <c r="Q1635" t="s">
        <v>6309</v>
      </c>
      <c r="R1635">
        <v>44781.357287469837</v>
      </c>
      <c r="S1635">
        <v>94097.562665005869</v>
      </c>
      <c r="T1635">
        <v>51504.613985414901</v>
      </c>
      <c r="U1635">
        <v>51931.932239558373</v>
      </c>
      <c r="V1635">
        <v>49524.457197631738</v>
      </c>
      <c r="W1635">
        <v>51266.114929523792</v>
      </c>
      <c r="X1635">
        <v>51872.251963863877</v>
      </c>
      <c r="Y1635">
        <v>44402.022431849779</v>
      </c>
      <c r="Z1635">
        <v>45102.825963815179</v>
      </c>
      <c r="AA1635">
        <v>55617.97455257985</v>
      </c>
      <c r="AB1635">
        <v>52361.591889035029</v>
      </c>
      <c r="AC1635">
        <v>62230.812945744663</v>
      </c>
    </row>
    <row r="1636" spans="1:29" x14ac:dyDescent="0.2">
      <c r="A1636" s="1">
        <v>1634</v>
      </c>
      <c r="B1636">
        <v>2956</v>
      </c>
      <c r="C1636">
        <v>11755</v>
      </c>
      <c r="D1636" t="s">
        <v>3911</v>
      </c>
      <c r="E1636" t="s">
        <v>3912</v>
      </c>
      <c r="F1636" t="s">
        <v>734</v>
      </c>
      <c r="G1636">
        <f t="shared" si="125"/>
        <v>0.10512305876620633</v>
      </c>
      <c r="H1636" t="s">
        <v>248</v>
      </c>
      <c r="I1636">
        <f t="shared" si="126"/>
        <v>0.34961096542073333</v>
      </c>
      <c r="J1636" t="s">
        <v>4513</v>
      </c>
      <c r="K1636">
        <f t="shared" si="127"/>
        <v>9.536141528218349E-2</v>
      </c>
      <c r="L1636">
        <f t="shared" si="128"/>
        <v>1.5224586288416075</v>
      </c>
      <c r="M1636">
        <f t="shared" si="129"/>
        <v>0.24049237102444854</v>
      </c>
      <c r="N1636" t="s">
        <v>5483</v>
      </c>
      <c r="O1636">
        <v>64400</v>
      </c>
      <c r="P1636" t="s">
        <v>5470</v>
      </c>
      <c r="Q1636" t="s">
        <v>6271</v>
      </c>
      <c r="R1636">
        <v>41133.901567683613</v>
      </c>
      <c r="S1636">
        <v>50946.488682312651</v>
      </c>
      <c r="T1636">
        <v>69716.111600797682</v>
      </c>
      <c r="U1636">
        <v>37911.183665529839</v>
      </c>
      <c r="V1636">
        <v>36213.628668730627</v>
      </c>
      <c r="W1636">
        <v>31626.634879959391</v>
      </c>
      <c r="X1636">
        <v>41241.080525415287</v>
      </c>
      <c r="Y1636">
        <v>34522.449122604878</v>
      </c>
      <c r="Z1636">
        <v>29107.85498498824</v>
      </c>
      <c r="AA1636">
        <v>44270.884311177957</v>
      </c>
      <c r="AB1636">
        <v>37584.851753927091</v>
      </c>
      <c r="AC1636">
        <v>36548.92798187209</v>
      </c>
    </row>
    <row r="1637" spans="1:29" x14ac:dyDescent="0.2">
      <c r="A1637" s="1">
        <v>1635</v>
      </c>
      <c r="B1637">
        <v>2617</v>
      </c>
      <c r="C1637">
        <v>12008</v>
      </c>
      <c r="D1637" t="s">
        <v>3913</v>
      </c>
      <c r="E1637" t="s">
        <v>3914</v>
      </c>
      <c r="F1637" t="s">
        <v>851</v>
      </c>
      <c r="G1637">
        <f t="shared" si="125"/>
        <v>0.12207207483707716</v>
      </c>
      <c r="H1637" t="s">
        <v>188</v>
      </c>
      <c r="I1637">
        <f t="shared" si="126"/>
        <v>2.1215460841179725E-2</v>
      </c>
      <c r="J1637" t="s">
        <v>2693</v>
      </c>
      <c r="K1637">
        <f t="shared" si="127"/>
        <v>0.47438917575827927</v>
      </c>
      <c r="L1637">
        <f t="shared" si="128"/>
        <v>1.219140083217753</v>
      </c>
      <c r="M1637">
        <f t="shared" si="129"/>
        <v>0.20898651924978121</v>
      </c>
      <c r="N1637" t="s">
        <v>5343</v>
      </c>
      <c r="O1637">
        <v>87900</v>
      </c>
      <c r="P1637" t="s">
        <v>5094</v>
      </c>
      <c r="Q1637" t="s">
        <v>5944</v>
      </c>
      <c r="R1637">
        <v>100961.602569751</v>
      </c>
      <c r="S1637">
        <v>85938.472085513014</v>
      </c>
      <c r="T1637">
        <v>47997.509008378591</v>
      </c>
      <c r="U1637">
        <v>62988.750750319363</v>
      </c>
      <c r="V1637">
        <v>58201.273384633147</v>
      </c>
      <c r="W1637">
        <v>74664.755023942926</v>
      </c>
      <c r="X1637">
        <v>47499.020717599218</v>
      </c>
      <c r="Y1637">
        <v>48151.025245743527</v>
      </c>
      <c r="Z1637">
        <v>46726.328053758123</v>
      </c>
      <c r="AA1637">
        <v>54791.981788100253</v>
      </c>
      <c r="AB1637">
        <v>54136.071427850329</v>
      </c>
      <c r="AC1637">
        <v>62143.507179875123</v>
      </c>
    </row>
    <row r="1638" spans="1:29" x14ac:dyDescent="0.2">
      <c r="A1638" s="1">
        <v>1636</v>
      </c>
      <c r="B1638">
        <v>1012</v>
      </c>
      <c r="C1638">
        <v>10464</v>
      </c>
      <c r="D1638" t="s">
        <v>3915</v>
      </c>
      <c r="E1638" t="s">
        <v>3916</v>
      </c>
      <c r="F1638" t="s">
        <v>70</v>
      </c>
      <c r="G1638">
        <f t="shared" si="125"/>
        <v>0.7301860359546013</v>
      </c>
      <c r="H1638" t="s">
        <v>544</v>
      </c>
      <c r="I1638">
        <f t="shared" si="126"/>
        <v>2.7495478311121004E-2</v>
      </c>
      <c r="J1638" t="s">
        <v>259</v>
      </c>
      <c r="K1638">
        <f t="shared" si="127"/>
        <v>0.23951267561545997</v>
      </c>
      <c r="L1638">
        <f t="shared" si="128"/>
        <v>1.6796116504854368</v>
      </c>
      <c r="M1638">
        <f t="shared" si="129"/>
        <v>1.5258805398734739E-3</v>
      </c>
      <c r="N1638" t="s">
        <v>4635</v>
      </c>
      <c r="O1638">
        <v>1730000</v>
      </c>
      <c r="P1638" t="s">
        <v>4701</v>
      </c>
      <c r="Q1638" t="s">
        <v>5747</v>
      </c>
      <c r="R1638">
        <v>1057705.834046266</v>
      </c>
      <c r="S1638">
        <v>1094781.3072114999</v>
      </c>
      <c r="T1638">
        <v>926178.65733608755</v>
      </c>
      <c r="U1638">
        <v>972775.81559177605</v>
      </c>
      <c r="V1638">
        <v>962889.37176806037</v>
      </c>
      <c r="W1638">
        <v>921266.8852160715</v>
      </c>
      <c r="X1638">
        <v>973982.44019703288</v>
      </c>
      <c r="Y1638">
        <v>966603.79138676962</v>
      </c>
      <c r="Z1638">
        <v>1070280.925093933</v>
      </c>
      <c r="AA1638">
        <v>1155397.9379131619</v>
      </c>
      <c r="AB1638">
        <v>1138078.094900677</v>
      </c>
      <c r="AC1638">
        <v>1098265.740980342</v>
      </c>
    </row>
    <row r="1639" spans="1:29" x14ac:dyDescent="0.2">
      <c r="A1639" s="1">
        <v>1637</v>
      </c>
      <c r="B1639">
        <v>1985</v>
      </c>
      <c r="C1639">
        <v>6526</v>
      </c>
      <c r="D1639" t="s">
        <v>3917</v>
      </c>
      <c r="E1639" t="s">
        <v>3918</v>
      </c>
      <c r="F1639" t="s">
        <v>3919</v>
      </c>
      <c r="G1639">
        <f t="shared" si="125"/>
        <v>0.13461064394593728</v>
      </c>
      <c r="H1639" t="s">
        <v>98</v>
      </c>
      <c r="I1639">
        <f t="shared" si="126"/>
        <v>7.6055289787145663E-3</v>
      </c>
      <c r="J1639" t="s">
        <v>109</v>
      </c>
      <c r="K1639">
        <f t="shared" si="127"/>
        <v>0.45107031795336094</v>
      </c>
      <c r="L1639">
        <f t="shared" si="128"/>
        <v>1.5438596491228069</v>
      </c>
      <c r="M1639">
        <f t="shared" si="129"/>
        <v>0.19319195493476649</v>
      </c>
      <c r="N1639" t="s">
        <v>5084</v>
      </c>
      <c r="O1639">
        <v>352000</v>
      </c>
      <c r="P1639" t="s">
        <v>5472</v>
      </c>
      <c r="Q1639" t="s">
        <v>4907</v>
      </c>
      <c r="R1639">
        <v>115908.2040868264</v>
      </c>
      <c r="S1639">
        <v>169069.668820694</v>
      </c>
      <c r="T1639">
        <v>193366.9502735431</v>
      </c>
      <c r="U1639">
        <v>191470.4667652912</v>
      </c>
      <c r="V1639">
        <v>167836.7301477532</v>
      </c>
      <c r="W1639">
        <v>178776.64805923711</v>
      </c>
      <c r="X1639">
        <v>132228.16710011649</v>
      </c>
      <c r="Y1639">
        <v>80123.82178614891</v>
      </c>
      <c r="Z1639">
        <v>111928.4813514651</v>
      </c>
      <c r="AA1639">
        <v>217123.11798720749</v>
      </c>
      <c r="AB1639">
        <v>192769.72835892011</v>
      </c>
      <c r="AC1639">
        <v>184315.47602386371</v>
      </c>
    </row>
    <row r="1640" spans="1:29" x14ac:dyDescent="0.2">
      <c r="A1640" s="1">
        <v>1638</v>
      </c>
      <c r="B1640">
        <v>1383</v>
      </c>
      <c r="C1640">
        <v>3902</v>
      </c>
      <c r="D1640" t="s">
        <v>3920</v>
      </c>
      <c r="E1640" t="s">
        <v>3921</v>
      </c>
      <c r="F1640" t="s">
        <v>121</v>
      </c>
      <c r="G1640">
        <f t="shared" si="125"/>
        <v>0.41165092392763009</v>
      </c>
      <c r="H1640" t="s">
        <v>48</v>
      </c>
      <c r="I1640">
        <f t="shared" si="126"/>
        <v>6.7966194953171704E-3</v>
      </c>
      <c r="J1640" t="s">
        <v>70</v>
      </c>
      <c r="K1640">
        <f t="shared" si="127"/>
        <v>2.4189064325233049E-2</v>
      </c>
      <c r="L1640">
        <f t="shared" si="128"/>
        <v>1.4752851711026616</v>
      </c>
      <c r="M1640">
        <f t="shared" si="129"/>
        <v>2.4475298775656323E-2</v>
      </c>
      <c r="N1640" t="s">
        <v>5349</v>
      </c>
      <c r="O1640">
        <v>388000</v>
      </c>
      <c r="P1640" t="s">
        <v>5034</v>
      </c>
      <c r="Q1640" t="s">
        <v>5353</v>
      </c>
      <c r="R1640">
        <v>238910.09183749859</v>
      </c>
      <c r="S1640">
        <v>216290.41045721341</v>
      </c>
      <c r="T1640">
        <v>231964.65895440319</v>
      </c>
      <c r="U1640">
        <v>253945.27511059461</v>
      </c>
      <c r="V1640">
        <v>251882.83130495081</v>
      </c>
      <c r="W1640">
        <v>252514.77670507139</v>
      </c>
      <c r="X1640">
        <v>243377.53195978681</v>
      </c>
      <c r="Y1640">
        <v>228260.2504021035</v>
      </c>
      <c r="Z1640">
        <v>237524.14585359671</v>
      </c>
      <c r="AA1640">
        <v>276614.06050826731</v>
      </c>
      <c r="AB1640">
        <v>260689.0875401363</v>
      </c>
      <c r="AC1640">
        <v>270365.26866842812</v>
      </c>
    </row>
    <row r="1641" spans="1:29" x14ac:dyDescent="0.2">
      <c r="A1641" s="1">
        <v>1639</v>
      </c>
      <c r="B1641">
        <v>2861</v>
      </c>
      <c r="C1641">
        <v>15612</v>
      </c>
      <c r="D1641" t="s">
        <v>3922</v>
      </c>
      <c r="E1641" t="s">
        <v>3923</v>
      </c>
      <c r="F1641" t="s">
        <v>530</v>
      </c>
      <c r="G1641">
        <f t="shared" si="125"/>
        <v>0.26865952229756607</v>
      </c>
      <c r="H1641" t="s">
        <v>139</v>
      </c>
      <c r="I1641">
        <f t="shared" si="126"/>
        <v>7.7851301116478935E-2</v>
      </c>
      <c r="J1641" t="s">
        <v>1817</v>
      </c>
      <c r="K1641">
        <f t="shared" si="127"/>
        <v>4.8443052042764195E-2</v>
      </c>
      <c r="L1641">
        <f t="shared" si="128"/>
        <v>1.4563106796116505</v>
      </c>
      <c r="M1641">
        <f t="shared" si="129"/>
        <v>0.31792357960869844</v>
      </c>
      <c r="N1641" t="s">
        <v>5527</v>
      </c>
      <c r="O1641">
        <v>150000</v>
      </c>
      <c r="P1641" t="s">
        <v>4995</v>
      </c>
      <c r="Q1641" t="s">
        <v>5307</v>
      </c>
      <c r="R1641">
        <v>77200.814500797074</v>
      </c>
      <c r="S1641">
        <v>74323.117936169467</v>
      </c>
      <c r="T1641">
        <v>80656.564182192975</v>
      </c>
      <c r="U1641">
        <v>83065.809640601568</v>
      </c>
      <c r="V1641">
        <v>82493.945496189437</v>
      </c>
      <c r="W1641">
        <v>88064.798964494679</v>
      </c>
      <c r="X1641">
        <v>81619.113903612757</v>
      </c>
      <c r="Y1641">
        <v>77681.866748398315</v>
      </c>
      <c r="Z1641">
        <v>81514.512427985086</v>
      </c>
      <c r="AA1641">
        <v>88881.279834860441</v>
      </c>
      <c r="AB1641">
        <v>83026.27730076533</v>
      </c>
      <c r="AC1641">
        <v>94979.128331911808</v>
      </c>
    </row>
    <row r="1642" spans="1:29" x14ac:dyDescent="0.2">
      <c r="A1642" s="1">
        <v>1640</v>
      </c>
      <c r="B1642">
        <v>1757</v>
      </c>
      <c r="C1642">
        <v>8908</v>
      </c>
      <c r="D1642" t="s">
        <v>3924</v>
      </c>
      <c r="E1642" t="s">
        <v>3925</v>
      </c>
      <c r="F1642" t="s">
        <v>230</v>
      </c>
      <c r="G1642">
        <f t="shared" si="125"/>
        <v>0.15513212372610308</v>
      </c>
      <c r="H1642" t="s">
        <v>290</v>
      </c>
      <c r="I1642">
        <f t="shared" si="126"/>
        <v>1.5477588135057202E-2</v>
      </c>
      <c r="J1642" t="s">
        <v>91</v>
      </c>
      <c r="K1642">
        <f t="shared" si="127"/>
        <v>5.8686289040822973E-2</v>
      </c>
      <c r="L1642">
        <f t="shared" si="128"/>
        <v>1.5</v>
      </c>
      <c r="M1642">
        <f t="shared" si="129"/>
        <v>6.4344899084780574E-3</v>
      </c>
      <c r="N1642" t="s">
        <v>4879</v>
      </c>
      <c r="O1642">
        <v>159000</v>
      </c>
      <c r="P1642" t="s">
        <v>4631</v>
      </c>
      <c r="Q1642" t="s">
        <v>5016</v>
      </c>
      <c r="R1642">
        <v>78797.690397761413</v>
      </c>
      <c r="S1642">
        <v>84149.981823988332</v>
      </c>
      <c r="T1642">
        <v>71487.877557650019</v>
      </c>
      <c r="U1642">
        <v>89083.94787385872</v>
      </c>
      <c r="V1642">
        <v>86662.034426366838</v>
      </c>
      <c r="W1642">
        <v>88078.224567924248</v>
      </c>
      <c r="X1642">
        <v>84201.373636753066</v>
      </c>
      <c r="Y1642">
        <v>82737.777780705583</v>
      </c>
      <c r="Z1642">
        <v>89986.472493363835</v>
      </c>
      <c r="AA1642">
        <v>95263.047726526042</v>
      </c>
      <c r="AB1642">
        <v>94584.172734918146</v>
      </c>
      <c r="AC1642">
        <v>99242.709374439539</v>
      </c>
    </row>
    <row r="1643" spans="1:29" x14ac:dyDescent="0.2">
      <c r="A1643" s="1">
        <v>1641</v>
      </c>
      <c r="B1643">
        <v>1794</v>
      </c>
      <c r="C1643">
        <v>12853</v>
      </c>
      <c r="D1643" t="s">
        <v>3926</v>
      </c>
      <c r="E1643" t="s">
        <v>3927</v>
      </c>
      <c r="F1643" t="s">
        <v>121</v>
      </c>
      <c r="G1643">
        <f t="shared" si="125"/>
        <v>0.9258549598234016</v>
      </c>
      <c r="H1643" t="s">
        <v>230</v>
      </c>
      <c r="I1643">
        <f t="shared" si="126"/>
        <v>0.36528836897362144</v>
      </c>
      <c r="J1643" t="s">
        <v>401</v>
      </c>
      <c r="K1643">
        <f t="shared" si="127"/>
        <v>0.39943472766989213</v>
      </c>
      <c r="L1643">
        <f t="shared" si="128"/>
        <v>1.5092936802973977</v>
      </c>
      <c r="M1643">
        <f t="shared" si="129"/>
        <v>0.70726452490875247</v>
      </c>
      <c r="N1643" t="s">
        <v>5140</v>
      </c>
      <c r="O1643">
        <v>406000</v>
      </c>
      <c r="P1643" t="s">
        <v>5880</v>
      </c>
      <c r="Q1643" t="s">
        <v>5823</v>
      </c>
      <c r="R1643">
        <v>255201.41030182049</v>
      </c>
      <c r="S1643">
        <v>361142.4447463642</v>
      </c>
      <c r="T1643">
        <v>225354.7718549959</v>
      </c>
      <c r="U1643">
        <v>262753.92740036</v>
      </c>
      <c r="V1643">
        <v>233682.0789021813</v>
      </c>
      <c r="W1643">
        <v>224298.6880364549</v>
      </c>
      <c r="X1643">
        <v>296318.42825627769</v>
      </c>
      <c r="Y1643">
        <v>279067.18678753212</v>
      </c>
      <c r="Z1643">
        <v>278678.23273568542</v>
      </c>
      <c r="AA1643">
        <v>313032.29645276268</v>
      </c>
      <c r="AB1643">
        <v>215547.48332793749</v>
      </c>
      <c r="AC1643">
        <v>231312.84565822821</v>
      </c>
    </row>
    <row r="1644" spans="1:29" x14ac:dyDescent="0.2">
      <c r="A1644" s="1">
        <v>1642</v>
      </c>
      <c r="B1644">
        <v>2889</v>
      </c>
      <c r="C1644">
        <v>12418</v>
      </c>
      <c r="D1644" t="s">
        <v>3928</v>
      </c>
      <c r="E1644" t="s">
        <v>3929</v>
      </c>
      <c r="F1644" t="s">
        <v>1269</v>
      </c>
      <c r="G1644">
        <f t="shared" si="125"/>
        <v>0.84381421117898636</v>
      </c>
      <c r="H1644" t="s">
        <v>1569</v>
      </c>
      <c r="I1644">
        <f t="shared" si="126"/>
        <v>4.2792066013896662E-3</v>
      </c>
      <c r="J1644" t="s">
        <v>362</v>
      </c>
      <c r="K1644">
        <f t="shared" si="127"/>
        <v>2.5262726782046944E-2</v>
      </c>
      <c r="L1644">
        <f t="shared" si="128"/>
        <v>1.7288888888888889</v>
      </c>
      <c r="M1644">
        <f t="shared" si="129"/>
        <v>8.4959948545109978E-2</v>
      </c>
      <c r="N1644" t="s">
        <v>5528</v>
      </c>
      <c r="O1644">
        <v>38900</v>
      </c>
      <c r="P1644" t="s">
        <v>6310</v>
      </c>
      <c r="Q1644" t="s">
        <v>5261</v>
      </c>
      <c r="R1644">
        <v>10871.96932872176</v>
      </c>
      <c r="S1644">
        <v>11246.503885470011</v>
      </c>
      <c r="T1644">
        <v>12495.93238325018</v>
      </c>
      <c r="U1644">
        <v>17138.768806394379</v>
      </c>
      <c r="V1644">
        <v>16732.145575309671</v>
      </c>
      <c r="W1644">
        <v>13577.34481320078</v>
      </c>
      <c r="X1644">
        <v>13131.48840478567</v>
      </c>
      <c r="Y1644">
        <v>11841.598450353</v>
      </c>
      <c r="Z1644">
        <v>10250.961587173741</v>
      </c>
      <c r="AA1644">
        <v>20747.00381381594</v>
      </c>
      <c r="AB1644">
        <v>17421.656933114889</v>
      </c>
      <c r="AC1644">
        <v>19418.216965360331</v>
      </c>
    </row>
    <row r="1645" spans="1:29" x14ac:dyDescent="0.2">
      <c r="A1645" s="1">
        <v>1643</v>
      </c>
      <c r="B1645">
        <v>481</v>
      </c>
      <c r="C1645">
        <v>4019</v>
      </c>
      <c r="D1645" t="s">
        <v>3930</v>
      </c>
      <c r="E1645" t="s">
        <v>3931</v>
      </c>
      <c r="F1645" t="s">
        <v>3932</v>
      </c>
      <c r="G1645">
        <f t="shared" si="125"/>
        <v>7.3890969153124125E-2</v>
      </c>
      <c r="H1645" t="s">
        <v>268</v>
      </c>
      <c r="I1645">
        <f t="shared" si="126"/>
        <v>1.0738163626194694E-2</v>
      </c>
      <c r="J1645" t="s">
        <v>3474</v>
      </c>
      <c r="K1645">
        <f t="shared" si="127"/>
        <v>9.3341559793238854E-2</v>
      </c>
      <c r="L1645">
        <f t="shared" si="128"/>
        <v>1.251082251082251</v>
      </c>
      <c r="M1645">
        <f t="shared" si="129"/>
        <v>0.22354756138351814</v>
      </c>
      <c r="N1645" t="s">
        <v>5363</v>
      </c>
      <c r="O1645">
        <v>289000</v>
      </c>
      <c r="P1645" t="s">
        <v>4967</v>
      </c>
      <c r="Q1645" t="s">
        <v>4996</v>
      </c>
      <c r="R1645">
        <v>347914.79257692263</v>
      </c>
      <c r="S1645">
        <v>308352.09263328603</v>
      </c>
      <c r="T1645">
        <v>237045.6896426226</v>
      </c>
      <c r="U1645">
        <v>203115.97198108921</v>
      </c>
      <c r="V1645">
        <v>213972.41390901379</v>
      </c>
      <c r="W1645">
        <v>246323.46035622951</v>
      </c>
      <c r="X1645">
        <v>214879.3071252451</v>
      </c>
      <c r="Y1645">
        <v>221609.5993831958</v>
      </c>
      <c r="Z1645">
        <v>222093.52119001449</v>
      </c>
      <c r="AA1645">
        <v>195667.06792794619</v>
      </c>
      <c r="AB1645">
        <v>204870.01297825159</v>
      </c>
      <c r="AC1645">
        <v>205243.369544805</v>
      </c>
    </row>
    <row r="1646" spans="1:29" x14ac:dyDescent="0.2">
      <c r="A1646" s="1">
        <v>1644</v>
      </c>
      <c r="B1646">
        <v>2952</v>
      </c>
      <c r="C1646">
        <v>11483</v>
      </c>
      <c r="D1646" t="s">
        <v>3933</v>
      </c>
      <c r="E1646" t="s">
        <v>3934</v>
      </c>
      <c r="F1646" t="s">
        <v>268</v>
      </c>
      <c r="G1646">
        <f t="shared" si="125"/>
        <v>0.41345781116251429</v>
      </c>
      <c r="H1646" t="s">
        <v>864</v>
      </c>
      <c r="I1646">
        <f t="shared" si="126"/>
        <v>0.1938381713729693</v>
      </c>
      <c r="J1646" t="s">
        <v>48</v>
      </c>
      <c r="K1646">
        <f t="shared" si="127"/>
        <v>5.1890936225433892E-2</v>
      </c>
      <c r="L1646">
        <f t="shared" si="128"/>
        <v>1.4096109839816933</v>
      </c>
      <c r="M1646">
        <f t="shared" si="129"/>
        <v>0.73345719517818486</v>
      </c>
      <c r="N1646" t="s">
        <v>5529</v>
      </c>
      <c r="O1646">
        <v>61600</v>
      </c>
      <c r="P1646" t="s">
        <v>5325</v>
      </c>
      <c r="Q1646" t="s">
        <v>5310</v>
      </c>
      <c r="R1646">
        <v>26517.07306528245</v>
      </c>
      <c r="S1646">
        <v>15500.516676901891</v>
      </c>
      <c r="T1646">
        <v>19508.349544982961</v>
      </c>
      <c r="U1646">
        <v>31281.517270462809</v>
      </c>
      <c r="V1646">
        <v>31419.23491151784</v>
      </c>
      <c r="W1646">
        <v>27410.125601619078</v>
      </c>
      <c r="X1646">
        <v>27819.369574517659</v>
      </c>
      <c r="Y1646">
        <v>22435.863204720099</v>
      </c>
      <c r="Z1646">
        <v>21572.40168782161</v>
      </c>
      <c r="AA1646">
        <v>24759.109076273169</v>
      </c>
      <c r="AB1646">
        <v>28546.917786533249</v>
      </c>
      <c r="AC1646">
        <v>33639.753060685158</v>
      </c>
    </row>
    <row r="1647" spans="1:29" x14ac:dyDescent="0.2">
      <c r="A1647" s="1">
        <v>1645</v>
      </c>
      <c r="B1647">
        <v>2146</v>
      </c>
      <c r="C1647">
        <v>12755</v>
      </c>
      <c r="D1647" t="s">
        <v>3935</v>
      </c>
      <c r="E1647" t="s">
        <v>3936</v>
      </c>
      <c r="F1647" t="s">
        <v>1817</v>
      </c>
      <c r="G1647">
        <f t="shared" si="125"/>
        <v>0.5054746289613371</v>
      </c>
      <c r="H1647" t="s">
        <v>3282</v>
      </c>
      <c r="I1647">
        <f t="shared" si="126"/>
        <v>1.4305220697666181E-3</v>
      </c>
      <c r="J1647" t="s">
        <v>314</v>
      </c>
      <c r="K1647">
        <f t="shared" si="127"/>
        <v>2.686190562387443E-2</v>
      </c>
      <c r="L1647">
        <f t="shared" si="128"/>
        <v>1.5456674473067915</v>
      </c>
      <c r="M1647">
        <f t="shared" si="129"/>
        <v>0.38376597701883763</v>
      </c>
      <c r="N1647" t="s">
        <v>5530</v>
      </c>
      <c r="O1647">
        <v>132000</v>
      </c>
      <c r="P1647" t="s">
        <v>5452</v>
      </c>
      <c r="Q1647" t="s">
        <v>6311</v>
      </c>
      <c r="R1647">
        <v>54221.684386970919</v>
      </c>
      <c r="S1647">
        <v>60108.650110974901</v>
      </c>
      <c r="T1647">
        <v>61995.860270433979</v>
      </c>
      <c r="U1647">
        <v>77314.958818694926</v>
      </c>
      <c r="V1647">
        <v>74693.976871421983</v>
      </c>
      <c r="W1647">
        <v>95481.13136920346</v>
      </c>
      <c r="X1647">
        <v>62514.499732374788</v>
      </c>
      <c r="Y1647">
        <v>52082.999020641459</v>
      </c>
      <c r="Z1647">
        <v>52724.364368301212</v>
      </c>
      <c r="AA1647">
        <v>94639.316007765752</v>
      </c>
      <c r="AB1647">
        <v>87311.248170575214</v>
      </c>
      <c r="AC1647">
        <v>86212.080258620175</v>
      </c>
    </row>
    <row r="1648" spans="1:29" x14ac:dyDescent="0.2">
      <c r="A1648" s="1">
        <v>1646</v>
      </c>
      <c r="B1648">
        <v>1329</v>
      </c>
      <c r="C1648">
        <v>5085</v>
      </c>
      <c r="D1648" t="s">
        <v>3937</v>
      </c>
      <c r="E1648" t="s">
        <v>3938</v>
      </c>
      <c r="F1648" t="s">
        <v>1269</v>
      </c>
      <c r="G1648">
        <f t="shared" si="125"/>
        <v>0.62755472908401655</v>
      </c>
      <c r="H1648" t="s">
        <v>196</v>
      </c>
      <c r="I1648">
        <f t="shared" si="126"/>
        <v>1.3237562239628341E-2</v>
      </c>
      <c r="J1648" t="s">
        <v>125</v>
      </c>
      <c r="K1648">
        <f t="shared" si="127"/>
        <v>2.5127362060859788E-3</v>
      </c>
      <c r="L1648">
        <f t="shared" si="128"/>
        <v>1.2633587786259541</v>
      </c>
      <c r="M1648">
        <f t="shared" si="129"/>
        <v>3.6956865571623441E-2</v>
      </c>
      <c r="N1648" t="s">
        <v>4945</v>
      </c>
      <c r="O1648">
        <v>331000</v>
      </c>
      <c r="P1648" t="s">
        <v>4680</v>
      </c>
      <c r="Q1648" t="s">
        <v>4856</v>
      </c>
      <c r="R1648">
        <v>197325.17951484109</v>
      </c>
      <c r="S1648">
        <v>201932.2079068762</v>
      </c>
      <c r="T1648">
        <v>210851.14608011529</v>
      </c>
      <c r="U1648">
        <v>247168.3427714656</v>
      </c>
      <c r="V1648">
        <v>262457.52325378958</v>
      </c>
      <c r="W1648">
        <v>243366.2640681616</v>
      </c>
      <c r="X1648">
        <v>208586.01135655411</v>
      </c>
      <c r="Y1648">
        <v>186680.24638454369</v>
      </c>
      <c r="Z1648">
        <v>202783.3536528961</v>
      </c>
      <c r="AA1648">
        <v>235466.0134178008</v>
      </c>
      <c r="AB1648">
        <v>224301.6448907649</v>
      </c>
      <c r="AC1648">
        <v>231460.6369402108</v>
      </c>
    </row>
    <row r="1649" spans="1:29" x14ac:dyDescent="0.2">
      <c r="A1649" s="1">
        <v>1647</v>
      </c>
      <c r="B1649">
        <v>1517</v>
      </c>
      <c r="C1649">
        <v>5461</v>
      </c>
      <c r="D1649" t="s">
        <v>3939</v>
      </c>
      <c r="E1649" t="s">
        <v>3940</v>
      </c>
      <c r="F1649" t="s">
        <v>268</v>
      </c>
      <c r="G1649">
        <f t="shared" si="125"/>
        <v>1.0604993900650258E-2</v>
      </c>
      <c r="H1649" t="s">
        <v>199</v>
      </c>
      <c r="I1649">
        <f t="shared" si="126"/>
        <v>3.9254169132824967E-3</v>
      </c>
      <c r="J1649" t="s">
        <v>4487</v>
      </c>
      <c r="K1649">
        <f t="shared" si="127"/>
        <v>0.21860313830063288</v>
      </c>
      <c r="L1649">
        <f t="shared" si="128"/>
        <v>1.6463414634146341</v>
      </c>
      <c r="M1649">
        <f t="shared" si="129"/>
        <v>0.11933910904451477</v>
      </c>
      <c r="N1649" t="s">
        <v>4761</v>
      </c>
      <c r="O1649">
        <v>270000</v>
      </c>
      <c r="P1649" t="s">
        <v>4817</v>
      </c>
      <c r="Q1649" t="s">
        <v>4900</v>
      </c>
      <c r="R1649">
        <v>188212.8962530946</v>
      </c>
      <c r="S1649">
        <v>169792.84552865601</v>
      </c>
      <c r="T1649">
        <v>171250.06713804079</v>
      </c>
      <c r="U1649">
        <v>135579.57824700591</v>
      </c>
      <c r="V1649">
        <v>163856.2461123433</v>
      </c>
      <c r="W1649">
        <v>173623.5761244953</v>
      </c>
      <c r="X1649">
        <v>212379.54474228609</v>
      </c>
      <c r="Y1649">
        <v>205495.7437256086</v>
      </c>
      <c r="Z1649">
        <v>201889.28455069981</v>
      </c>
      <c r="AA1649">
        <v>186333.6732057702</v>
      </c>
      <c r="AB1649">
        <v>180561.14508620879</v>
      </c>
      <c r="AC1649">
        <v>176052.1576622029</v>
      </c>
    </row>
    <row r="1650" spans="1:29" x14ac:dyDescent="0.2">
      <c r="A1650" s="1">
        <v>1648</v>
      </c>
      <c r="B1650">
        <v>2150</v>
      </c>
      <c r="C1650">
        <v>26167</v>
      </c>
      <c r="D1650" t="s">
        <v>3941</v>
      </c>
      <c r="E1650" t="s">
        <v>3942</v>
      </c>
      <c r="F1650" t="s">
        <v>167</v>
      </c>
      <c r="G1650">
        <f t="shared" si="125"/>
        <v>0.37761194676613963</v>
      </c>
      <c r="H1650" t="s">
        <v>2880</v>
      </c>
      <c r="I1650">
        <f t="shared" si="126"/>
        <v>0.12601201777114426</v>
      </c>
      <c r="J1650" t="s">
        <v>4440</v>
      </c>
      <c r="K1650">
        <f t="shared" si="127"/>
        <v>0.10636067996873502</v>
      </c>
      <c r="L1650">
        <f t="shared" si="128"/>
        <v>1.4888628370457211</v>
      </c>
      <c r="M1650">
        <f t="shared" si="129"/>
        <v>0.68625383133194318</v>
      </c>
      <c r="N1650" t="s">
        <v>5056</v>
      </c>
      <c r="O1650">
        <v>127000</v>
      </c>
      <c r="P1650" t="s">
        <v>5255</v>
      </c>
      <c r="Q1650" t="s">
        <v>5848</v>
      </c>
      <c r="R1650">
        <v>84897.329283744693</v>
      </c>
      <c r="S1650">
        <v>83908.696549319415</v>
      </c>
      <c r="T1650">
        <v>98541.79733482028</v>
      </c>
      <c r="U1650">
        <v>70676.678447454513</v>
      </c>
      <c r="V1650">
        <v>60656.221822801723</v>
      </c>
      <c r="W1650">
        <v>84245.832875279026</v>
      </c>
      <c r="X1650">
        <v>86037.22561213086</v>
      </c>
      <c r="Y1650">
        <v>127541.6871957579</v>
      </c>
      <c r="Z1650">
        <v>94087.567767847591</v>
      </c>
      <c r="AA1650">
        <v>67814.841608759001</v>
      </c>
      <c r="AB1650">
        <v>72631.826895771956</v>
      </c>
      <c r="AC1650">
        <v>86710.919729620742</v>
      </c>
    </row>
    <row r="1651" spans="1:29" x14ac:dyDescent="0.2">
      <c r="A1651" s="1">
        <v>1649</v>
      </c>
      <c r="B1651">
        <v>2595</v>
      </c>
      <c r="C1651">
        <v>13448</v>
      </c>
      <c r="D1651" t="s">
        <v>3943</v>
      </c>
      <c r="E1651" t="s">
        <v>3944</v>
      </c>
      <c r="F1651" t="s">
        <v>2218</v>
      </c>
      <c r="G1651">
        <f t="shared" si="125"/>
        <v>1.3638896409652304E-3</v>
      </c>
      <c r="H1651" t="s">
        <v>3945</v>
      </c>
      <c r="I1651">
        <f t="shared" si="126"/>
        <v>1.8341052621988839E-4</v>
      </c>
      <c r="J1651" t="s">
        <v>2990</v>
      </c>
      <c r="K1651">
        <f t="shared" si="127"/>
        <v>1.0707452179693827E-3</v>
      </c>
      <c r="L1651">
        <f t="shared" si="128"/>
        <v>1.6260162601626016</v>
      </c>
      <c r="M1651">
        <f t="shared" si="129"/>
        <v>1.0829265353545925E-2</v>
      </c>
      <c r="N1651" t="s">
        <v>5464</v>
      </c>
      <c r="O1651">
        <v>120000</v>
      </c>
      <c r="P1651" t="s">
        <v>5229</v>
      </c>
      <c r="Q1651" t="s">
        <v>6312</v>
      </c>
      <c r="R1651">
        <v>117444.38353557191</v>
      </c>
      <c r="S1651">
        <v>104250.76578481089</v>
      </c>
      <c r="T1651">
        <v>101441.96981472849</v>
      </c>
      <c r="U1651">
        <v>63550.095771389468</v>
      </c>
      <c r="V1651">
        <v>67070.510078130363</v>
      </c>
      <c r="W1651">
        <v>62452.743598476169</v>
      </c>
      <c r="X1651">
        <v>163941.8676360242</v>
      </c>
      <c r="Y1651">
        <v>186580.08748886699</v>
      </c>
      <c r="Z1651">
        <v>170793.15804361421</v>
      </c>
      <c r="AA1651">
        <v>81645.140587428919</v>
      </c>
      <c r="AB1651">
        <v>72736.578598360444</v>
      </c>
      <c r="AC1651">
        <v>78977.435364858015</v>
      </c>
    </row>
    <row r="1652" spans="1:29" x14ac:dyDescent="0.2">
      <c r="A1652" s="1">
        <v>1650</v>
      </c>
      <c r="B1652">
        <v>2830</v>
      </c>
      <c r="C1652">
        <v>13411</v>
      </c>
      <c r="D1652" t="s">
        <v>3946</v>
      </c>
      <c r="E1652" t="s">
        <v>3947</v>
      </c>
      <c r="F1652" t="s">
        <v>91</v>
      </c>
      <c r="G1652">
        <f t="shared" si="125"/>
        <v>0.84067035227439746</v>
      </c>
      <c r="H1652" t="s">
        <v>362</v>
      </c>
      <c r="I1652">
        <f t="shared" si="126"/>
        <v>0.94907086333620461</v>
      </c>
      <c r="J1652" t="s">
        <v>1898</v>
      </c>
      <c r="K1652">
        <f t="shared" si="127"/>
        <v>0.46851090412599766</v>
      </c>
      <c r="L1652">
        <f t="shared" si="128"/>
        <v>1.4588045234248788</v>
      </c>
      <c r="M1652">
        <f t="shared" si="129"/>
        <v>0.36349161011413139</v>
      </c>
      <c r="N1652" t="s">
        <v>5531</v>
      </c>
      <c r="O1652">
        <v>90300</v>
      </c>
      <c r="P1652" t="s">
        <v>6313</v>
      </c>
      <c r="Q1652" t="s">
        <v>6314</v>
      </c>
      <c r="R1652">
        <v>62604.306495042583</v>
      </c>
      <c r="S1652">
        <v>55821.048327205302</v>
      </c>
      <c r="T1652">
        <v>55631.266249333348</v>
      </c>
      <c r="U1652">
        <v>54424.613255137803</v>
      </c>
      <c r="V1652">
        <v>56708.297127088597</v>
      </c>
      <c r="W1652">
        <v>57071.329264247528</v>
      </c>
      <c r="X1652">
        <v>61986.739566745076</v>
      </c>
      <c r="Y1652">
        <v>57516.467988869103</v>
      </c>
      <c r="Z1652">
        <v>56393.377355371747</v>
      </c>
      <c r="AA1652">
        <v>56654.42103848765</v>
      </c>
      <c r="AB1652">
        <v>63979.710037925986</v>
      </c>
      <c r="AC1652">
        <v>55893.088785499487</v>
      </c>
    </row>
    <row r="1653" spans="1:29" x14ac:dyDescent="0.2">
      <c r="A1653" s="1">
        <v>1651</v>
      </c>
      <c r="B1653">
        <v>2470</v>
      </c>
      <c r="C1653">
        <v>16222</v>
      </c>
      <c r="D1653" t="s">
        <v>3948</v>
      </c>
      <c r="E1653" t="s">
        <v>3949</v>
      </c>
      <c r="F1653" t="s">
        <v>321</v>
      </c>
      <c r="G1653">
        <f t="shared" si="125"/>
        <v>0.96496563095217203</v>
      </c>
      <c r="H1653" t="s">
        <v>3950</v>
      </c>
      <c r="I1653">
        <f t="shared" si="126"/>
        <v>3.1822835753240945E-3</v>
      </c>
      <c r="J1653" t="s">
        <v>188</v>
      </c>
      <c r="K1653">
        <f t="shared" si="127"/>
        <v>2.8512491462962426E-3</v>
      </c>
      <c r="L1653">
        <f t="shared" si="128"/>
        <v>1.8195121951219513</v>
      </c>
      <c r="M1653">
        <f t="shared" si="129"/>
        <v>4.4510747328632999E-2</v>
      </c>
      <c r="N1653" t="s">
        <v>5146</v>
      </c>
      <c r="O1653">
        <v>373000</v>
      </c>
      <c r="P1653" t="s">
        <v>5184</v>
      </c>
      <c r="Q1653" t="s">
        <v>4772</v>
      </c>
      <c r="R1653">
        <v>91966.206598229779</v>
      </c>
      <c r="S1653">
        <v>100575.7893770876</v>
      </c>
      <c r="T1653">
        <v>115505.5216985328</v>
      </c>
      <c r="U1653">
        <v>159384.91084603409</v>
      </c>
      <c r="V1653">
        <v>154365.55665552619</v>
      </c>
      <c r="W1653">
        <v>174793.1267452763</v>
      </c>
      <c r="X1653">
        <v>86414.29914063921</v>
      </c>
      <c r="Y1653">
        <v>96114.475101838674</v>
      </c>
      <c r="Z1653">
        <v>123680.6483910196</v>
      </c>
      <c r="AA1653">
        <v>181171.22300223319</v>
      </c>
      <c r="AB1653">
        <v>214984.67677259081</v>
      </c>
      <c r="AC1653">
        <v>193360.07483430949</v>
      </c>
    </row>
    <row r="1654" spans="1:29" x14ac:dyDescent="0.2">
      <c r="A1654" s="1">
        <v>1652</v>
      </c>
      <c r="B1654">
        <v>2274</v>
      </c>
      <c r="C1654">
        <v>7613</v>
      </c>
      <c r="D1654" t="s">
        <v>3951</v>
      </c>
      <c r="E1654" t="s">
        <v>3952</v>
      </c>
      <c r="F1654" t="s">
        <v>70</v>
      </c>
      <c r="G1654">
        <f t="shared" si="125"/>
        <v>0.15882402034267784</v>
      </c>
      <c r="H1654" t="s">
        <v>147</v>
      </c>
      <c r="I1654">
        <f t="shared" si="126"/>
        <v>0.35579938564583485</v>
      </c>
      <c r="J1654" t="s">
        <v>1204</v>
      </c>
      <c r="K1654">
        <f t="shared" si="127"/>
        <v>0.67805408888113228</v>
      </c>
      <c r="L1654">
        <f t="shared" si="128"/>
        <v>1.5818759936406994</v>
      </c>
      <c r="M1654">
        <f t="shared" si="129"/>
        <v>0.42003101929460823</v>
      </c>
      <c r="N1654" t="s">
        <v>5430</v>
      </c>
      <c r="O1654">
        <v>99500</v>
      </c>
      <c r="P1654" t="s">
        <v>6315</v>
      </c>
      <c r="Q1654" t="s">
        <v>4777</v>
      </c>
      <c r="R1654">
        <v>50213.659718206261</v>
      </c>
      <c r="S1654">
        <v>39627.172481590409</v>
      </c>
      <c r="T1654">
        <v>41818.438775832903</v>
      </c>
      <c r="U1654">
        <v>40812.59374974684</v>
      </c>
      <c r="V1654">
        <v>50376.028677590213</v>
      </c>
      <c r="W1654">
        <v>46169.777009977814</v>
      </c>
      <c r="X1654">
        <v>53865.150232343331</v>
      </c>
      <c r="Y1654">
        <v>50335.459262868273</v>
      </c>
      <c r="Z1654">
        <v>47057.347278560337</v>
      </c>
      <c r="AA1654">
        <v>47679.910524394938</v>
      </c>
      <c r="AB1654">
        <v>47989.114076396727</v>
      </c>
      <c r="AC1654">
        <v>49255.547238033338</v>
      </c>
    </row>
    <row r="1655" spans="1:29" x14ac:dyDescent="0.2">
      <c r="A1655" s="1">
        <v>1653</v>
      </c>
      <c r="B1655">
        <v>1649</v>
      </c>
      <c r="C1655">
        <v>13329</v>
      </c>
      <c r="D1655" t="s">
        <v>3953</v>
      </c>
      <c r="E1655" t="s">
        <v>3954</v>
      </c>
      <c r="F1655" t="s">
        <v>1376</v>
      </c>
      <c r="G1655">
        <f t="shared" si="125"/>
        <v>0.55765709646231465</v>
      </c>
      <c r="H1655" t="s">
        <v>3955</v>
      </c>
      <c r="I1655">
        <f t="shared" si="126"/>
        <v>7.3028273253117663E-4</v>
      </c>
      <c r="J1655" t="s">
        <v>4514</v>
      </c>
      <c r="K1655">
        <f t="shared" si="127"/>
        <v>6.476595541057859E-3</v>
      </c>
      <c r="L1655">
        <f t="shared" si="128"/>
        <v>1.5263157894736843</v>
      </c>
      <c r="M1655">
        <f t="shared" si="129"/>
        <v>0.11329769421765137</v>
      </c>
      <c r="N1655" t="s">
        <v>4824</v>
      </c>
      <c r="O1655">
        <v>203000</v>
      </c>
      <c r="P1655" t="s">
        <v>5349</v>
      </c>
      <c r="Q1655" t="s">
        <v>5049</v>
      </c>
      <c r="R1655">
        <v>220520.11154262201</v>
      </c>
      <c r="S1655">
        <v>279765.20576983382</v>
      </c>
      <c r="T1655">
        <v>214998.20417334509</v>
      </c>
      <c r="U1655">
        <v>118185.36947085689</v>
      </c>
      <c r="V1655">
        <v>125077.1281598503</v>
      </c>
      <c r="W1655">
        <v>136950.81223344241</v>
      </c>
      <c r="X1655">
        <v>238796.03911500159</v>
      </c>
      <c r="Y1655">
        <v>224949.39069563651</v>
      </c>
      <c r="Z1655">
        <v>208381.33883186479</v>
      </c>
      <c r="AA1655">
        <v>137567.50949132419</v>
      </c>
      <c r="AB1655">
        <v>135448.9435631971</v>
      </c>
      <c r="AC1655">
        <v>143518.45425644011</v>
      </c>
    </row>
    <row r="1656" spans="1:29" x14ac:dyDescent="0.2">
      <c r="A1656" s="1">
        <v>1654</v>
      </c>
      <c r="B1656">
        <v>2218</v>
      </c>
      <c r="C1656">
        <v>8049</v>
      </c>
      <c r="D1656" t="s">
        <v>3956</v>
      </c>
      <c r="E1656" t="s">
        <v>3957</v>
      </c>
      <c r="F1656" t="s">
        <v>158</v>
      </c>
      <c r="G1656">
        <f t="shared" si="125"/>
        <v>0.97989027640399495</v>
      </c>
      <c r="H1656" t="s">
        <v>1366</v>
      </c>
      <c r="I1656">
        <f t="shared" si="126"/>
        <v>3.3165037458703995E-4</v>
      </c>
      <c r="J1656" t="s">
        <v>2218</v>
      </c>
      <c r="K1656">
        <f t="shared" si="127"/>
        <v>2.9475734945248124E-3</v>
      </c>
      <c r="L1656">
        <f t="shared" si="128"/>
        <v>1.1484375</v>
      </c>
      <c r="M1656">
        <f t="shared" si="129"/>
        <v>1.1790877184848756E-2</v>
      </c>
      <c r="N1656" t="s">
        <v>5512</v>
      </c>
      <c r="O1656">
        <v>147000</v>
      </c>
      <c r="P1656" t="s">
        <v>6022</v>
      </c>
      <c r="Q1656" t="s">
        <v>5163</v>
      </c>
      <c r="R1656">
        <v>50007.075093645573</v>
      </c>
      <c r="S1656">
        <v>44299.31757536652</v>
      </c>
      <c r="T1656">
        <v>74849.008816018468</v>
      </c>
      <c r="U1656">
        <v>119697.2558410286</v>
      </c>
      <c r="V1656">
        <v>126148.8572104389</v>
      </c>
      <c r="W1656">
        <v>115261.4320401343</v>
      </c>
      <c r="X1656">
        <v>60790.168364693593</v>
      </c>
      <c r="Y1656">
        <v>52598.496854723409</v>
      </c>
      <c r="Z1656">
        <v>54987.319519568962</v>
      </c>
      <c r="AA1656">
        <v>95181.390821946188</v>
      </c>
      <c r="AB1656">
        <v>105607.9168314275</v>
      </c>
      <c r="AC1656">
        <v>102264.45754942841</v>
      </c>
    </row>
    <row r="1657" spans="1:29" x14ac:dyDescent="0.2">
      <c r="A1657" s="1">
        <v>1655</v>
      </c>
      <c r="B1657">
        <v>1971</v>
      </c>
      <c r="C1657">
        <v>11450</v>
      </c>
      <c r="D1657" t="s">
        <v>3958</v>
      </c>
      <c r="E1657" t="s">
        <v>3959</v>
      </c>
      <c r="F1657" t="s">
        <v>946</v>
      </c>
      <c r="G1657">
        <f t="shared" si="125"/>
        <v>0.11418500758148847</v>
      </c>
      <c r="H1657" t="s">
        <v>84</v>
      </c>
      <c r="I1657">
        <f t="shared" si="126"/>
        <v>3.1560500955783256E-2</v>
      </c>
      <c r="J1657" t="s">
        <v>578</v>
      </c>
      <c r="K1657">
        <f t="shared" si="127"/>
        <v>5.6756112399721555E-3</v>
      </c>
      <c r="L1657">
        <f t="shared" si="128"/>
        <v>1.4701986754966887</v>
      </c>
      <c r="M1657">
        <f t="shared" si="129"/>
        <v>0.23717333820976383</v>
      </c>
      <c r="N1657" t="s">
        <v>5532</v>
      </c>
      <c r="O1657">
        <v>111000</v>
      </c>
      <c r="P1657" t="s">
        <v>4997</v>
      </c>
      <c r="Q1657" t="s">
        <v>5919</v>
      </c>
      <c r="R1657">
        <v>94726.155967725732</v>
      </c>
      <c r="S1657">
        <v>95241.278472051083</v>
      </c>
      <c r="T1657">
        <v>104618.38959574061</v>
      </c>
      <c r="U1657">
        <v>75363.459964615031</v>
      </c>
      <c r="V1657">
        <v>76855.941547503418</v>
      </c>
      <c r="W1657">
        <v>65817.550871833984</v>
      </c>
      <c r="X1657">
        <v>83531.668223814602</v>
      </c>
      <c r="Y1657">
        <v>94542.939639033488</v>
      </c>
      <c r="Z1657">
        <v>89183.690029708872</v>
      </c>
      <c r="AA1657">
        <v>80490.104001539512</v>
      </c>
      <c r="AB1657">
        <v>77200.253682026538</v>
      </c>
      <c r="AC1657">
        <v>75854.59930601732</v>
      </c>
    </row>
    <row r="1658" spans="1:29" x14ac:dyDescent="0.2">
      <c r="A1658" s="1">
        <v>1656</v>
      </c>
      <c r="B1658">
        <v>3187</v>
      </c>
      <c r="C1658">
        <v>13951</v>
      </c>
      <c r="D1658" t="s">
        <v>3960</v>
      </c>
      <c r="E1658" t="s">
        <v>3961</v>
      </c>
      <c r="F1658" t="s">
        <v>3416</v>
      </c>
      <c r="G1658">
        <f t="shared" si="125"/>
        <v>0.24177084767974985</v>
      </c>
      <c r="H1658" t="s">
        <v>341</v>
      </c>
      <c r="I1658">
        <f t="shared" si="126"/>
        <v>0.57270627379035388</v>
      </c>
      <c r="J1658" t="s">
        <v>4515</v>
      </c>
      <c r="K1658">
        <f t="shared" si="127"/>
        <v>4.9308309654728648E-2</v>
      </c>
      <c r="L1658">
        <f t="shared" si="128"/>
        <v>1.9589041095890412</v>
      </c>
      <c r="M1658">
        <f t="shared" si="129"/>
        <v>4.127201673353495E-2</v>
      </c>
      <c r="N1658" t="s">
        <v>5533</v>
      </c>
      <c r="O1658">
        <v>71500</v>
      </c>
      <c r="P1658" t="s">
        <v>6022</v>
      </c>
      <c r="Q1658" t="s">
        <v>5380</v>
      </c>
      <c r="R1658">
        <v>44012.869623141138</v>
      </c>
      <c r="S1658">
        <v>34125.356043915417</v>
      </c>
      <c r="T1658">
        <v>52089.057949324619</v>
      </c>
      <c r="U1658">
        <v>27250.789781640469</v>
      </c>
      <c r="V1658">
        <v>31524.84548564826</v>
      </c>
      <c r="W1658">
        <v>25396.86659493767</v>
      </c>
      <c r="X1658">
        <v>43638.399414753039</v>
      </c>
      <c r="Y1658">
        <v>27536.525775311082</v>
      </c>
      <c r="Z1658">
        <v>28924.635262861269</v>
      </c>
      <c r="AA1658">
        <v>41445.22780272508</v>
      </c>
      <c r="AB1658">
        <v>35219.690110485077</v>
      </c>
      <c r="AC1658">
        <v>33846.980775753167</v>
      </c>
    </row>
    <row r="1659" spans="1:29" x14ac:dyDescent="0.2">
      <c r="A1659" s="1">
        <v>1657</v>
      </c>
      <c r="B1659">
        <v>3134</v>
      </c>
      <c r="C1659">
        <v>15616</v>
      </c>
      <c r="D1659" t="s">
        <v>3962</v>
      </c>
      <c r="E1659" t="s">
        <v>3963</v>
      </c>
      <c r="F1659" t="s">
        <v>91</v>
      </c>
      <c r="G1659">
        <f t="shared" si="125"/>
        <v>0.43570744376135728</v>
      </c>
      <c r="H1659" t="s">
        <v>405</v>
      </c>
      <c r="I1659">
        <f t="shared" si="126"/>
        <v>0.57723188780919599</v>
      </c>
      <c r="J1659" t="s">
        <v>1436</v>
      </c>
      <c r="K1659">
        <f t="shared" si="127"/>
        <v>0.47010331740530009</v>
      </c>
      <c r="L1659">
        <f t="shared" si="128"/>
        <v>1.478688524590164</v>
      </c>
      <c r="M1659">
        <f t="shared" si="129"/>
        <v>0.18116912877995192</v>
      </c>
      <c r="N1659" t="s">
        <v>5534</v>
      </c>
      <c r="O1659">
        <v>45100</v>
      </c>
      <c r="P1659" t="s">
        <v>5877</v>
      </c>
      <c r="Q1659" t="s">
        <v>5468</v>
      </c>
      <c r="R1659">
        <v>30725.171451819158</v>
      </c>
      <c r="S1659">
        <v>27266.444371883259</v>
      </c>
      <c r="T1659">
        <v>26589.68714973894</v>
      </c>
      <c r="U1659">
        <v>28898.32552969399</v>
      </c>
      <c r="V1659">
        <v>24879.707659312251</v>
      </c>
      <c r="W1659">
        <v>26668.117950273259</v>
      </c>
      <c r="X1659">
        <v>26454.099034603649</v>
      </c>
      <c r="Y1659">
        <v>35506.021531191756</v>
      </c>
      <c r="Z1659">
        <v>30204.666929163119</v>
      </c>
      <c r="AA1659">
        <v>28226.56387568776</v>
      </c>
      <c r="AB1659">
        <v>28377.48205281527</v>
      </c>
      <c r="AC1659">
        <v>30589.35768646179</v>
      </c>
    </row>
    <row r="1660" spans="1:29" x14ac:dyDescent="0.2">
      <c r="A1660" s="1">
        <v>1658</v>
      </c>
      <c r="B1660">
        <v>654</v>
      </c>
      <c r="C1660">
        <v>1170</v>
      </c>
      <c r="D1660" t="s">
        <v>3964</v>
      </c>
      <c r="E1660" t="s">
        <v>3965</v>
      </c>
      <c r="F1660" t="s">
        <v>70</v>
      </c>
      <c r="G1660">
        <f t="shared" si="125"/>
        <v>0.99973667000092004</v>
      </c>
      <c r="H1660" t="s">
        <v>318</v>
      </c>
      <c r="I1660">
        <f t="shared" si="126"/>
        <v>0.61344719068364895</v>
      </c>
      <c r="J1660" t="s">
        <v>162</v>
      </c>
      <c r="K1660">
        <f t="shared" si="127"/>
        <v>0.77472711574494468</v>
      </c>
      <c r="L1660">
        <f t="shared" si="128"/>
        <v>1.4747826086956521</v>
      </c>
      <c r="M1660">
        <f t="shared" si="129"/>
        <v>0.51057169371599676</v>
      </c>
      <c r="N1660" t="s">
        <v>5535</v>
      </c>
      <c r="O1660">
        <v>848000</v>
      </c>
      <c r="P1660" t="s">
        <v>4573</v>
      </c>
      <c r="Q1660" t="s">
        <v>5862</v>
      </c>
      <c r="R1660">
        <v>510453.14210382098</v>
      </c>
      <c r="S1660">
        <v>585709.55969260226</v>
      </c>
      <c r="T1660">
        <v>564044.07671263453</v>
      </c>
      <c r="U1660">
        <v>551755.8668129982</v>
      </c>
      <c r="V1660">
        <v>536969.39344707981</v>
      </c>
      <c r="W1660">
        <v>550480.77962267958</v>
      </c>
      <c r="X1660">
        <v>581606.36183509952</v>
      </c>
      <c r="Y1660">
        <v>528958.69135887898</v>
      </c>
      <c r="Z1660">
        <v>549613.1722689938</v>
      </c>
      <c r="AA1660">
        <v>648708.78984456044</v>
      </c>
      <c r="AB1660">
        <v>490861.79179146083</v>
      </c>
      <c r="AC1660">
        <v>601365.93430234992</v>
      </c>
    </row>
    <row r="1661" spans="1:29" x14ac:dyDescent="0.2">
      <c r="A1661" s="1">
        <v>1659</v>
      </c>
      <c r="B1661">
        <v>2805</v>
      </c>
      <c r="C1661">
        <v>13751</v>
      </c>
      <c r="D1661" t="s">
        <v>3966</v>
      </c>
      <c r="E1661" t="s">
        <v>3967</v>
      </c>
      <c r="F1661" t="s">
        <v>279</v>
      </c>
      <c r="G1661">
        <f t="shared" si="125"/>
        <v>0.4529996511548226</v>
      </c>
      <c r="H1661" t="s">
        <v>1485</v>
      </c>
      <c r="I1661">
        <f t="shared" si="126"/>
        <v>5.8984597697793739E-3</v>
      </c>
      <c r="J1661" t="s">
        <v>408</v>
      </c>
      <c r="K1661">
        <f t="shared" si="127"/>
        <v>1.2093893567325936E-2</v>
      </c>
      <c r="L1661">
        <f t="shared" si="128"/>
        <v>1.6184834123222749</v>
      </c>
      <c r="M1661">
        <f t="shared" si="129"/>
        <v>6.0311448658140178E-2</v>
      </c>
      <c r="N1661" t="s">
        <v>5442</v>
      </c>
      <c r="O1661">
        <v>68300</v>
      </c>
      <c r="P1661" t="s">
        <v>5045</v>
      </c>
      <c r="Q1661" t="s">
        <v>6316</v>
      </c>
      <c r="R1661">
        <v>11506.27438454358</v>
      </c>
      <c r="S1661">
        <v>25191.555548307391</v>
      </c>
      <c r="T1661">
        <v>20273.638178581921</v>
      </c>
      <c r="U1661">
        <v>38720.987792478933</v>
      </c>
      <c r="V1661">
        <v>36074.036285712093</v>
      </c>
      <c r="W1661">
        <v>35854.41701500873</v>
      </c>
      <c r="X1661">
        <v>17928.75491866947</v>
      </c>
      <c r="Y1661">
        <v>27481.950088652811</v>
      </c>
      <c r="Z1661">
        <v>23697.184188231149</v>
      </c>
      <c r="AA1661">
        <v>51243.069588912382</v>
      </c>
      <c r="AB1661">
        <v>40923.836218749842</v>
      </c>
      <c r="AC1661">
        <v>43603.446122217712</v>
      </c>
    </row>
    <row r="1662" spans="1:29" x14ac:dyDescent="0.2">
      <c r="A1662" s="1">
        <v>1660</v>
      </c>
      <c r="B1662">
        <v>2628</v>
      </c>
      <c r="C1662">
        <v>15952</v>
      </c>
      <c r="D1662" t="s">
        <v>3968</v>
      </c>
      <c r="E1662" t="s">
        <v>3969</v>
      </c>
      <c r="F1662" t="s">
        <v>581</v>
      </c>
      <c r="G1662">
        <f t="shared" si="125"/>
        <v>0.12845008246232337</v>
      </c>
      <c r="H1662" t="s">
        <v>170</v>
      </c>
      <c r="I1662">
        <f t="shared" si="126"/>
        <v>1.8922206955405179E-4</v>
      </c>
      <c r="J1662" t="s">
        <v>1292</v>
      </c>
      <c r="K1662">
        <f t="shared" si="127"/>
        <v>1.4210307576615952E-4</v>
      </c>
      <c r="L1662">
        <f t="shared" si="128"/>
        <v>1.2327127659574468</v>
      </c>
      <c r="M1662">
        <f t="shared" si="129"/>
        <v>9.1113528311629721E-2</v>
      </c>
      <c r="N1662" t="s">
        <v>5536</v>
      </c>
      <c r="O1662">
        <v>92700</v>
      </c>
      <c r="P1662" t="s">
        <v>5434</v>
      </c>
      <c r="Q1662" t="s">
        <v>5577</v>
      </c>
      <c r="R1662">
        <v>24728.7237528775</v>
      </c>
      <c r="S1662">
        <v>22450.113319133721</v>
      </c>
      <c r="T1662">
        <v>27748.180834217281</v>
      </c>
      <c r="U1662">
        <v>58510.961933522849</v>
      </c>
      <c r="V1662">
        <v>65545.903044814171</v>
      </c>
      <c r="W1662">
        <v>64351.662988552649</v>
      </c>
      <c r="X1662">
        <v>27296.417139310259</v>
      </c>
      <c r="Y1662">
        <v>28639.12343815339</v>
      </c>
      <c r="Z1662">
        <v>28071.394564800121</v>
      </c>
      <c r="AA1662">
        <v>52826.488748861542</v>
      </c>
      <c r="AB1662">
        <v>55538.716889398551</v>
      </c>
      <c r="AC1662">
        <v>60000.26482010007</v>
      </c>
    </row>
    <row r="1663" spans="1:29" x14ac:dyDescent="0.2">
      <c r="A1663" s="1">
        <v>1661</v>
      </c>
      <c r="B1663">
        <v>1820</v>
      </c>
      <c r="C1663">
        <v>14545</v>
      </c>
      <c r="D1663" t="s">
        <v>3970</v>
      </c>
      <c r="E1663" t="s">
        <v>3971</v>
      </c>
      <c r="F1663" t="s">
        <v>321</v>
      </c>
      <c r="G1663">
        <f t="shared" si="125"/>
        <v>0.77531575859510671</v>
      </c>
      <c r="H1663" t="s">
        <v>318</v>
      </c>
      <c r="I1663">
        <f t="shared" si="126"/>
        <v>8.7295621201983906E-2</v>
      </c>
      <c r="J1663" t="s">
        <v>1805</v>
      </c>
      <c r="K1663">
        <f t="shared" si="127"/>
        <v>0.23654795246776325</v>
      </c>
      <c r="L1663">
        <f t="shared" si="128"/>
        <v>1.5918367346938775</v>
      </c>
      <c r="M1663">
        <f t="shared" si="129"/>
        <v>2.7209240600741527E-3</v>
      </c>
      <c r="N1663" t="s">
        <v>5460</v>
      </c>
      <c r="O1663">
        <v>312000</v>
      </c>
      <c r="P1663" t="s">
        <v>5344</v>
      </c>
      <c r="Q1663" t="s">
        <v>4958</v>
      </c>
      <c r="R1663">
        <v>195198.12506216881</v>
      </c>
      <c r="S1663">
        <v>198572.50992489711</v>
      </c>
      <c r="T1663">
        <v>177220.48893337979</v>
      </c>
      <c r="U1663">
        <v>174361.9200292454</v>
      </c>
      <c r="V1663">
        <v>181885.78344565781</v>
      </c>
      <c r="W1663">
        <v>184368.66916642699</v>
      </c>
      <c r="X1663">
        <v>191714.70755978019</v>
      </c>
      <c r="Y1663">
        <v>185432.94007043951</v>
      </c>
      <c r="Z1663">
        <v>201229.4168601351</v>
      </c>
      <c r="AA1663">
        <v>207314.86052542139</v>
      </c>
      <c r="AB1663">
        <v>204514.55381684939</v>
      </c>
      <c r="AC1663">
        <v>200416.86029910709</v>
      </c>
    </row>
    <row r="1664" spans="1:29" x14ac:dyDescent="0.2">
      <c r="A1664" s="1">
        <v>1662</v>
      </c>
      <c r="B1664">
        <v>685</v>
      </c>
      <c r="C1664">
        <v>7867</v>
      </c>
      <c r="D1664" t="s">
        <v>3972</v>
      </c>
      <c r="E1664" t="s">
        <v>3973</v>
      </c>
      <c r="F1664" t="s">
        <v>16</v>
      </c>
      <c r="G1664">
        <f t="shared" si="125"/>
        <v>0.89160813399249217</v>
      </c>
      <c r="H1664" t="s">
        <v>48</v>
      </c>
      <c r="I1664">
        <f t="shared" si="126"/>
        <v>8.2464460100626136E-2</v>
      </c>
      <c r="J1664" t="s">
        <v>1587</v>
      </c>
      <c r="K1664">
        <f t="shared" si="127"/>
        <v>0.80663131800542465</v>
      </c>
      <c r="L1664">
        <f t="shared" si="128"/>
        <v>1.6095444685466378</v>
      </c>
      <c r="M1664">
        <f t="shared" si="129"/>
        <v>4.4971784836033472E-2</v>
      </c>
      <c r="N1664" t="s">
        <v>5537</v>
      </c>
      <c r="O1664">
        <v>742000</v>
      </c>
      <c r="P1664" t="s">
        <v>5677</v>
      </c>
      <c r="Q1664" t="s">
        <v>4785</v>
      </c>
      <c r="R1664">
        <v>442670.83958561148</v>
      </c>
      <c r="S1664">
        <v>510140.72739610198</v>
      </c>
      <c r="T1664">
        <v>381322.51059167559</v>
      </c>
      <c r="U1664">
        <v>452629.08868992311</v>
      </c>
      <c r="V1664">
        <v>423009.34989776713</v>
      </c>
      <c r="W1664">
        <v>428452.62229981628</v>
      </c>
      <c r="X1664">
        <v>462284.65106267529</v>
      </c>
      <c r="Y1664">
        <v>441724.9476518532</v>
      </c>
      <c r="Z1664">
        <v>446548.15942246083</v>
      </c>
      <c r="AA1664">
        <v>536294.8678656948</v>
      </c>
      <c r="AB1664">
        <v>463381.32836745359</v>
      </c>
      <c r="AC1664">
        <v>502795.94363263948</v>
      </c>
    </row>
    <row r="1665" spans="1:29" x14ac:dyDescent="0.2">
      <c r="A1665" s="1">
        <v>1663</v>
      </c>
      <c r="B1665">
        <v>3463</v>
      </c>
      <c r="C1665">
        <v>14040</v>
      </c>
      <c r="D1665" t="s">
        <v>3974</v>
      </c>
      <c r="E1665" t="s">
        <v>3975</v>
      </c>
      <c r="F1665" t="s">
        <v>268</v>
      </c>
      <c r="G1665">
        <f t="shared" si="125"/>
        <v>0.86832140791615409</v>
      </c>
      <c r="H1665" t="s">
        <v>163</v>
      </c>
      <c r="I1665">
        <f t="shared" si="126"/>
        <v>0.36857598068167019</v>
      </c>
      <c r="J1665" t="s">
        <v>230</v>
      </c>
      <c r="K1665">
        <f t="shared" si="127"/>
        <v>0.24506858258685812</v>
      </c>
      <c r="L1665">
        <f t="shared" si="128"/>
        <v>1.5755627009646302</v>
      </c>
      <c r="M1665">
        <f t="shared" si="129"/>
        <v>0.54135188582395544</v>
      </c>
      <c r="N1665" t="s">
        <v>5538</v>
      </c>
      <c r="O1665">
        <v>14700</v>
      </c>
      <c r="P1665" t="s">
        <v>6317</v>
      </c>
      <c r="Q1665" t="s">
        <v>6318</v>
      </c>
      <c r="R1665">
        <v>4874.6821827972644</v>
      </c>
      <c r="S1665">
        <v>3891.156332893619</v>
      </c>
      <c r="T1665">
        <v>1611.5967655563111</v>
      </c>
      <c r="U1665">
        <v>4247.7679205715194</v>
      </c>
      <c r="V1665">
        <v>4631.2983932637126</v>
      </c>
      <c r="W1665">
        <v>6008.7339599618663</v>
      </c>
      <c r="X1665">
        <v>3043.2841269986861</v>
      </c>
      <c r="Y1665">
        <v>3701.0543739577461</v>
      </c>
      <c r="Z1665">
        <v>4174.115702990548</v>
      </c>
      <c r="AA1665">
        <v>5147.3075266170308</v>
      </c>
      <c r="AB1665">
        <v>4968.1041668639464</v>
      </c>
      <c r="AC1665">
        <v>3061.6052288290189</v>
      </c>
    </row>
    <row r="1666" spans="1:29" x14ac:dyDescent="0.2">
      <c r="A1666" s="1">
        <v>1664</v>
      </c>
      <c r="B1666">
        <v>804</v>
      </c>
      <c r="C1666">
        <v>5241</v>
      </c>
      <c r="D1666" t="s">
        <v>3976</v>
      </c>
      <c r="E1666" t="s">
        <v>3977</v>
      </c>
      <c r="F1666" t="s">
        <v>219</v>
      </c>
      <c r="G1666">
        <f t="shared" si="125"/>
        <v>0.75796662091292666</v>
      </c>
      <c r="H1666" t="s">
        <v>2852</v>
      </c>
      <c r="I1666">
        <f t="shared" si="126"/>
        <v>1.5462472471689723E-2</v>
      </c>
      <c r="J1666" t="s">
        <v>4516</v>
      </c>
      <c r="K1666">
        <f t="shared" si="127"/>
        <v>5.578931521503535E-2</v>
      </c>
      <c r="L1666">
        <f t="shared" si="128"/>
        <v>1.3557522123893806</v>
      </c>
      <c r="M1666">
        <f t="shared" si="129"/>
        <v>0.92266575937469875</v>
      </c>
      <c r="N1666" t="s">
        <v>5539</v>
      </c>
      <c r="O1666">
        <v>766000</v>
      </c>
      <c r="P1666" t="s">
        <v>4580</v>
      </c>
      <c r="Q1666" t="s">
        <v>5864</v>
      </c>
      <c r="R1666">
        <v>725856.57603444229</v>
      </c>
      <c r="S1666">
        <v>740004.28925145476</v>
      </c>
      <c r="T1666">
        <v>674427.30238426768</v>
      </c>
      <c r="U1666">
        <v>507758.6583512139</v>
      </c>
      <c r="V1666">
        <v>460046.61846316513</v>
      </c>
      <c r="W1666">
        <v>661093.10616476601</v>
      </c>
      <c r="X1666">
        <v>746089.19883446337</v>
      </c>
      <c r="Y1666">
        <v>723736.66351234587</v>
      </c>
      <c r="Z1666">
        <v>630151.74158729904</v>
      </c>
      <c r="AA1666">
        <v>539163.8417164851</v>
      </c>
      <c r="AB1666">
        <v>501779.93501616921</v>
      </c>
      <c r="AC1666">
        <v>568229.420194468</v>
      </c>
    </row>
    <row r="1667" spans="1:29" x14ac:dyDescent="0.2">
      <c r="A1667" s="1">
        <v>1665</v>
      </c>
      <c r="B1667">
        <v>2837</v>
      </c>
      <c r="C1667">
        <v>14444</v>
      </c>
      <c r="D1667" t="s">
        <v>3978</v>
      </c>
      <c r="E1667" t="s">
        <v>3979</v>
      </c>
      <c r="F1667" t="s">
        <v>183</v>
      </c>
      <c r="G1667">
        <f t="shared" ref="G1667:G1730" si="130">_xlfn.T.TEST(X1667:Z1667,R1667:T1667,2,2)</f>
        <v>0.90447708291146167</v>
      </c>
      <c r="H1667" t="s">
        <v>472</v>
      </c>
      <c r="I1667">
        <f t="shared" ref="I1667:I1730" si="131">_xlfn.T.TEST(AA1667:AC1667,X1667:Z1667,2,2)</f>
        <v>0.13647453196179277</v>
      </c>
      <c r="J1667" t="s">
        <v>230</v>
      </c>
      <c r="K1667">
        <f t="shared" ref="K1667:K1730" si="132">_xlfn.T.TEST(U1667:W1667,R1667:T1667,2,2)</f>
        <v>7.141448993586319E-3</v>
      </c>
      <c r="L1667">
        <f t="shared" ref="L1667:L1730" si="133">O1667/Q1667</f>
        <v>1.2972292191435768</v>
      </c>
      <c r="M1667">
        <f t="shared" ref="M1667:M1730" si="134">_xlfn.T.TEST(AA1667:AC1667,U1667:W1667,2,2)</f>
        <v>2.0391808607538385E-2</v>
      </c>
      <c r="N1667" t="s">
        <v>5540</v>
      </c>
      <c r="O1667">
        <v>103000</v>
      </c>
      <c r="P1667" t="s">
        <v>6022</v>
      </c>
      <c r="Q1667" t="s">
        <v>6213</v>
      </c>
      <c r="R1667">
        <v>55756.470670727183</v>
      </c>
      <c r="S1667">
        <v>63140.069993349221</v>
      </c>
      <c r="T1667">
        <v>56739.48824117527</v>
      </c>
      <c r="U1667">
        <v>72733.459448023845</v>
      </c>
      <c r="V1667">
        <v>69545.942925094059</v>
      </c>
      <c r="W1667">
        <v>74109.817659612163</v>
      </c>
      <c r="X1667">
        <v>65417.879827569683</v>
      </c>
      <c r="Y1667">
        <v>56363.775345749782</v>
      </c>
      <c r="Z1667">
        <v>55367.641046193967</v>
      </c>
      <c r="AA1667">
        <v>63001.895241039689</v>
      </c>
      <c r="AB1667">
        <v>66529.558628925981</v>
      </c>
      <c r="AC1667">
        <v>66666.371234029852</v>
      </c>
    </row>
    <row r="1668" spans="1:29" x14ac:dyDescent="0.2">
      <c r="A1668" s="1">
        <v>1666</v>
      </c>
      <c r="B1668">
        <v>2558</v>
      </c>
      <c r="C1668">
        <v>13146</v>
      </c>
      <c r="D1668" t="s">
        <v>3980</v>
      </c>
      <c r="E1668" t="s">
        <v>3981</v>
      </c>
      <c r="F1668" t="s">
        <v>377</v>
      </c>
      <c r="G1668">
        <f t="shared" si="130"/>
        <v>0.32695312740660465</v>
      </c>
      <c r="H1668" t="s">
        <v>129</v>
      </c>
      <c r="I1668">
        <f t="shared" si="131"/>
        <v>2.7883506996382299E-3</v>
      </c>
      <c r="J1668" t="s">
        <v>84</v>
      </c>
      <c r="K1668">
        <f t="shared" si="132"/>
        <v>3.9045660466388223E-2</v>
      </c>
      <c r="L1668">
        <f t="shared" si="133"/>
        <v>1.5015015015015014</v>
      </c>
      <c r="M1668">
        <f t="shared" si="134"/>
        <v>6.1667640675868267E-2</v>
      </c>
      <c r="N1668" t="s">
        <v>5541</v>
      </c>
      <c r="O1668">
        <v>100000</v>
      </c>
      <c r="P1668" t="s">
        <v>5454</v>
      </c>
      <c r="Q1668" t="s">
        <v>5335</v>
      </c>
      <c r="R1668">
        <v>56715.68821761899</v>
      </c>
      <c r="S1668">
        <v>47258.492721099021</v>
      </c>
      <c r="T1668">
        <v>50435.36143388231</v>
      </c>
      <c r="U1668">
        <v>58282.194188508001</v>
      </c>
      <c r="V1668">
        <v>62739.962192629791</v>
      </c>
      <c r="W1668">
        <v>66439.709208800443</v>
      </c>
      <c r="X1668">
        <v>57244.734505007327</v>
      </c>
      <c r="Y1668">
        <v>51783.655857948288</v>
      </c>
      <c r="Z1668">
        <v>56250.737141654063</v>
      </c>
      <c r="AA1668">
        <v>70576.710375625131</v>
      </c>
      <c r="AB1668">
        <v>71446.363157483269</v>
      </c>
      <c r="AC1668">
        <v>66768.225844096654</v>
      </c>
    </row>
    <row r="1669" spans="1:29" x14ac:dyDescent="0.2">
      <c r="A1669" s="1">
        <v>1667</v>
      </c>
      <c r="B1669">
        <v>1925</v>
      </c>
      <c r="C1669">
        <v>5436</v>
      </c>
      <c r="D1669" t="s">
        <v>3982</v>
      </c>
      <c r="E1669" t="s">
        <v>3983</v>
      </c>
      <c r="F1669" t="s">
        <v>1172</v>
      </c>
      <c r="G1669">
        <f t="shared" si="130"/>
        <v>0.42774047921943353</v>
      </c>
      <c r="H1669" t="s">
        <v>290</v>
      </c>
      <c r="I1669">
        <f t="shared" si="131"/>
        <v>0.41424991811575118</v>
      </c>
      <c r="J1669" t="s">
        <v>710</v>
      </c>
      <c r="K1669">
        <f t="shared" si="132"/>
        <v>0.12765872618090487</v>
      </c>
      <c r="L1669">
        <f t="shared" si="133"/>
        <v>1.5567567567567568</v>
      </c>
      <c r="M1669">
        <f t="shared" si="134"/>
        <v>5.8671829500428131E-2</v>
      </c>
      <c r="N1669" t="s">
        <v>5423</v>
      </c>
      <c r="O1669">
        <v>57600</v>
      </c>
      <c r="P1669" t="s">
        <v>6319</v>
      </c>
      <c r="Q1669" t="s">
        <v>5607</v>
      </c>
      <c r="R1669">
        <v>35311.85436026231</v>
      </c>
      <c r="S1669">
        <v>39225.627557262364</v>
      </c>
      <c r="T1669">
        <v>43196.386570166571</v>
      </c>
      <c r="U1669">
        <v>31476.172999473129</v>
      </c>
      <c r="V1669">
        <v>32137.402013174818</v>
      </c>
      <c r="W1669">
        <v>37291.577261636317</v>
      </c>
      <c r="X1669">
        <v>40976.737584980743</v>
      </c>
      <c r="Y1669">
        <v>33953.404638307024</v>
      </c>
      <c r="Z1669">
        <v>34260.414833233073</v>
      </c>
      <c r="AA1669">
        <v>38034.011315206233</v>
      </c>
      <c r="AB1669">
        <v>38665.890137731207</v>
      </c>
      <c r="AC1669">
        <v>38779.535152711484</v>
      </c>
    </row>
    <row r="1670" spans="1:29" x14ac:dyDescent="0.2">
      <c r="A1670" s="1">
        <v>1668</v>
      </c>
      <c r="B1670">
        <v>2662</v>
      </c>
      <c r="C1670">
        <v>13554</v>
      </c>
      <c r="D1670" t="s">
        <v>3984</v>
      </c>
      <c r="E1670" t="s">
        <v>3985</v>
      </c>
      <c r="F1670" t="s">
        <v>397</v>
      </c>
      <c r="G1670">
        <f t="shared" si="130"/>
        <v>0.37693867502154238</v>
      </c>
      <c r="H1670" t="s">
        <v>3986</v>
      </c>
      <c r="I1670">
        <f t="shared" si="131"/>
        <v>9.2966114960760671E-3</v>
      </c>
      <c r="J1670" t="s">
        <v>4517</v>
      </c>
      <c r="K1670">
        <f t="shared" si="132"/>
        <v>8.2774201258466684E-2</v>
      </c>
      <c r="L1670">
        <f t="shared" si="133"/>
        <v>1.3123359580052494</v>
      </c>
      <c r="M1670">
        <f t="shared" si="134"/>
        <v>0.27843266219699375</v>
      </c>
      <c r="N1670" t="s">
        <v>5542</v>
      </c>
      <c r="O1670">
        <v>50000</v>
      </c>
      <c r="P1670" t="s">
        <v>5306</v>
      </c>
      <c r="Q1670" t="s">
        <v>6320</v>
      </c>
      <c r="R1670">
        <v>33830.583205381117</v>
      </c>
      <c r="S1670">
        <v>42656.002735207687</v>
      </c>
      <c r="T1670">
        <v>53659.859353947693</v>
      </c>
      <c r="U1670">
        <v>32483.72913330908</v>
      </c>
      <c r="V1670">
        <v>28135.42921485097</v>
      </c>
      <c r="W1670">
        <v>28841.76468536551</v>
      </c>
      <c r="X1670">
        <v>56798.047709904044</v>
      </c>
      <c r="Y1670">
        <v>54316.640555573271</v>
      </c>
      <c r="Z1670">
        <v>41314.041282908976</v>
      </c>
      <c r="AA1670">
        <v>28288.331650109729</v>
      </c>
      <c r="AB1670">
        <v>25405.91930401999</v>
      </c>
      <c r="AC1670">
        <v>29150.974725413969</v>
      </c>
    </row>
    <row r="1671" spans="1:29" x14ac:dyDescent="0.2">
      <c r="A1671" s="1">
        <v>1669</v>
      </c>
      <c r="B1671">
        <v>1772</v>
      </c>
      <c r="C1671">
        <v>15377</v>
      </c>
      <c r="D1671" t="s">
        <v>3987</v>
      </c>
      <c r="E1671" t="s">
        <v>3988</v>
      </c>
      <c r="F1671" t="s">
        <v>211</v>
      </c>
      <c r="G1671">
        <f t="shared" si="130"/>
        <v>0.25492079715005656</v>
      </c>
      <c r="H1671" t="s">
        <v>64</v>
      </c>
      <c r="I1671">
        <f t="shared" si="131"/>
        <v>0.28427699274750107</v>
      </c>
      <c r="J1671" t="s">
        <v>1337</v>
      </c>
      <c r="K1671">
        <f t="shared" si="132"/>
        <v>0.10970496700355313</v>
      </c>
      <c r="L1671">
        <f t="shared" si="133"/>
        <v>1.564748201438849</v>
      </c>
      <c r="M1671">
        <f t="shared" si="134"/>
        <v>5.1982194576749999E-3</v>
      </c>
      <c r="N1671" t="s">
        <v>4854</v>
      </c>
      <c r="O1671">
        <v>435000</v>
      </c>
      <c r="P1671" t="s">
        <v>5003</v>
      </c>
      <c r="Q1671" t="s">
        <v>5982</v>
      </c>
      <c r="R1671">
        <v>314920.61733532441</v>
      </c>
      <c r="S1671">
        <v>342529.72935222019</v>
      </c>
      <c r="T1671">
        <v>266851.0373968794</v>
      </c>
      <c r="U1671">
        <v>253399.10446905039</v>
      </c>
      <c r="V1671">
        <v>260688.95569179859</v>
      </c>
      <c r="W1671">
        <v>270759.7835953164</v>
      </c>
      <c r="X1671">
        <v>267141.14871824911</v>
      </c>
      <c r="Y1671">
        <v>247420.3333366841</v>
      </c>
      <c r="Z1671">
        <v>301486.59603627719</v>
      </c>
      <c r="AA1671">
        <v>293697.08886249561</v>
      </c>
      <c r="AB1671">
        <v>287610.09303881758</v>
      </c>
      <c r="AC1671">
        <v>293774.5573378047</v>
      </c>
    </row>
    <row r="1672" spans="1:29" x14ac:dyDescent="0.2">
      <c r="A1672" s="1">
        <v>1670</v>
      </c>
      <c r="B1672">
        <v>3183</v>
      </c>
      <c r="C1672">
        <v>11790</v>
      </c>
      <c r="D1672" t="s">
        <v>3989</v>
      </c>
      <c r="E1672" t="s">
        <v>3990</v>
      </c>
      <c r="F1672" t="s">
        <v>55</v>
      </c>
      <c r="G1672">
        <f t="shared" si="130"/>
        <v>0.84276075531423267</v>
      </c>
      <c r="H1672" t="s">
        <v>1100</v>
      </c>
      <c r="I1672">
        <f t="shared" si="131"/>
        <v>0.16203293611702771</v>
      </c>
      <c r="J1672" t="s">
        <v>513</v>
      </c>
      <c r="K1672">
        <f t="shared" si="132"/>
        <v>0.17360363818822883</v>
      </c>
      <c r="L1672">
        <f t="shared" si="133"/>
        <v>1.5153846153846153</v>
      </c>
      <c r="M1672">
        <f t="shared" si="134"/>
        <v>0.97362571652073449</v>
      </c>
      <c r="N1672" t="s">
        <v>5543</v>
      </c>
      <c r="O1672">
        <v>39400</v>
      </c>
      <c r="P1672" t="s">
        <v>5927</v>
      </c>
      <c r="Q1672" t="s">
        <v>6321</v>
      </c>
      <c r="R1672">
        <v>7472.5237114004804</v>
      </c>
      <c r="S1672">
        <v>16737.46708940994</v>
      </c>
      <c r="T1672">
        <v>12561.22638683996</v>
      </c>
      <c r="U1672">
        <v>15857.884231921211</v>
      </c>
      <c r="V1672">
        <v>16029.89637875995</v>
      </c>
      <c r="W1672">
        <v>19258.919633555452</v>
      </c>
      <c r="X1672">
        <v>8475.3669108329177</v>
      </c>
      <c r="Y1672">
        <v>16080.565874123989</v>
      </c>
      <c r="Z1672">
        <v>14462.0391370016</v>
      </c>
      <c r="AA1672">
        <v>16914.74068080237</v>
      </c>
      <c r="AB1672">
        <v>18192.372305301229</v>
      </c>
      <c r="AC1672">
        <v>16171.87856058163</v>
      </c>
    </row>
    <row r="1673" spans="1:29" x14ac:dyDescent="0.2">
      <c r="A1673" s="1">
        <v>1671</v>
      </c>
      <c r="B1673">
        <v>1883</v>
      </c>
      <c r="C1673">
        <v>8568</v>
      </c>
      <c r="D1673" t="s">
        <v>3991</v>
      </c>
      <c r="E1673" t="s">
        <v>3992</v>
      </c>
      <c r="F1673" t="s">
        <v>3993</v>
      </c>
      <c r="G1673">
        <f t="shared" si="130"/>
        <v>0.55193808908923159</v>
      </c>
      <c r="H1673" t="s">
        <v>341</v>
      </c>
      <c r="I1673">
        <f t="shared" si="131"/>
        <v>7.4052369929731354E-2</v>
      </c>
      <c r="J1673" t="s">
        <v>635</v>
      </c>
      <c r="K1673">
        <f t="shared" si="132"/>
        <v>0.63426712957201781</v>
      </c>
      <c r="L1673">
        <f t="shared" si="133"/>
        <v>1.5178571428571428</v>
      </c>
      <c r="M1673">
        <f t="shared" si="134"/>
        <v>0.18664766466189403</v>
      </c>
      <c r="N1673" t="s">
        <v>5544</v>
      </c>
      <c r="O1673">
        <v>170000</v>
      </c>
      <c r="P1673" t="s">
        <v>5049</v>
      </c>
      <c r="Q1673" t="s">
        <v>4861</v>
      </c>
      <c r="R1673">
        <v>157233.05399252661</v>
      </c>
      <c r="S1673">
        <v>99337.788870101576</v>
      </c>
      <c r="T1673">
        <v>95261.820510282894</v>
      </c>
      <c r="U1673">
        <v>115180.104020504</v>
      </c>
      <c r="V1673">
        <v>107254.4136785679</v>
      </c>
      <c r="W1673">
        <v>97545.577552965944</v>
      </c>
      <c r="X1673">
        <v>96836.083904551415</v>
      </c>
      <c r="Y1673">
        <v>110180.1240441047</v>
      </c>
      <c r="Z1673">
        <v>105145.8499410222</v>
      </c>
      <c r="AA1673">
        <v>122151.374634901</v>
      </c>
      <c r="AB1673">
        <v>116210.6043738547</v>
      </c>
      <c r="AC1673">
        <v>110665.7062852446</v>
      </c>
    </row>
    <row r="1674" spans="1:29" x14ac:dyDescent="0.2">
      <c r="A1674" s="1">
        <v>1672</v>
      </c>
      <c r="B1674">
        <v>3246</v>
      </c>
      <c r="C1674">
        <v>14330</v>
      </c>
      <c r="D1674" t="s">
        <v>3994</v>
      </c>
      <c r="E1674" t="s">
        <v>3995</v>
      </c>
      <c r="F1674" t="s">
        <v>469</v>
      </c>
      <c r="G1674">
        <f t="shared" si="130"/>
        <v>0.75603741521262602</v>
      </c>
      <c r="H1674" t="s">
        <v>3996</v>
      </c>
      <c r="I1674">
        <f t="shared" si="131"/>
        <v>1.3143411110083296E-2</v>
      </c>
      <c r="J1674" t="s">
        <v>391</v>
      </c>
      <c r="K1674">
        <f t="shared" si="132"/>
        <v>2.850358223040652E-2</v>
      </c>
      <c r="L1674">
        <f t="shared" si="133"/>
        <v>1.3193473193473193</v>
      </c>
      <c r="M1674">
        <f t="shared" si="134"/>
        <v>0.94156594461211363</v>
      </c>
      <c r="N1674" t="s">
        <v>5545</v>
      </c>
      <c r="O1674">
        <v>56600</v>
      </c>
      <c r="P1674" t="s">
        <v>6322</v>
      </c>
      <c r="Q1674" t="s">
        <v>6299</v>
      </c>
      <c r="R1674">
        <v>22761.874125810718</v>
      </c>
      <c r="S1674">
        <v>15392.691958482241</v>
      </c>
      <c r="T1674">
        <v>18014.68532898686</v>
      </c>
      <c r="U1674">
        <v>28065.897316722261</v>
      </c>
      <c r="V1674">
        <v>47022.192603385483</v>
      </c>
      <c r="W1674">
        <v>43081.725719683163</v>
      </c>
      <c r="X1674">
        <v>25578.851471923441</v>
      </c>
      <c r="Y1674">
        <v>15706.48081902798</v>
      </c>
      <c r="Z1674">
        <v>9813.2043043833837</v>
      </c>
      <c r="AA1674">
        <v>34409.25885944927</v>
      </c>
      <c r="AB1674">
        <v>42039.512163743682</v>
      </c>
      <c r="AC1674">
        <v>40265.762086355149</v>
      </c>
    </row>
    <row r="1675" spans="1:29" x14ac:dyDescent="0.2">
      <c r="A1675" s="1">
        <v>1673</v>
      </c>
      <c r="B1675">
        <v>2713</v>
      </c>
      <c r="C1675">
        <v>12833</v>
      </c>
      <c r="D1675" t="s">
        <v>3997</v>
      </c>
      <c r="E1675" t="s">
        <v>3998</v>
      </c>
      <c r="F1675" t="s">
        <v>224</v>
      </c>
      <c r="G1675">
        <f t="shared" si="130"/>
        <v>6.3238397706546115E-2</v>
      </c>
      <c r="H1675" t="s">
        <v>81</v>
      </c>
      <c r="I1675">
        <f t="shared" si="131"/>
        <v>0.77249809081441267</v>
      </c>
      <c r="J1675" t="s">
        <v>390</v>
      </c>
      <c r="K1675">
        <f t="shared" si="132"/>
        <v>0.66716009454816483</v>
      </c>
      <c r="L1675">
        <f t="shared" si="133"/>
        <v>1.6031746031746033</v>
      </c>
      <c r="M1675">
        <f t="shared" si="134"/>
        <v>2.3416226189922118E-2</v>
      </c>
      <c r="N1675" t="s">
        <v>5414</v>
      </c>
      <c r="O1675">
        <v>60600</v>
      </c>
      <c r="P1675" t="s">
        <v>6259</v>
      </c>
      <c r="Q1675" t="s">
        <v>5478</v>
      </c>
      <c r="R1675">
        <v>30849.012548271679</v>
      </c>
      <c r="S1675">
        <v>28811.811425237251</v>
      </c>
      <c r="T1675">
        <v>34271.128384371907</v>
      </c>
      <c r="U1675">
        <v>30287.723843585729</v>
      </c>
      <c r="V1675">
        <v>33735.20556383262</v>
      </c>
      <c r="W1675">
        <v>32531.169400907551</v>
      </c>
      <c r="X1675">
        <v>36566.739766165687</v>
      </c>
      <c r="Y1675">
        <v>35989.564034659808</v>
      </c>
      <c r="Z1675">
        <v>34470.507425601463</v>
      </c>
      <c r="AA1675">
        <v>36241.989578655754</v>
      </c>
      <c r="AB1675">
        <v>35950.865450070669</v>
      </c>
      <c r="AC1675">
        <v>35452.339448153871</v>
      </c>
    </row>
    <row r="1676" spans="1:29" x14ac:dyDescent="0.2">
      <c r="A1676" s="1">
        <v>1674</v>
      </c>
      <c r="B1676">
        <v>2715</v>
      </c>
      <c r="C1676">
        <v>13488</v>
      </c>
      <c r="D1676" t="s">
        <v>3999</v>
      </c>
      <c r="E1676" t="s">
        <v>4000</v>
      </c>
      <c r="F1676" t="s">
        <v>91</v>
      </c>
      <c r="G1676">
        <f t="shared" si="130"/>
        <v>0.85756011293680823</v>
      </c>
      <c r="H1676" t="s">
        <v>219</v>
      </c>
      <c r="I1676">
        <f t="shared" si="131"/>
        <v>5.4084895943698252E-2</v>
      </c>
      <c r="J1676" t="s">
        <v>4495</v>
      </c>
      <c r="K1676">
        <f t="shared" si="132"/>
        <v>0.21089724491879913</v>
      </c>
      <c r="L1676">
        <f t="shared" si="133"/>
        <v>1.2897897897897899</v>
      </c>
      <c r="M1676">
        <f t="shared" si="134"/>
        <v>0.14502920554263396</v>
      </c>
      <c r="N1676" t="s">
        <v>4886</v>
      </c>
      <c r="O1676">
        <v>85900</v>
      </c>
      <c r="P1676" t="s">
        <v>6323</v>
      </c>
      <c r="Q1676" t="s">
        <v>5335</v>
      </c>
      <c r="R1676">
        <v>62424.376478129183</v>
      </c>
      <c r="S1676">
        <v>77863.467795838034</v>
      </c>
      <c r="T1676">
        <v>66057.294652262659</v>
      </c>
      <c r="U1676">
        <v>60067.803896669648</v>
      </c>
      <c r="V1676">
        <v>57824.929378058281</v>
      </c>
      <c r="W1676">
        <v>65370.832698624603</v>
      </c>
      <c r="X1676">
        <v>73772.695301582571</v>
      </c>
      <c r="Y1676">
        <v>68645.077284986721</v>
      </c>
      <c r="Z1676">
        <v>60445.538252188679</v>
      </c>
      <c r="AA1676">
        <v>60443.814908380147</v>
      </c>
      <c r="AB1676">
        <v>50601.993264328048</v>
      </c>
      <c r="AC1676">
        <v>50923.944888235201</v>
      </c>
    </row>
    <row r="1677" spans="1:29" x14ac:dyDescent="0.2">
      <c r="A1677" s="1">
        <v>1675</v>
      </c>
      <c r="B1677">
        <v>2522</v>
      </c>
      <c r="C1677">
        <v>10643</v>
      </c>
      <c r="D1677" t="s">
        <v>4001</v>
      </c>
      <c r="E1677" t="s">
        <v>4002</v>
      </c>
      <c r="F1677" t="s">
        <v>3122</v>
      </c>
      <c r="G1677">
        <f t="shared" si="130"/>
        <v>0.90676784311391989</v>
      </c>
      <c r="H1677" t="s">
        <v>391</v>
      </c>
      <c r="I1677">
        <f t="shared" si="131"/>
        <v>2.0064605039957415E-2</v>
      </c>
      <c r="J1677" t="s">
        <v>183</v>
      </c>
      <c r="K1677">
        <f t="shared" si="132"/>
        <v>0.18095936229960496</v>
      </c>
      <c r="L1677">
        <f t="shared" si="133"/>
        <v>1.5508474576271187</v>
      </c>
      <c r="M1677">
        <f t="shared" si="134"/>
        <v>7.8367803563969565E-2</v>
      </c>
      <c r="N1677" t="s">
        <v>5546</v>
      </c>
      <c r="O1677">
        <v>54900</v>
      </c>
      <c r="P1677" t="s">
        <v>6162</v>
      </c>
      <c r="Q1677" t="s">
        <v>6324</v>
      </c>
      <c r="R1677">
        <v>16157.59139045369</v>
      </c>
      <c r="S1677">
        <v>24026.375272631882</v>
      </c>
      <c r="T1677">
        <v>23339.97565413421</v>
      </c>
      <c r="U1677">
        <v>25210.002472325428</v>
      </c>
      <c r="V1677">
        <v>25800.803872109758</v>
      </c>
      <c r="W1677">
        <v>24807.860819260641</v>
      </c>
      <c r="X1677">
        <v>20385.010016501768</v>
      </c>
      <c r="Y1677">
        <v>23181.582403394321</v>
      </c>
      <c r="Z1677">
        <v>18905.509049261731</v>
      </c>
      <c r="AA1677">
        <v>27188.611422676571</v>
      </c>
      <c r="AB1677">
        <v>35407.971505176123</v>
      </c>
      <c r="AC1677">
        <v>30260.813032470731</v>
      </c>
    </row>
    <row r="1678" spans="1:29" x14ac:dyDescent="0.2">
      <c r="A1678" s="1">
        <v>1676</v>
      </c>
      <c r="B1678">
        <v>340</v>
      </c>
      <c r="C1678">
        <v>1526</v>
      </c>
      <c r="D1678" t="s">
        <v>4003</v>
      </c>
      <c r="E1678" t="s">
        <v>4004</v>
      </c>
      <c r="F1678" t="s">
        <v>183</v>
      </c>
      <c r="G1678">
        <f t="shared" si="130"/>
        <v>0.41580390705007014</v>
      </c>
      <c r="H1678" t="s">
        <v>544</v>
      </c>
      <c r="I1678">
        <f t="shared" si="131"/>
        <v>8.2628967343007481E-2</v>
      </c>
      <c r="J1678" t="s">
        <v>472</v>
      </c>
      <c r="K1678">
        <f t="shared" si="132"/>
        <v>3.9176982725717176E-3</v>
      </c>
      <c r="L1678">
        <f t="shared" si="133"/>
        <v>1.1419213973799127</v>
      </c>
      <c r="M1678">
        <f t="shared" si="134"/>
        <v>2.2837806101802267E-2</v>
      </c>
      <c r="N1678" t="s">
        <v>5547</v>
      </c>
      <c r="O1678">
        <v>523000</v>
      </c>
      <c r="P1678" t="s">
        <v>5075</v>
      </c>
      <c r="Q1678" t="s">
        <v>5008</v>
      </c>
      <c r="R1678">
        <v>319225.60404636548</v>
      </c>
      <c r="S1678">
        <v>265070.62015435158</v>
      </c>
      <c r="T1678">
        <v>244988.5252883888</v>
      </c>
      <c r="U1678">
        <v>412284.58250119432</v>
      </c>
      <c r="V1678">
        <v>430497.3105455187</v>
      </c>
      <c r="W1678">
        <v>405942.33800005441</v>
      </c>
      <c r="X1678">
        <v>311092.62075141282</v>
      </c>
      <c r="Y1678">
        <v>307789.53935707599</v>
      </c>
      <c r="Z1678">
        <v>277398.01728324679</v>
      </c>
      <c r="AA1678">
        <v>315906.27902187878</v>
      </c>
      <c r="AB1678">
        <v>346568.265275274</v>
      </c>
      <c r="AC1678">
        <v>377795.21102345991</v>
      </c>
    </row>
    <row r="1679" spans="1:29" x14ac:dyDescent="0.2">
      <c r="A1679" s="1">
        <v>1677</v>
      </c>
      <c r="B1679">
        <v>3160</v>
      </c>
      <c r="C1679">
        <v>16144</v>
      </c>
      <c r="D1679" t="s">
        <v>4005</v>
      </c>
      <c r="E1679" t="s">
        <v>4006</v>
      </c>
      <c r="F1679" t="s">
        <v>290</v>
      </c>
      <c r="G1679">
        <f t="shared" si="130"/>
        <v>0.73459357959860683</v>
      </c>
      <c r="H1679" t="s">
        <v>513</v>
      </c>
      <c r="I1679">
        <f t="shared" si="131"/>
        <v>2.5691104016288414E-2</v>
      </c>
      <c r="J1679" t="s">
        <v>362</v>
      </c>
      <c r="K1679">
        <f t="shared" si="132"/>
        <v>0.17628399916283982</v>
      </c>
      <c r="L1679">
        <f t="shared" si="133"/>
        <v>1.743421052631579</v>
      </c>
      <c r="M1679">
        <f t="shared" si="134"/>
        <v>6.2938999851368652E-2</v>
      </c>
      <c r="N1679" t="s">
        <v>5548</v>
      </c>
      <c r="O1679">
        <v>26500</v>
      </c>
      <c r="P1679" t="s">
        <v>6325</v>
      </c>
      <c r="Q1679" t="s">
        <v>6326</v>
      </c>
      <c r="R1679">
        <v>6285.5422883734182</v>
      </c>
      <c r="S1679">
        <v>8339.4510398669572</v>
      </c>
      <c r="T1679">
        <v>10478.61764723576</v>
      </c>
      <c r="U1679">
        <v>10545.293620035391</v>
      </c>
      <c r="V1679">
        <v>11232.77498581854</v>
      </c>
      <c r="W1679">
        <v>9679.5955850035716</v>
      </c>
      <c r="X1679">
        <v>7302.2330658336496</v>
      </c>
      <c r="Y1679">
        <v>9900.9713652037972</v>
      </c>
      <c r="Z1679">
        <v>9486.6084239732954</v>
      </c>
      <c r="AA1679">
        <v>13500.8677840079</v>
      </c>
      <c r="AB1679">
        <v>13707.80202360092</v>
      </c>
      <c r="AC1679">
        <v>11233.509463143821</v>
      </c>
    </row>
    <row r="1680" spans="1:29" x14ac:dyDescent="0.2">
      <c r="A1680" s="1">
        <v>1678</v>
      </c>
      <c r="B1680">
        <v>2829</v>
      </c>
      <c r="C1680">
        <v>12706</v>
      </c>
      <c r="D1680" t="s">
        <v>4007</v>
      </c>
      <c r="E1680" t="s">
        <v>4008</v>
      </c>
      <c r="F1680" t="s">
        <v>575</v>
      </c>
      <c r="G1680">
        <f t="shared" si="130"/>
        <v>0.3933899662902462</v>
      </c>
      <c r="H1680" t="s">
        <v>241</v>
      </c>
      <c r="I1680">
        <f t="shared" si="131"/>
        <v>0.13803391476535334</v>
      </c>
      <c r="J1680" t="s">
        <v>67</v>
      </c>
      <c r="K1680">
        <f t="shared" si="132"/>
        <v>0.65421321270786725</v>
      </c>
      <c r="L1680">
        <f t="shared" si="133"/>
        <v>1.4444444444444444</v>
      </c>
      <c r="M1680">
        <f t="shared" si="134"/>
        <v>0.82830350898412619</v>
      </c>
      <c r="N1680" t="s">
        <v>5549</v>
      </c>
      <c r="O1680">
        <v>36400</v>
      </c>
      <c r="P1680" t="s">
        <v>5995</v>
      </c>
      <c r="Q1680" t="s">
        <v>6155</v>
      </c>
      <c r="R1680">
        <v>21293.989169095919</v>
      </c>
      <c r="S1680">
        <v>19224.507502450349</v>
      </c>
      <c r="T1680">
        <v>24867.327835444001</v>
      </c>
      <c r="U1680">
        <v>21573.52661086935</v>
      </c>
      <c r="V1680">
        <v>27790.963768454651</v>
      </c>
      <c r="W1680">
        <v>20171.839966322339</v>
      </c>
      <c r="X1680">
        <v>21894.835626971719</v>
      </c>
      <c r="Y1680">
        <v>17657.416398808171</v>
      </c>
      <c r="Z1680">
        <v>19947.331200296769</v>
      </c>
      <c r="AA1680">
        <v>22955.70087737545</v>
      </c>
      <c r="AB1680">
        <v>27336.114903644899</v>
      </c>
      <c r="AC1680">
        <v>21296.039359631261</v>
      </c>
    </row>
    <row r="1681" spans="1:29" x14ac:dyDescent="0.2">
      <c r="A1681" s="1">
        <v>1679</v>
      </c>
      <c r="B1681">
        <v>2232</v>
      </c>
      <c r="C1681">
        <v>14425</v>
      </c>
      <c r="D1681" t="s">
        <v>4009</v>
      </c>
      <c r="E1681" t="s">
        <v>4010</v>
      </c>
      <c r="F1681" t="s">
        <v>1142</v>
      </c>
      <c r="G1681">
        <f t="shared" si="130"/>
        <v>0.87560986601242796</v>
      </c>
      <c r="H1681" t="s">
        <v>167</v>
      </c>
      <c r="I1681">
        <f t="shared" si="131"/>
        <v>0.61974906761653348</v>
      </c>
      <c r="J1681" t="s">
        <v>689</v>
      </c>
      <c r="K1681">
        <f t="shared" si="132"/>
        <v>0.26778429740259202</v>
      </c>
      <c r="L1681">
        <f t="shared" si="133"/>
        <v>1.5133689839572193</v>
      </c>
      <c r="M1681">
        <f t="shared" si="134"/>
        <v>2.6380840616252895E-2</v>
      </c>
      <c r="N1681" t="s">
        <v>5550</v>
      </c>
      <c r="O1681">
        <v>283000</v>
      </c>
      <c r="P1681" t="s">
        <v>4907</v>
      </c>
      <c r="Q1681" t="s">
        <v>5913</v>
      </c>
      <c r="R1681">
        <v>224253.9961814929</v>
      </c>
      <c r="S1681">
        <v>184860.06669111431</v>
      </c>
      <c r="T1681">
        <v>177047.0610805472</v>
      </c>
      <c r="U1681">
        <v>169672.18887168009</v>
      </c>
      <c r="V1681">
        <v>175753.74680790861</v>
      </c>
      <c r="W1681">
        <v>182565.20542507811</v>
      </c>
      <c r="X1681">
        <v>193697.97376089421</v>
      </c>
      <c r="Y1681">
        <v>202601.0300887998</v>
      </c>
      <c r="Z1681">
        <v>197286.54679531991</v>
      </c>
      <c r="AA1681">
        <v>191112.26350490851</v>
      </c>
      <c r="AB1681">
        <v>203575.7652045291</v>
      </c>
      <c r="AC1681">
        <v>190984.54390398311</v>
      </c>
    </row>
    <row r="1682" spans="1:29" x14ac:dyDescent="0.2">
      <c r="A1682" s="1">
        <v>1680</v>
      </c>
      <c r="B1682">
        <v>794</v>
      </c>
      <c r="C1682">
        <v>6461</v>
      </c>
      <c r="D1682" t="s">
        <v>4011</v>
      </c>
      <c r="E1682" t="s">
        <v>4012</v>
      </c>
      <c r="F1682" t="s">
        <v>377</v>
      </c>
      <c r="G1682">
        <f t="shared" si="130"/>
        <v>0.94762446868628936</v>
      </c>
      <c r="H1682" t="s">
        <v>196</v>
      </c>
      <c r="I1682">
        <f t="shared" si="131"/>
        <v>5.0009656194303634E-3</v>
      </c>
      <c r="J1682" t="s">
        <v>377</v>
      </c>
      <c r="K1682">
        <f t="shared" si="132"/>
        <v>0.30875963068813567</v>
      </c>
      <c r="L1682">
        <f t="shared" si="133"/>
        <v>1.511754068716094</v>
      </c>
      <c r="M1682">
        <f t="shared" si="134"/>
        <v>4.8306292329656567E-2</v>
      </c>
      <c r="N1682" t="s">
        <v>4799</v>
      </c>
      <c r="O1682">
        <v>836000</v>
      </c>
      <c r="P1682" t="s">
        <v>6084</v>
      </c>
      <c r="Q1682" t="s">
        <v>5644</v>
      </c>
      <c r="R1682">
        <v>521520.76582312363</v>
      </c>
      <c r="S1682">
        <v>526838.50534489565</v>
      </c>
      <c r="T1682">
        <v>431497.2688254161</v>
      </c>
      <c r="U1682">
        <v>545941.91028957407</v>
      </c>
      <c r="V1682">
        <v>542934.70832999027</v>
      </c>
      <c r="W1682">
        <v>507414.19154586649</v>
      </c>
      <c r="X1682">
        <v>495245.11807401362</v>
      </c>
      <c r="Y1682">
        <v>482200.08422067919</v>
      </c>
      <c r="Z1682">
        <v>509099.64801365032</v>
      </c>
      <c r="AA1682">
        <v>563149.99722097069</v>
      </c>
      <c r="AB1682">
        <v>579247.22835136345</v>
      </c>
      <c r="AC1682">
        <v>610217.01457886409</v>
      </c>
    </row>
    <row r="1683" spans="1:29" x14ac:dyDescent="0.2">
      <c r="A1683" s="1">
        <v>1681</v>
      </c>
      <c r="B1683">
        <v>3120</v>
      </c>
      <c r="C1683">
        <v>13324</v>
      </c>
      <c r="D1683" t="s">
        <v>4013</v>
      </c>
      <c r="E1683" t="s">
        <v>4014</v>
      </c>
      <c r="F1683" t="s">
        <v>70</v>
      </c>
      <c r="G1683">
        <f t="shared" si="130"/>
        <v>0.7579338055945315</v>
      </c>
      <c r="H1683" t="s">
        <v>4015</v>
      </c>
      <c r="I1683">
        <f t="shared" si="131"/>
        <v>5.9972107247491626E-4</v>
      </c>
      <c r="J1683" t="s">
        <v>332</v>
      </c>
      <c r="K1683">
        <f t="shared" si="132"/>
        <v>1.8561752957169786E-5</v>
      </c>
      <c r="L1683">
        <f t="shared" si="133"/>
        <v>1.1475409836065573</v>
      </c>
      <c r="M1683">
        <f t="shared" si="134"/>
        <v>1.5639223055605226E-2</v>
      </c>
      <c r="N1683" t="s">
        <v>5341</v>
      </c>
      <c r="O1683">
        <v>42000</v>
      </c>
      <c r="P1683" t="s">
        <v>6327</v>
      </c>
      <c r="Q1683" t="s">
        <v>6216</v>
      </c>
      <c r="R1683">
        <v>9736.9363846994711</v>
      </c>
      <c r="S1683">
        <v>9500.8185089439721</v>
      </c>
      <c r="T1683">
        <v>8572.1774535786044</v>
      </c>
      <c r="U1683">
        <v>27825.925608897971</v>
      </c>
      <c r="V1683">
        <v>28712.020314884208</v>
      </c>
      <c r="W1683">
        <v>26360.337754942891</v>
      </c>
      <c r="X1683">
        <v>10882.98464868114</v>
      </c>
      <c r="Y1683">
        <v>8961.4588729281149</v>
      </c>
      <c r="Z1683">
        <v>6724.9141178217578</v>
      </c>
      <c r="AA1683">
        <v>21662.87810900636</v>
      </c>
      <c r="AB1683">
        <v>23623.541923895529</v>
      </c>
      <c r="AC1683">
        <v>24497.18008429198</v>
      </c>
    </row>
    <row r="1684" spans="1:29" x14ac:dyDescent="0.2">
      <c r="A1684" s="1">
        <v>1682</v>
      </c>
      <c r="B1684">
        <v>1623</v>
      </c>
      <c r="C1684">
        <v>12510</v>
      </c>
      <c r="D1684" t="s">
        <v>4016</v>
      </c>
      <c r="E1684" t="s">
        <v>4017</v>
      </c>
      <c r="F1684" t="s">
        <v>234</v>
      </c>
      <c r="G1684">
        <f t="shared" si="130"/>
        <v>0.55620324469659699</v>
      </c>
      <c r="H1684" t="s">
        <v>286</v>
      </c>
      <c r="I1684">
        <f t="shared" si="131"/>
        <v>9.6640865003677245E-2</v>
      </c>
      <c r="J1684" t="s">
        <v>109</v>
      </c>
      <c r="K1684">
        <f t="shared" si="132"/>
        <v>2.334651225884557E-2</v>
      </c>
      <c r="L1684">
        <f t="shared" si="133"/>
        <v>1.2072727272727273</v>
      </c>
      <c r="M1684">
        <f t="shared" si="134"/>
        <v>0.11767576451025538</v>
      </c>
      <c r="N1684" t="s">
        <v>5451</v>
      </c>
      <c r="O1684">
        <v>332000</v>
      </c>
      <c r="P1684" t="s">
        <v>4848</v>
      </c>
      <c r="Q1684" t="s">
        <v>4788</v>
      </c>
      <c r="R1684">
        <v>199476.18082544699</v>
      </c>
      <c r="S1684">
        <v>198022.37285729949</v>
      </c>
      <c r="T1684">
        <v>226167.49698481441</v>
      </c>
      <c r="U1684">
        <v>253394.3020855581</v>
      </c>
      <c r="V1684">
        <v>287785.63639081182</v>
      </c>
      <c r="W1684">
        <v>248041.23263307221</v>
      </c>
      <c r="X1684">
        <v>202657.48779961531</v>
      </c>
      <c r="Y1684">
        <v>197649.15096333731</v>
      </c>
      <c r="Z1684">
        <v>205241.6759702955</v>
      </c>
      <c r="AA1684">
        <v>219486.84788666619</v>
      </c>
      <c r="AB1684">
        <v>252522.5551515785</v>
      </c>
      <c r="AC1684">
        <v>213527.4857873797</v>
      </c>
    </row>
    <row r="1685" spans="1:29" x14ac:dyDescent="0.2">
      <c r="A1685" s="1">
        <v>1683</v>
      </c>
      <c r="B1685">
        <v>2164</v>
      </c>
      <c r="C1685">
        <v>7964</v>
      </c>
      <c r="D1685" t="s">
        <v>4018</v>
      </c>
      <c r="E1685" t="s">
        <v>4019</v>
      </c>
      <c r="F1685" t="s">
        <v>199</v>
      </c>
      <c r="G1685">
        <f t="shared" si="130"/>
        <v>3.127757431861064E-2</v>
      </c>
      <c r="H1685" t="s">
        <v>244</v>
      </c>
      <c r="I1685">
        <f t="shared" si="131"/>
        <v>0.65776625543409417</v>
      </c>
      <c r="J1685" t="s">
        <v>3453</v>
      </c>
      <c r="K1685">
        <f t="shared" si="132"/>
        <v>0.34430883107310811</v>
      </c>
      <c r="L1685">
        <f t="shared" si="133"/>
        <v>1.6941176470588235</v>
      </c>
      <c r="M1685">
        <f t="shared" si="134"/>
        <v>1.6655144196208838E-2</v>
      </c>
      <c r="N1685" t="s">
        <v>5502</v>
      </c>
      <c r="O1685">
        <v>144000</v>
      </c>
      <c r="P1685" t="s">
        <v>5191</v>
      </c>
      <c r="Q1685" t="s">
        <v>5578</v>
      </c>
      <c r="R1685">
        <v>77866.29084117485</v>
      </c>
      <c r="S1685">
        <v>81522.607813423907</v>
      </c>
      <c r="T1685">
        <v>74874.703441387261</v>
      </c>
      <c r="U1685">
        <v>77240.811921863147</v>
      </c>
      <c r="V1685">
        <v>66538.735333225224</v>
      </c>
      <c r="W1685">
        <v>77388.193054576128</v>
      </c>
      <c r="X1685">
        <v>93561.086832213812</v>
      </c>
      <c r="Y1685">
        <v>85726.73404392766</v>
      </c>
      <c r="Z1685">
        <v>86124.915298332402</v>
      </c>
      <c r="AA1685">
        <v>90800.523212563567</v>
      </c>
      <c r="AB1685">
        <v>93035.323824167397</v>
      </c>
      <c r="AC1685">
        <v>86223.329092735308</v>
      </c>
    </row>
    <row r="1686" spans="1:29" x14ac:dyDescent="0.2">
      <c r="A1686" s="1">
        <v>1684</v>
      </c>
      <c r="B1686">
        <v>1970</v>
      </c>
      <c r="C1686">
        <v>11178</v>
      </c>
      <c r="D1686" t="s">
        <v>4020</v>
      </c>
      <c r="E1686" t="s">
        <v>4021</v>
      </c>
      <c r="F1686" t="s">
        <v>67</v>
      </c>
      <c r="G1686">
        <f t="shared" si="130"/>
        <v>0.4683369091980174</v>
      </c>
      <c r="H1686" t="s">
        <v>1219</v>
      </c>
      <c r="I1686">
        <f t="shared" si="131"/>
        <v>1.8859026314850544E-4</v>
      </c>
      <c r="J1686" t="s">
        <v>408</v>
      </c>
      <c r="K1686">
        <f t="shared" si="132"/>
        <v>3.1128039552824686E-4</v>
      </c>
      <c r="L1686">
        <f t="shared" si="133"/>
        <v>1.3727272727272728</v>
      </c>
      <c r="M1686">
        <f t="shared" si="134"/>
        <v>0.86801299484868533</v>
      </c>
      <c r="N1686" t="s">
        <v>4968</v>
      </c>
      <c r="O1686">
        <v>302000</v>
      </c>
      <c r="P1686" t="s">
        <v>4755</v>
      </c>
      <c r="Q1686" t="s">
        <v>5333</v>
      </c>
      <c r="R1686">
        <v>121528.67404819791</v>
      </c>
      <c r="S1686">
        <v>123209.394739892</v>
      </c>
      <c r="T1686">
        <v>99316.10927038471</v>
      </c>
      <c r="U1686">
        <v>203760.96711944221</v>
      </c>
      <c r="V1686">
        <v>210335.69085522689</v>
      </c>
      <c r="W1686">
        <v>211316.49124483721</v>
      </c>
      <c r="X1686">
        <v>129393.909999501</v>
      </c>
      <c r="Y1686">
        <v>112009.5723545722</v>
      </c>
      <c r="Z1686">
        <v>124982.8989364446</v>
      </c>
      <c r="AA1686">
        <v>208732.1142828938</v>
      </c>
      <c r="AB1686">
        <v>200594.3681630455</v>
      </c>
      <c r="AC1686">
        <v>213697.54238581809</v>
      </c>
    </row>
    <row r="1687" spans="1:29" x14ac:dyDescent="0.2">
      <c r="A1687" s="1">
        <v>1685</v>
      </c>
      <c r="B1687">
        <v>1194</v>
      </c>
      <c r="C1687">
        <v>14612</v>
      </c>
      <c r="D1687" t="s">
        <v>4022</v>
      </c>
      <c r="E1687" t="s">
        <v>4023</v>
      </c>
      <c r="F1687" t="s">
        <v>508</v>
      </c>
      <c r="G1687">
        <f t="shared" si="130"/>
        <v>0.90733477176143573</v>
      </c>
      <c r="H1687" t="s">
        <v>64</v>
      </c>
      <c r="I1687">
        <f t="shared" si="131"/>
        <v>0.13608559511804152</v>
      </c>
      <c r="J1687" t="s">
        <v>658</v>
      </c>
      <c r="K1687">
        <f t="shared" si="132"/>
        <v>0.11345465849869654</v>
      </c>
      <c r="L1687">
        <f t="shared" si="133"/>
        <v>1.7647058823529411</v>
      </c>
      <c r="M1687">
        <f t="shared" si="134"/>
        <v>7.4613905771790903E-5</v>
      </c>
      <c r="N1687" t="s">
        <v>4795</v>
      </c>
      <c r="O1687">
        <v>180000</v>
      </c>
      <c r="P1687" t="s">
        <v>4755</v>
      </c>
      <c r="Q1687" t="s">
        <v>5094</v>
      </c>
      <c r="R1687">
        <v>114930.8796050267</v>
      </c>
      <c r="S1687">
        <v>125258.3288972411</v>
      </c>
      <c r="T1687">
        <v>95737.516539968856</v>
      </c>
      <c r="U1687">
        <v>93332.704623744867</v>
      </c>
      <c r="V1687">
        <v>95164.601793729336</v>
      </c>
      <c r="W1687">
        <v>94893.282454978966</v>
      </c>
      <c r="X1687">
        <v>107171.67634403281</v>
      </c>
      <c r="Y1687">
        <v>106703.48075218</v>
      </c>
      <c r="Z1687">
        <v>118528.7621246403</v>
      </c>
      <c r="AA1687">
        <v>120598.4268192701</v>
      </c>
      <c r="AB1687">
        <v>116063.2793437724</v>
      </c>
      <c r="AC1687">
        <v>118546.31219184979</v>
      </c>
    </row>
    <row r="1688" spans="1:29" x14ac:dyDescent="0.2">
      <c r="A1688" s="1">
        <v>1686</v>
      </c>
      <c r="B1688">
        <v>1187</v>
      </c>
      <c r="C1688">
        <v>7747</v>
      </c>
      <c r="D1688" t="s">
        <v>4024</v>
      </c>
      <c r="E1688" t="s">
        <v>4025</v>
      </c>
      <c r="F1688" t="s">
        <v>1142</v>
      </c>
      <c r="G1688">
        <f t="shared" si="130"/>
        <v>0.43172716494319352</v>
      </c>
      <c r="H1688" t="s">
        <v>279</v>
      </c>
      <c r="I1688">
        <f t="shared" si="131"/>
        <v>1.2932883717335939E-3</v>
      </c>
      <c r="J1688" t="s">
        <v>317</v>
      </c>
      <c r="K1688">
        <f t="shared" si="132"/>
        <v>3.1851678412062413E-2</v>
      </c>
      <c r="L1688">
        <f t="shared" si="133"/>
        <v>1.4391752577319588</v>
      </c>
      <c r="M1688">
        <f t="shared" si="134"/>
        <v>0.2079151622702001</v>
      </c>
      <c r="N1688" t="s">
        <v>5551</v>
      </c>
      <c r="O1688">
        <v>698000</v>
      </c>
      <c r="P1688" t="s">
        <v>6328</v>
      </c>
      <c r="Q1688" t="s">
        <v>5062</v>
      </c>
      <c r="R1688">
        <v>521766.31508326367</v>
      </c>
      <c r="S1688">
        <v>496122.94482324901</v>
      </c>
      <c r="T1688">
        <v>560355.53524731332</v>
      </c>
      <c r="U1688">
        <v>450192.54207319242</v>
      </c>
      <c r="V1688">
        <v>474216.83488804888</v>
      </c>
      <c r="W1688">
        <v>423343.7156858836</v>
      </c>
      <c r="X1688">
        <v>546687.81716657034</v>
      </c>
      <c r="Y1688">
        <v>531529.3984545283</v>
      </c>
      <c r="Z1688">
        <v>551402.62182812695</v>
      </c>
      <c r="AA1688">
        <v>465387.47414950689</v>
      </c>
      <c r="AB1688">
        <v>485683.80846768769</v>
      </c>
      <c r="AC1688">
        <v>468630.8671879124</v>
      </c>
    </row>
    <row r="1689" spans="1:29" x14ac:dyDescent="0.2">
      <c r="A1689" s="1">
        <v>1687</v>
      </c>
      <c r="B1689">
        <v>2238</v>
      </c>
      <c r="C1689">
        <v>12084</v>
      </c>
      <c r="D1689" t="s">
        <v>4026</v>
      </c>
      <c r="E1689" t="s">
        <v>4027</v>
      </c>
      <c r="F1689" t="s">
        <v>151</v>
      </c>
      <c r="G1689">
        <f t="shared" si="130"/>
        <v>0.7178319489394176</v>
      </c>
      <c r="H1689" t="s">
        <v>199</v>
      </c>
      <c r="I1689">
        <f t="shared" si="131"/>
        <v>0.66635887553836926</v>
      </c>
      <c r="J1689" t="s">
        <v>377</v>
      </c>
      <c r="K1689">
        <f t="shared" si="132"/>
        <v>0.1589642035075087</v>
      </c>
      <c r="L1689">
        <f t="shared" si="133"/>
        <v>1.204778156996587</v>
      </c>
      <c r="M1689">
        <f t="shared" si="134"/>
        <v>3.467907287349361E-3</v>
      </c>
      <c r="N1689" t="s">
        <v>5552</v>
      </c>
      <c r="O1689">
        <v>35300</v>
      </c>
      <c r="P1689" t="s">
        <v>6285</v>
      </c>
      <c r="Q1689" t="s">
        <v>6329</v>
      </c>
      <c r="R1689">
        <v>17813.606149825198</v>
      </c>
      <c r="S1689">
        <v>20256.409306143341</v>
      </c>
      <c r="T1689">
        <v>23128.257757322281</v>
      </c>
      <c r="U1689">
        <v>22782.35145134744</v>
      </c>
      <c r="V1689">
        <v>23746.012620785939</v>
      </c>
      <c r="W1689">
        <v>22802.871559893701</v>
      </c>
      <c r="X1689">
        <v>17981.337127513219</v>
      </c>
      <c r="Y1689">
        <v>23420.213421529999</v>
      </c>
      <c r="Z1689">
        <v>22440.37326384148</v>
      </c>
      <c r="AA1689">
        <v>19960.241722048369</v>
      </c>
      <c r="AB1689">
        <v>20905.99311536616</v>
      </c>
      <c r="AC1689">
        <v>20610.417269251411</v>
      </c>
    </row>
    <row r="1690" spans="1:29" x14ac:dyDescent="0.2">
      <c r="A1690" s="1">
        <v>1688</v>
      </c>
      <c r="B1690">
        <v>1946</v>
      </c>
      <c r="C1690">
        <v>11920</v>
      </c>
      <c r="D1690" t="s">
        <v>4028</v>
      </c>
      <c r="E1690" t="s">
        <v>4029</v>
      </c>
      <c r="F1690" t="s">
        <v>245</v>
      </c>
      <c r="G1690">
        <f t="shared" si="130"/>
        <v>0.15558812955645807</v>
      </c>
      <c r="H1690" t="s">
        <v>418</v>
      </c>
      <c r="I1690">
        <f t="shared" si="131"/>
        <v>0.86544580662525694</v>
      </c>
      <c r="J1690" t="s">
        <v>707</v>
      </c>
      <c r="K1690">
        <f t="shared" si="132"/>
        <v>9.7459341390815843E-2</v>
      </c>
      <c r="L1690">
        <f t="shared" si="133"/>
        <v>1.6696113074204948</v>
      </c>
      <c r="M1690">
        <f t="shared" si="134"/>
        <v>4.857627648637391E-3</v>
      </c>
      <c r="N1690" t="s">
        <v>5053</v>
      </c>
      <c r="O1690">
        <v>94500</v>
      </c>
      <c r="P1690" t="s">
        <v>6330</v>
      </c>
      <c r="Q1690" t="s">
        <v>5007</v>
      </c>
      <c r="R1690">
        <v>52928.680245794567</v>
      </c>
      <c r="S1690">
        <v>46023.103257781848</v>
      </c>
      <c r="T1690">
        <v>50881.0971628509</v>
      </c>
      <c r="U1690">
        <v>43804.134256166333</v>
      </c>
      <c r="V1690">
        <v>45633.877205807032</v>
      </c>
      <c r="W1690">
        <v>46304.078822893112</v>
      </c>
      <c r="X1690">
        <v>55316.987437125477</v>
      </c>
      <c r="Y1690">
        <v>51458.840601334341</v>
      </c>
      <c r="Z1690">
        <v>60578.181313607471</v>
      </c>
      <c r="AA1690">
        <v>58389.387328938967</v>
      </c>
      <c r="AB1690">
        <v>53191.432512088897</v>
      </c>
      <c r="AC1690">
        <v>54098.246242849164</v>
      </c>
    </row>
    <row r="1691" spans="1:29" x14ac:dyDescent="0.2">
      <c r="A1691" s="1">
        <v>1689</v>
      </c>
      <c r="B1691">
        <v>1966</v>
      </c>
      <c r="C1691">
        <v>12107</v>
      </c>
      <c r="D1691" t="s">
        <v>4030</v>
      </c>
      <c r="E1691" t="s">
        <v>4031</v>
      </c>
      <c r="F1691" t="s">
        <v>2016</v>
      </c>
      <c r="G1691">
        <f t="shared" si="130"/>
        <v>7.0479337522915714E-2</v>
      </c>
      <c r="H1691" t="s">
        <v>1613</v>
      </c>
      <c r="I1691">
        <f t="shared" si="131"/>
        <v>9.2448825210970434E-3</v>
      </c>
      <c r="J1691" t="s">
        <v>67</v>
      </c>
      <c r="K1691">
        <f t="shared" si="132"/>
        <v>0.12955112221009712</v>
      </c>
      <c r="L1691">
        <f t="shared" si="133"/>
        <v>1.3241379310344827</v>
      </c>
      <c r="M1691">
        <f t="shared" si="134"/>
        <v>0.4329160120049908</v>
      </c>
      <c r="N1691" t="s">
        <v>5544</v>
      </c>
      <c r="O1691">
        <v>192000</v>
      </c>
      <c r="P1691" t="s">
        <v>5154</v>
      </c>
      <c r="Q1691" t="s">
        <v>4998</v>
      </c>
      <c r="R1691">
        <v>85659.689800288688</v>
      </c>
      <c r="S1691">
        <v>91109.129431510024</v>
      </c>
      <c r="T1691">
        <v>80250.667911721175</v>
      </c>
      <c r="U1691">
        <v>88531.638585129665</v>
      </c>
      <c r="V1691">
        <v>95122.03423702663</v>
      </c>
      <c r="W1691">
        <v>95386.256407781475</v>
      </c>
      <c r="X1691">
        <v>79983.45028602799</v>
      </c>
      <c r="Y1691">
        <v>67944.980581477779</v>
      </c>
      <c r="Z1691">
        <v>74657.303387867185</v>
      </c>
      <c r="AA1691">
        <v>102687.28780599149</v>
      </c>
      <c r="AB1691">
        <v>94084.037684916111</v>
      </c>
      <c r="AC1691">
        <v>92433.039281747988</v>
      </c>
    </row>
    <row r="1692" spans="1:29" x14ac:dyDescent="0.2">
      <c r="A1692" s="1">
        <v>1690</v>
      </c>
      <c r="B1692">
        <v>2573</v>
      </c>
      <c r="C1692">
        <v>12024</v>
      </c>
      <c r="D1692" t="s">
        <v>4032</v>
      </c>
      <c r="E1692" t="s">
        <v>4033</v>
      </c>
      <c r="F1692" t="s">
        <v>279</v>
      </c>
      <c r="G1692">
        <f t="shared" si="130"/>
        <v>0.25830689114714533</v>
      </c>
      <c r="H1692" t="s">
        <v>4034</v>
      </c>
      <c r="I1692">
        <f t="shared" si="131"/>
        <v>1.458254102206135E-3</v>
      </c>
      <c r="J1692" t="s">
        <v>3428</v>
      </c>
      <c r="K1692">
        <f t="shared" si="132"/>
        <v>0.24171062382263236</v>
      </c>
      <c r="L1692">
        <f t="shared" si="133"/>
        <v>1.3259361997226076</v>
      </c>
      <c r="M1692">
        <f t="shared" si="134"/>
        <v>0.40132647668262306</v>
      </c>
      <c r="N1692" t="s">
        <v>5553</v>
      </c>
      <c r="O1692">
        <v>95600</v>
      </c>
      <c r="P1692" t="s">
        <v>6331</v>
      </c>
      <c r="Q1692" t="s">
        <v>5944</v>
      </c>
      <c r="R1692">
        <v>88278.651858086829</v>
      </c>
      <c r="S1692">
        <v>81840.570234590079</v>
      </c>
      <c r="T1692">
        <v>66637.092077640627</v>
      </c>
      <c r="U1692">
        <v>74427.037404689807</v>
      </c>
      <c r="V1692">
        <v>65061.713928471901</v>
      </c>
      <c r="W1692">
        <v>68544.01492508201</v>
      </c>
      <c r="X1692">
        <v>87779.418115965862</v>
      </c>
      <c r="Y1692">
        <v>86647.239636100436</v>
      </c>
      <c r="Z1692">
        <v>87714.888994320296</v>
      </c>
      <c r="AA1692">
        <v>61127.98222576738</v>
      </c>
      <c r="AB1692">
        <v>70650.181534006537</v>
      </c>
      <c r="AC1692">
        <v>65333.822596920581</v>
      </c>
    </row>
    <row r="1693" spans="1:29" x14ac:dyDescent="0.2">
      <c r="A1693" s="1">
        <v>1691</v>
      </c>
      <c r="B1693">
        <v>3069</v>
      </c>
      <c r="C1693">
        <v>16884</v>
      </c>
      <c r="D1693" t="s">
        <v>4035</v>
      </c>
      <c r="E1693" t="s">
        <v>4036</v>
      </c>
      <c r="F1693" t="s">
        <v>1958</v>
      </c>
      <c r="G1693">
        <f t="shared" si="130"/>
        <v>0.28376736035000438</v>
      </c>
      <c r="H1693" t="s">
        <v>224</v>
      </c>
      <c r="I1693">
        <f t="shared" si="131"/>
        <v>0.87039264063025534</v>
      </c>
      <c r="J1693" t="s">
        <v>4518</v>
      </c>
      <c r="K1693">
        <f t="shared" si="132"/>
        <v>0.1101393438538492</v>
      </c>
      <c r="L1693">
        <f t="shared" si="133"/>
        <v>1.6888888888888889</v>
      </c>
      <c r="M1693">
        <f t="shared" si="134"/>
        <v>0.13425397573270401</v>
      </c>
      <c r="N1693" t="s">
        <v>5554</v>
      </c>
      <c r="O1693">
        <v>30400</v>
      </c>
      <c r="P1693" t="s">
        <v>5565</v>
      </c>
      <c r="Q1693" t="s">
        <v>6053</v>
      </c>
      <c r="R1693">
        <v>20460.057324657319</v>
      </c>
      <c r="S1693">
        <v>21204.138938558081</v>
      </c>
      <c r="T1693">
        <v>31817.597897859949</v>
      </c>
      <c r="U1693">
        <v>16208.67814921999</v>
      </c>
      <c r="V1693">
        <v>19105.136560590741</v>
      </c>
      <c r="W1693">
        <v>13677.132463340269</v>
      </c>
      <c r="X1693">
        <v>22058.540387403169</v>
      </c>
      <c r="Y1693">
        <v>15944.955012048</v>
      </c>
      <c r="Z1693">
        <v>20289.322410015819</v>
      </c>
      <c r="AA1693">
        <v>20605.536224601059</v>
      </c>
      <c r="AB1693">
        <v>20913.44822786855</v>
      </c>
      <c r="AC1693">
        <v>17849.064988943392</v>
      </c>
    </row>
    <row r="1694" spans="1:29" x14ac:dyDescent="0.2">
      <c r="A1694" s="1">
        <v>1692</v>
      </c>
      <c r="B1694">
        <v>1338</v>
      </c>
      <c r="C1694">
        <v>3851</v>
      </c>
      <c r="D1694" t="s">
        <v>4037</v>
      </c>
      <c r="E1694" t="s">
        <v>4038</v>
      </c>
      <c r="F1694" t="s">
        <v>472</v>
      </c>
      <c r="G1694">
        <f t="shared" si="130"/>
        <v>3.3427247827246154E-2</v>
      </c>
      <c r="H1694" t="s">
        <v>2030</v>
      </c>
      <c r="I1694">
        <f t="shared" si="131"/>
        <v>1.3163405228938977E-2</v>
      </c>
      <c r="J1694" t="s">
        <v>3932</v>
      </c>
      <c r="K1694">
        <f t="shared" si="132"/>
        <v>3.714964768471031E-2</v>
      </c>
      <c r="L1694">
        <f t="shared" si="133"/>
        <v>1.5752212389380531</v>
      </c>
      <c r="M1694">
        <f t="shared" si="134"/>
        <v>0.10621142640523948</v>
      </c>
      <c r="N1694" t="s">
        <v>4893</v>
      </c>
      <c r="O1694">
        <v>178000</v>
      </c>
      <c r="P1694" t="s">
        <v>4650</v>
      </c>
      <c r="Q1694" t="s">
        <v>5255</v>
      </c>
      <c r="R1694">
        <v>132957.02634505171</v>
      </c>
      <c r="S1694">
        <v>126104.86991354841</v>
      </c>
      <c r="T1694">
        <v>146935.05851922461</v>
      </c>
      <c r="U1694">
        <v>94664.675365552888</v>
      </c>
      <c r="V1694">
        <v>109612.4995285906</v>
      </c>
      <c r="W1694">
        <v>117684.2547966009</v>
      </c>
      <c r="X1694">
        <v>206048.03651030271</v>
      </c>
      <c r="Y1694">
        <v>178955.10972559411</v>
      </c>
      <c r="Z1694">
        <v>160415.37178475811</v>
      </c>
      <c r="AA1694">
        <v>115907.58072655241</v>
      </c>
      <c r="AB1694">
        <v>126575.7461237255</v>
      </c>
      <c r="AC1694">
        <v>127493.2336503806</v>
      </c>
    </row>
    <row r="1695" spans="1:29" x14ac:dyDescent="0.2">
      <c r="A1695" s="1">
        <v>1693</v>
      </c>
      <c r="B1695">
        <v>3331</v>
      </c>
      <c r="C1695">
        <v>20595</v>
      </c>
      <c r="D1695" t="s">
        <v>4039</v>
      </c>
      <c r="E1695" t="s">
        <v>4040</v>
      </c>
      <c r="F1695" t="s">
        <v>121</v>
      </c>
      <c r="G1695">
        <f t="shared" si="130"/>
        <v>0.31284239658613683</v>
      </c>
      <c r="H1695" t="s">
        <v>1864</v>
      </c>
      <c r="I1695">
        <f t="shared" si="131"/>
        <v>5.3598916992931222E-4</v>
      </c>
      <c r="J1695" t="s">
        <v>1119</v>
      </c>
      <c r="K1695">
        <f t="shared" si="132"/>
        <v>0.12135025800197945</v>
      </c>
      <c r="L1695">
        <f t="shared" si="133"/>
        <v>1.3253588516746411</v>
      </c>
      <c r="M1695">
        <f t="shared" si="134"/>
        <v>0.67755411029588886</v>
      </c>
      <c r="N1695" t="s">
        <v>5555</v>
      </c>
      <c r="O1695">
        <v>55400</v>
      </c>
      <c r="P1695" t="s">
        <v>6332</v>
      </c>
      <c r="Q1695" t="s">
        <v>5423</v>
      </c>
      <c r="R1695">
        <v>16592.915615375579</v>
      </c>
      <c r="S1695">
        <v>8832.4146012831752</v>
      </c>
      <c r="T1695">
        <v>10367.282181977191</v>
      </c>
      <c r="U1695">
        <v>13945.121594911299</v>
      </c>
      <c r="V1695">
        <v>22729.60003967279</v>
      </c>
      <c r="W1695">
        <v>19737.034502227008</v>
      </c>
      <c r="X1695">
        <v>7916.8355326570554</v>
      </c>
      <c r="Y1695">
        <v>8760.6002345797006</v>
      </c>
      <c r="Z1695">
        <v>10493.13194067963</v>
      </c>
      <c r="AA1695">
        <v>18574.866780938519</v>
      </c>
      <c r="AB1695">
        <v>20231.807125774591</v>
      </c>
      <c r="AC1695">
        <v>21219.81201008338</v>
      </c>
    </row>
    <row r="1696" spans="1:29" x14ac:dyDescent="0.2">
      <c r="A1696" s="1">
        <v>1694</v>
      </c>
      <c r="B1696">
        <v>594</v>
      </c>
      <c r="C1696">
        <v>11202</v>
      </c>
      <c r="D1696" t="s">
        <v>4041</v>
      </c>
      <c r="E1696" t="s">
        <v>4042</v>
      </c>
      <c r="F1696" t="s">
        <v>1376</v>
      </c>
      <c r="G1696">
        <f t="shared" si="130"/>
        <v>0.89801007723595649</v>
      </c>
      <c r="H1696" t="s">
        <v>192</v>
      </c>
      <c r="I1696">
        <f t="shared" si="131"/>
        <v>2.9877205406126879E-2</v>
      </c>
      <c r="J1696" t="s">
        <v>1650</v>
      </c>
      <c r="K1696">
        <f t="shared" si="132"/>
        <v>0.99512223440487368</v>
      </c>
      <c r="L1696">
        <f t="shared" si="133"/>
        <v>1.6831683168316831</v>
      </c>
      <c r="M1696">
        <f t="shared" si="134"/>
        <v>1.3561760930584756E-3</v>
      </c>
      <c r="N1696" t="s">
        <v>5556</v>
      </c>
      <c r="O1696">
        <v>5100000</v>
      </c>
      <c r="P1696" t="s">
        <v>4775</v>
      </c>
      <c r="Q1696" t="s">
        <v>5773</v>
      </c>
      <c r="R1696">
        <v>3157049.0564110088</v>
      </c>
      <c r="S1696">
        <v>3223982.2264247001</v>
      </c>
      <c r="T1696">
        <v>2346236.8752606558</v>
      </c>
      <c r="U1696">
        <v>2961845.8893691278</v>
      </c>
      <c r="V1696">
        <v>2966549.8763909671</v>
      </c>
      <c r="W1696">
        <v>2793257.2685089731</v>
      </c>
      <c r="X1696">
        <v>2833718.865695368</v>
      </c>
      <c r="Y1696">
        <v>2535586.5430691852</v>
      </c>
      <c r="Z1696">
        <v>3217000.9850059892</v>
      </c>
      <c r="AA1696">
        <v>3507424.907680423</v>
      </c>
      <c r="AB1696">
        <v>3462005.228296496</v>
      </c>
      <c r="AC1696">
        <v>3645827.0945072821</v>
      </c>
    </row>
    <row r="1697" spans="1:29" x14ac:dyDescent="0.2">
      <c r="A1697" s="1">
        <v>1695</v>
      </c>
      <c r="B1697">
        <v>1890</v>
      </c>
      <c r="C1697">
        <v>6213</v>
      </c>
      <c r="D1697" t="s">
        <v>4043</v>
      </c>
      <c r="E1697" t="s">
        <v>4044</v>
      </c>
      <c r="F1697" t="s">
        <v>230</v>
      </c>
      <c r="G1697">
        <f t="shared" si="130"/>
        <v>0.25618480421372597</v>
      </c>
      <c r="H1697" t="s">
        <v>84</v>
      </c>
      <c r="I1697">
        <f t="shared" si="131"/>
        <v>2.4194078238438551E-2</v>
      </c>
      <c r="J1697" t="s">
        <v>1428</v>
      </c>
      <c r="K1697">
        <f t="shared" si="132"/>
        <v>0.2173524282999045</v>
      </c>
      <c r="L1697">
        <f t="shared" si="133"/>
        <v>1.5022421524663676</v>
      </c>
      <c r="M1697">
        <f t="shared" si="134"/>
        <v>0.11204863518165444</v>
      </c>
      <c r="N1697" t="s">
        <v>5223</v>
      </c>
      <c r="O1697">
        <v>335000</v>
      </c>
      <c r="P1697" t="s">
        <v>5220</v>
      </c>
      <c r="Q1697" t="s">
        <v>5103</v>
      </c>
      <c r="R1697">
        <v>264037.00610101968</v>
      </c>
      <c r="S1697">
        <v>209462.738038221</v>
      </c>
      <c r="T1697">
        <v>226530.75182173119</v>
      </c>
      <c r="U1697">
        <v>208931.63593623691</v>
      </c>
      <c r="V1697">
        <v>210625.8866298068</v>
      </c>
      <c r="W1697">
        <v>209707.5013118624</v>
      </c>
      <c r="X1697">
        <v>255966.37445689301</v>
      </c>
      <c r="Y1697">
        <v>255162.4152963947</v>
      </c>
      <c r="Z1697">
        <v>253005.3616954578</v>
      </c>
      <c r="AA1697">
        <v>210037.30735682079</v>
      </c>
      <c r="AB1697">
        <v>234079.44735690521</v>
      </c>
      <c r="AC1697">
        <v>234265.30055925439</v>
      </c>
    </row>
    <row r="1698" spans="1:29" x14ac:dyDescent="0.2">
      <c r="A1698" s="1">
        <v>1696</v>
      </c>
      <c r="B1698">
        <v>2560</v>
      </c>
      <c r="C1698">
        <v>14638</v>
      </c>
      <c r="D1698" t="s">
        <v>4045</v>
      </c>
      <c r="E1698" t="s">
        <v>4046</v>
      </c>
      <c r="F1698" t="s">
        <v>91</v>
      </c>
      <c r="G1698">
        <f t="shared" si="130"/>
        <v>0.69886627303133675</v>
      </c>
      <c r="H1698" t="s">
        <v>1474</v>
      </c>
      <c r="I1698">
        <f t="shared" si="131"/>
        <v>5.343801226742667E-6</v>
      </c>
      <c r="J1698" t="s">
        <v>1613</v>
      </c>
      <c r="K1698">
        <f t="shared" si="132"/>
        <v>8.6963550020106297E-4</v>
      </c>
      <c r="L1698">
        <f t="shared" si="133"/>
        <v>1.3251533742331287</v>
      </c>
      <c r="M1698">
        <f t="shared" si="134"/>
        <v>0.68418967445160717</v>
      </c>
      <c r="N1698" t="s">
        <v>5000</v>
      </c>
      <c r="O1698">
        <v>216000</v>
      </c>
      <c r="P1698" t="s">
        <v>5235</v>
      </c>
      <c r="Q1698" t="s">
        <v>4781</v>
      </c>
      <c r="R1698">
        <v>83774.98404149666</v>
      </c>
      <c r="S1698">
        <v>83360.847581595022</v>
      </c>
      <c r="T1698">
        <v>83033.643095493695</v>
      </c>
      <c r="U1698">
        <v>126640.63148445111</v>
      </c>
      <c r="V1698">
        <v>147581.22685511029</v>
      </c>
      <c r="W1698">
        <v>138397.223984465</v>
      </c>
      <c r="X1698">
        <v>84959.974468471468</v>
      </c>
      <c r="Y1698">
        <v>80281.215612857253</v>
      </c>
      <c r="Z1698">
        <v>83204.984364505101</v>
      </c>
      <c r="AA1698">
        <v>134946.95133225131</v>
      </c>
      <c r="AB1698">
        <v>136268.85993337439</v>
      </c>
      <c r="AC1698">
        <v>133369.57534698059</v>
      </c>
    </row>
    <row r="1699" spans="1:29" x14ac:dyDescent="0.2">
      <c r="A1699" s="1">
        <v>1697</v>
      </c>
      <c r="B1699">
        <v>2398</v>
      </c>
      <c r="C1699">
        <v>11935</v>
      </c>
      <c r="D1699" t="s">
        <v>4047</v>
      </c>
      <c r="E1699" t="s">
        <v>4048</v>
      </c>
      <c r="F1699" t="s">
        <v>4049</v>
      </c>
      <c r="G1699">
        <f t="shared" si="130"/>
        <v>0.18955396684934828</v>
      </c>
      <c r="H1699" t="s">
        <v>2479</v>
      </c>
      <c r="I1699">
        <f t="shared" si="131"/>
        <v>7.5036698825053261E-2</v>
      </c>
      <c r="J1699" t="s">
        <v>4396</v>
      </c>
      <c r="K1699">
        <f t="shared" si="132"/>
        <v>0.45121677288783563</v>
      </c>
      <c r="L1699">
        <f t="shared" si="133"/>
        <v>1.5378787878787878</v>
      </c>
      <c r="M1699">
        <f t="shared" si="134"/>
        <v>0.49531353946787676</v>
      </c>
      <c r="N1699" t="s">
        <v>5446</v>
      </c>
      <c r="O1699">
        <v>60900</v>
      </c>
      <c r="P1699" t="s">
        <v>6333</v>
      </c>
      <c r="Q1699" t="s">
        <v>6334</v>
      </c>
      <c r="R1699">
        <v>27665.005442524729</v>
      </c>
      <c r="S1699">
        <v>46319.947201169867</v>
      </c>
      <c r="T1699">
        <v>72504.143776848912</v>
      </c>
      <c r="U1699">
        <v>42896.544630242417</v>
      </c>
      <c r="V1699">
        <v>38649.816572017073</v>
      </c>
      <c r="W1699">
        <v>31326.923397399241</v>
      </c>
      <c r="X1699">
        <v>30241.333086931059</v>
      </c>
      <c r="Y1699">
        <v>27586.330127341229</v>
      </c>
      <c r="Z1699">
        <v>26880.994253548091</v>
      </c>
      <c r="AA1699">
        <v>54534.093814677042</v>
      </c>
      <c r="AB1699">
        <v>38959.518835317431</v>
      </c>
      <c r="AC1699">
        <v>34849.93402789512</v>
      </c>
    </row>
    <row r="1700" spans="1:29" x14ac:dyDescent="0.2">
      <c r="A1700" s="1">
        <v>1698</v>
      </c>
      <c r="B1700">
        <v>2411</v>
      </c>
      <c r="C1700">
        <v>11311</v>
      </c>
      <c r="D1700" t="s">
        <v>4050</v>
      </c>
      <c r="E1700" t="s">
        <v>4051</v>
      </c>
      <c r="F1700" t="s">
        <v>286</v>
      </c>
      <c r="G1700">
        <f t="shared" si="130"/>
        <v>1.9179745053112304E-2</v>
      </c>
      <c r="H1700" t="s">
        <v>4052</v>
      </c>
      <c r="I1700">
        <f t="shared" si="131"/>
        <v>1.2240015881446046E-3</v>
      </c>
      <c r="J1700" t="s">
        <v>4399</v>
      </c>
      <c r="K1700">
        <f t="shared" si="132"/>
        <v>0.10536462382135174</v>
      </c>
      <c r="L1700">
        <f t="shared" si="133"/>
        <v>1.2862745098039217</v>
      </c>
      <c r="M1700">
        <f t="shared" si="134"/>
        <v>0.70807641379662267</v>
      </c>
      <c r="N1700" t="s">
        <v>5557</v>
      </c>
      <c r="O1700">
        <v>32800</v>
      </c>
      <c r="P1700" t="s">
        <v>4835</v>
      </c>
      <c r="Q1700" t="s">
        <v>6335</v>
      </c>
      <c r="R1700">
        <v>27823.754895162339</v>
      </c>
      <c r="S1700">
        <v>38508.053331678413</v>
      </c>
      <c r="T1700">
        <v>33356.7927611868</v>
      </c>
      <c r="U1700">
        <v>28988.009249919261</v>
      </c>
      <c r="V1700">
        <v>19111.714092173581</v>
      </c>
      <c r="W1700">
        <v>25198.565663750302</v>
      </c>
      <c r="X1700">
        <v>49108.550103835703</v>
      </c>
      <c r="Y1700">
        <v>52852.449023197092</v>
      </c>
      <c r="Z1700">
        <v>43817.709706757647</v>
      </c>
      <c r="AA1700">
        <v>26418.88099231456</v>
      </c>
      <c r="AB1700">
        <v>20843.81088579664</v>
      </c>
      <c r="AC1700">
        <v>22004.518033094821</v>
      </c>
    </row>
    <row r="1701" spans="1:29" x14ac:dyDescent="0.2">
      <c r="A1701" s="1">
        <v>1699</v>
      </c>
      <c r="B1701">
        <v>1391</v>
      </c>
      <c r="C1701">
        <v>5600</v>
      </c>
      <c r="D1701" t="s">
        <v>4053</v>
      </c>
      <c r="E1701" t="s">
        <v>4054</v>
      </c>
      <c r="F1701" t="s">
        <v>686</v>
      </c>
      <c r="G1701">
        <f t="shared" si="130"/>
        <v>0.60385272670337131</v>
      </c>
      <c r="H1701" t="s">
        <v>513</v>
      </c>
      <c r="I1701">
        <f t="shared" si="131"/>
        <v>1.4311882950707686E-2</v>
      </c>
      <c r="J1701" t="s">
        <v>224</v>
      </c>
      <c r="K1701">
        <f t="shared" si="132"/>
        <v>7.2824809569888901E-3</v>
      </c>
      <c r="L1701">
        <f t="shared" si="133"/>
        <v>1.2313432835820894</v>
      </c>
      <c r="M1701">
        <f t="shared" si="134"/>
        <v>2.7001640458530343E-2</v>
      </c>
      <c r="N1701" t="s">
        <v>5307</v>
      </c>
      <c r="O1701">
        <v>165000</v>
      </c>
      <c r="P1701" t="s">
        <v>5307</v>
      </c>
      <c r="Q1701" t="s">
        <v>5962</v>
      </c>
      <c r="R1701">
        <v>100140.7218519236</v>
      </c>
      <c r="S1701">
        <v>78725.863320368895</v>
      </c>
      <c r="T1701">
        <v>83161.393236546894</v>
      </c>
      <c r="U1701">
        <v>120587.4171054071</v>
      </c>
      <c r="V1701">
        <v>124342.5690423905</v>
      </c>
      <c r="W1701">
        <v>134760.60163277751</v>
      </c>
      <c r="X1701">
        <v>93263.904718226506</v>
      </c>
      <c r="Y1701">
        <v>83063.520354749169</v>
      </c>
      <c r="Z1701">
        <v>99310.337661188649</v>
      </c>
      <c r="AA1701">
        <v>112355.861075576</v>
      </c>
      <c r="AB1701">
        <v>112925.29839212629</v>
      </c>
      <c r="AC1701">
        <v>110208.17885424951</v>
      </c>
    </row>
    <row r="1702" spans="1:29" x14ac:dyDescent="0.2">
      <c r="A1702" s="1">
        <v>1700</v>
      </c>
      <c r="B1702">
        <v>2343</v>
      </c>
      <c r="C1702">
        <v>11273</v>
      </c>
      <c r="D1702" t="s">
        <v>4055</v>
      </c>
      <c r="E1702" t="s">
        <v>4056</v>
      </c>
      <c r="F1702" t="s">
        <v>916</v>
      </c>
      <c r="G1702">
        <f t="shared" si="130"/>
        <v>0.65610654588084405</v>
      </c>
      <c r="H1702" t="s">
        <v>28</v>
      </c>
      <c r="I1702">
        <f t="shared" si="131"/>
        <v>4.840165393987126E-2</v>
      </c>
      <c r="J1702" t="s">
        <v>121</v>
      </c>
      <c r="K1702">
        <f t="shared" si="132"/>
        <v>0.20792424454529623</v>
      </c>
      <c r="L1702">
        <f t="shared" si="133"/>
        <v>1.5794392523364487</v>
      </c>
      <c r="M1702">
        <f t="shared" si="134"/>
        <v>5.7387892692772446E-2</v>
      </c>
      <c r="N1702" t="s">
        <v>5558</v>
      </c>
      <c r="O1702">
        <v>169000</v>
      </c>
      <c r="P1702" t="s">
        <v>5235</v>
      </c>
      <c r="Q1702" t="s">
        <v>5502</v>
      </c>
      <c r="R1702">
        <v>84327.368765227875</v>
      </c>
      <c r="S1702">
        <v>80308.073921872929</v>
      </c>
      <c r="T1702">
        <v>104027.76439217239</v>
      </c>
      <c r="U1702">
        <v>106353.0552268466</v>
      </c>
      <c r="V1702">
        <v>103054.32030002979</v>
      </c>
      <c r="W1702">
        <v>95356.210730162042</v>
      </c>
      <c r="X1702">
        <v>102703.04454998449</v>
      </c>
      <c r="Y1702">
        <v>81354.604066564221</v>
      </c>
      <c r="Z1702">
        <v>65980.672899808589</v>
      </c>
      <c r="AA1702">
        <v>110693.250400226</v>
      </c>
      <c r="AB1702">
        <v>123436.28680479911</v>
      </c>
      <c r="AC1702">
        <v>111911.8541923938</v>
      </c>
    </row>
    <row r="1703" spans="1:29" x14ac:dyDescent="0.2">
      <c r="A1703" s="1">
        <v>1701</v>
      </c>
      <c r="B1703">
        <v>1397</v>
      </c>
      <c r="C1703">
        <v>7157</v>
      </c>
      <c r="D1703" t="s">
        <v>4057</v>
      </c>
      <c r="E1703" t="s">
        <v>4058</v>
      </c>
      <c r="F1703" t="s">
        <v>199</v>
      </c>
      <c r="G1703">
        <f t="shared" si="130"/>
        <v>0.24382111564963338</v>
      </c>
      <c r="H1703" t="s">
        <v>248</v>
      </c>
      <c r="I1703">
        <f t="shared" si="131"/>
        <v>5.711923567362754E-2</v>
      </c>
      <c r="J1703" t="s">
        <v>912</v>
      </c>
      <c r="K1703">
        <f t="shared" si="132"/>
        <v>0.38574023606257329</v>
      </c>
      <c r="L1703">
        <f t="shared" si="133"/>
        <v>1.537525354969574</v>
      </c>
      <c r="M1703">
        <f t="shared" si="134"/>
        <v>3.6131116366987306E-2</v>
      </c>
      <c r="N1703" t="s">
        <v>4960</v>
      </c>
      <c r="O1703">
        <v>758000</v>
      </c>
      <c r="P1703" t="s">
        <v>5359</v>
      </c>
      <c r="Q1703" t="s">
        <v>4964</v>
      </c>
      <c r="R1703">
        <v>436727.96130895457</v>
      </c>
      <c r="S1703">
        <v>484620.13318138121</v>
      </c>
      <c r="T1703">
        <v>403542.11849403637</v>
      </c>
      <c r="U1703">
        <v>469694.56886519102</v>
      </c>
      <c r="V1703">
        <v>472922.34744698089</v>
      </c>
      <c r="W1703">
        <v>453222.19202334608</v>
      </c>
      <c r="X1703">
        <v>465787.65529294597</v>
      </c>
      <c r="Y1703">
        <v>477140.59233739419</v>
      </c>
      <c r="Z1703">
        <v>479996.66899680701</v>
      </c>
      <c r="AA1703">
        <v>547417.9484602405</v>
      </c>
      <c r="AB1703">
        <v>502681.9347212842</v>
      </c>
      <c r="AC1703">
        <v>499894.13850663119</v>
      </c>
    </row>
    <row r="1704" spans="1:29" x14ac:dyDescent="0.2">
      <c r="A1704" s="1">
        <v>1702</v>
      </c>
      <c r="B1704">
        <v>2496</v>
      </c>
      <c r="C1704">
        <v>8345</v>
      </c>
      <c r="D1704" t="s">
        <v>4059</v>
      </c>
      <c r="E1704" t="s">
        <v>4060</v>
      </c>
      <c r="F1704" t="s">
        <v>1891</v>
      </c>
      <c r="G1704">
        <f t="shared" si="130"/>
        <v>0.73222667024553989</v>
      </c>
      <c r="H1704" t="s">
        <v>513</v>
      </c>
      <c r="I1704">
        <f t="shared" si="131"/>
        <v>2.5781116612569925E-2</v>
      </c>
      <c r="J1704" t="s">
        <v>365</v>
      </c>
      <c r="K1704">
        <f t="shared" si="132"/>
        <v>0.48094625196670782</v>
      </c>
      <c r="L1704">
        <f t="shared" si="133"/>
        <v>1.4699646643109541</v>
      </c>
      <c r="M1704">
        <f t="shared" si="134"/>
        <v>0.71562755749608176</v>
      </c>
      <c r="N1704" t="s">
        <v>5559</v>
      </c>
      <c r="O1704">
        <v>83200</v>
      </c>
      <c r="P1704" t="s">
        <v>6336</v>
      </c>
      <c r="Q1704" t="s">
        <v>5007</v>
      </c>
      <c r="R1704">
        <v>15260.713802728989</v>
      </c>
      <c r="S1704">
        <v>39942.709609000573</v>
      </c>
      <c r="T1704">
        <v>42605.933063365374</v>
      </c>
      <c r="U1704">
        <v>47054.355999057807</v>
      </c>
      <c r="V1704">
        <v>39228.039551689668</v>
      </c>
      <c r="W1704">
        <v>33712.677070778118</v>
      </c>
      <c r="X1704">
        <v>28742.719415551011</v>
      </c>
      <c r="Y1704">
        <v>29576.618978127459</v>
      </c>
      <c r="Z1704">
        <v>29898.70479147253</v>
      </c>
      <c r="AA1704">
        <v>33235.363654119341</v>
      </c>
      <c r="AB1704">
        <v>39935.314351776047</v>
      </c>
      <c r="AC1704">
        <v>41407.861570268302</v>
      </c>
    </row>
    <row r="1705" spans="1:29" x14ac:dyDescent="0.2">
      <c r="A1705" s="1">
        <v>1703</v>
      </c>
      <c r="B1705">
        <v>1293</v>
      </c>
      <c r="C1705">
        <v>10399</v>
      </c>
      <c r="D1705" t="s">
        <v>4061</v>
      </c>
      <c r="E1705" t="s">
        <v>4062</v>
      </c>
      <c r="F1705" t="s">
        <v>2138</v>
      </c>
      <c r="G1705">
        <f t="shared" si="130"/>
        <v>0.20975973261875894</v>
      </c>
      <c r="H1705" t="s">
        <v>581</v>
      </c>
      <c r="I1705">
        <f t="shared" si="131"/>
        <v>0.56556086165545882</v>
      </c>
      <c r="J1705" t="s">
        <v>2822</v>
      </c>
      <c r="K1705">
        <f t="shared" si="132"/>
        <v>0.1735546902749226</v>
      </c>
      <c r="L1705">
        <f t="shared" si="133"/>
        <v>1.4396551724137931</v>
      </c>
      <c r="M1705">
        <f t="shared" si="134"/>
        <v>0.27985432168764135</v>
      </c>
      <c r="N1705" t="s">
        <v>5326</v>
      </c>
      <c r="O1705">
        <v>501000</v>
      </c>
      <c r="P1705" t="s">
        <v>4925</v>
      </c>
      <c r="Q1705" t="s">
        <v>5133</v>
      </c>
      <c r="R1705">
        <v>350643.86153066682</v>
      </c>
      <c r="S1705">
        <v>382445.35279131762</v>
      </c>
      <c r="T1705">
        <v>495230.20798585482</v>
      </c>
      <c r="U1705">
        <v>338303.35222159373</v>
      </c>
      <c r="V1705">
        <v>351907.40344358468</v>
      </c>
      <c r="W1705">
        <v>313439.82512778701</v>
      </c>
      <c r="X1705">
        <v>364917.5586643276</v>
      </c>
      <c r="Y1705">
        <v>349348.45079573267</v>
      </c>
      <c r="Z1705">
        <v>297307.51773945673</v>
      </c>
      <c r="AA1705">
        <v>338400.49182393792</v>
      </c>
      <c r="AB1705">
        <v>357270.70016038558</v>
      </c>
      <c r="AC1705">
        <v>355921.05485668499</v>
      </c>
    </row>
    <row r="1706" spans="1:29" x14ac:dyDescent="0.2">
      <c r="A1706" s="1">
        <v>1704</v>
      </c>
      <c r="B1706">
        <v>1933</v>
      </c>
      <c r="C1706">
        <v>9742</v>
      </c>
      <c r="D1706" t="s">
        <v>4063</v>
      </c>
      <c r="E1706" t="s">
        <v>4064</v>
      </c>
      <c r="F1706" t="s">
        <v>1360</v>
      </c>
      <c r="G1706">
        <f t="shared" si="130"/>
        <v>0.26456788653007246</v>
      </c>
      <c r="H1706" t="s">
        <v>245</v>
      </c>
      <c r="I1706">
        <f t="shared" si="131"/>
        <v>0.43384289924061398</v>
      </c>
      <c r="J1706" t="s">
        <v>317</v>
      </c>
      <c r="K1706">
        <f t="shared" si="132"/>
        <v>3.8418170750304105E-2</v>
      </c>
      <c r="L1706">
        <f t="shared" si="133"/>
        <v>1.5337837837837838</v>
      </c>
      <c r="M1706">
        <f t="shared" si="134"/>
        <v>9.1223917173369584E-2</v>
      </c>
      <c r="N1706" t="s">
        <v>4890</v>
      </c>
      <c r="O1706">
        <v>227000</v>
      </c>
      <c r="P1706" t="s">
        <v>5228</v>
      </c>
      <c r="Q1706" t="s">
        <v>5084</v>
      </c>
      <c r="R1706">
        <v>153049.4680966142</v>
      </c>
      <c r="S1706">
        <v>163638.37370840981</v>
      </c>
      <c r="T1706">
        <v>182067.70782445159</v>
      </c>
      <c r="U1706">
        <v>136776.8916024307</v>
      </c>
      <c r="V1706">
        <v>144646.6252856607</v>
      </c>
      <c r="W1706">
        <v>126774.10257830771</v>
      </c>
      <c r="X1706">
        <v>161493.5716303504</v>
      </c>
      <c r="Y1706">
        <v>151138.74412212419</v>
      </c>
      <c r="Z1706">
        <v>150301.11027080391</v>
      </c>
      <c r="AA1706">
        <v>152376.49446889851</v>
      </c>
      <c r="AB1706">
        <v>154442.0483877518</v>
      </c>
      <c r="AC1706">
        <v>142969.43798329489</v>
      </c>
    </row>
    <row r="1707" spans="1:29" x14ac:dyDescent="0.2">
      <c r="A1707" s="1">
        <v>1705</v>
      </c>
      <c r="B1707">
        <v>930</v>
      </c>
      <c r="C1707">
        <v>8860</v>
      </c>
      <c r="D1707" t="s">
        <v>4065</v>
      </c>
      <c r="E1707" t="s">
        <v>4066</v>
      </c>
      <c r="F1707" t="s">
        <v>151</v>
      </c>
      <c r="G1707">
        <f t="shared" si="130"/>
        <v>0.57505044280086826</v>
      </c>
      <c r="H1707" t="s">
        <v>48</v>
      </c>
      <c r="I1707">
        <f t="shared" si="131"/>
        <v>5.2270534621527955E-2</v>
      </c>
      <c r="J1707" t="s">
        <v>19</v>
      </c>
      <c r="K1707">
        <f t="shared" si="132"/>
        <v>0.87506760486352753</v>
      </c>
      <c r="L1707">
        <f t="shared" si="133"/>
        <v>1.6142857142857143</v>
      </c>
      <c r="M1707">
        <f t="shared" si="134"/>
        <v>1.3245285884258648E-4</v>
      </c>
      <c r="N1707" t="s">
        <v>4600</v>
      </c>
      <c r="O1707">
        <v>2260000</v>
      </c>
      <c r="P1707" t="s">
        <v>4708</v>
      </c>
      <c r="Q1707" t="s">
        <v>5269</v>
      </c>
      <c r="R1707">
        <v>1426281.3080390799</v>
      </c>
      <c r="S1707">
        <v>1391710.877424645</v>
      </c>
      <c r="T1707">
        <v>1099555.726216509</v>
      </c>
      <c r="U1707">
        <v>1312637.9989879241</v>
      </c>
      <c r="V1707">
        <v>1343051.406780455</v>
      </c>
      <c r="W1707">
        <v>1314183.8044674729</v>
      </c>
      <c r="X1707">
        <v>1302318.311947271</v>
      </c>
      <c r="Y1707">
        <v>1327036.607028499</v>
      </c>
      <c r="Z1707">
        <v>1513548.5875626199</v>
      </c>
      <c r="AA1707">
        <v>1558376.2781216591</v>
      </c>
      <c r="AB1707">
        <v>1548864.708657129</v>
      </c>
      <c r="AC1707">
        <v>1593651.751520168</v>
      </c>
    </row>
    <row r="1708" spans="1:29" x14ac:dyDescent="0.2">
      <c r="A1708" s="1">
        <v>1706</v>
      </c>
      <c r="B1708">
        <v>2209</v>
      </c>
      <c r="C1708">
        <v>9714</v>
      </c>
      <c r="D1708" t="s">
        <v>4067</v>
      </c>
      <c r="E1708" t="s">
        <v>4068</v>
      </c>
      <c r="F1708" t="s">
        <v>16</v>
      </c>
      <c r="G1708">
        <f t="shared" si="130"/>
        <v>0.79241347079459901</v>
      </c>
      <c r="H1708" t="s">
        <v>241</v>
      </c>
      <c r="I1708">
        <f t="shared" si="131"/>
        <v>6.684965110251874E-2</v>
      </c>
      <c r="J1708" t="s">
        <v>121</v>
      </c>
      <c r="K1708">
        <f t="shared" si="132"/>
        <v>0.23868204315396294</v>
      </c>
      <c r="L1708">
        <f t="shared" si="133"/>
        <v>1.5345911949685536</v>
      </c>
      <c r="M1708">
        <f t="shared" si="134"/>
        <v>0.11748221646305212</v>
      </c>
      <c r="N1708" t="s">
        <v>5300</v>
      </c>
      <c r="O1708">
        <v>122000</v>
      </c>
      <c r="P1708" t="s">
        <v>6193</v>
      </c>
      <c r="Q1708" t="s">
        <v>6265</v>
      </c>
      <c r="R1708">
        <v>59464.906243694881</v>
      </c>
      <c r="S1708">
        <v>68859.772889315485</v>
      </c>
      <c r="T1708">
        <v>75629.74943983501</v>
      </c>
      <c r="U1708">
        <v>74742.394134003305</v>
      </c>
      <c r="V1708">
        <v>77963.575455705766</v>
      </c>
      <c r="W1708">
        <v>71983.036960596117</v>
      </c>
      <c r="X1708">
        <v>77127.645581250094</v>
      </c>
      <c r="Y1708">
        <v>60421.26931588383</v>
      </c>
      <c r="Z1708">
        <v>60243.190271783373</v>
      </c>
      <c r="AA1708">
        <v>87478.98237633532</v>
      </c>
      <c r="AB1708">
        <v>80960.085424262099</v>
      </c>
      <c r="AC1708">
        <v>77085.313037825093</v>
      </c>
    </row>
    <row r="1709" spans="1:29" x14ac:dyDescent="0.2">
      <c r="A1709" s="1">
        <v>1707</v>
      </c>
      <c r="B1709">
        <v>337</v>
      </c>
      <c r="C1709">
        <v>790</v>
      </c>
      <c r="D1709" t="s">
        <v>4069</v>
      </c>
      <c r="E1709" t="s">
        <v>4070</v>
      </c>
      <c r="F1709" t="s">
        <v>377</v>
      </c>
      <c r="G1709">
        <f t="shared" si="130"/>
        <v>0.77253613226761964</v>
      </c>
      <c r="H1709" t="s">
        <v>64</v>
      </c>
      <c r="I1709">
        <f t="shared" si="131"/>
        <v>9.0818713882050203E-3</v>
      </c>
      <c r="J1709" t="s">
        <v>2041</v>
      </c>
      <c r="K1709">
        <f t="shared" si="132"/>
        <v>0.10465018746051509</v>
      </c>
      <c r="L1709">
        <f t="shared" si="133"/>
        <v>1.638095238095238</v>
      </c>
      <c r="M1709">
        <f t="shared" si="134"/>
        <v>2.852437905775117E-3</v>
      </c>
      <c r="N1709" t="s">
        <v>4635</v>
      </c>
      <c r="O1709">
        <v>1720000</v>
      </c>
      <c r="P1709" t="s">
        <v>4615</v>
      </c>
      <c r="Q1709" t="s">
        <v>4581</v>
      </c>
      <c r="R1709">
        <v>1134305.731205629</v>
      </c>
      <c r="S1709">
        <v>1050735.677730053</v>
      </c>
      <c r="T1709">
        <v>1029474.971741195</v>
      </c>
      <c r="U1709">
        <v>970983.22974278347</v>
      </c>
      <c r="V1709">
        <v>1022591.191681941</v>
      </c>
      <c r="W1709">
        <v>999425.5765747379</v>
      </c>
      <c r="X1709">
        <v>1063046.2879240899</v>
      </c>
      <c r="Y1709">
        <v>1047709.689312184</v>
      </c>
      <c r="Z1709">
        <v>1073282.761700809</v>
      </c>
      <c r="AA1709">
        <v>1197688.127897351</v>
      </c>
      <c r="AB1709">
        <v>1190857.9182472669</v>
      </c>
      <c r="AC1709">
        <v>1127933.8332694159</v>
      </c>
    </row>
    <row r="1710" spans="1:29" x14ac:dyDescent="0.2">
      <c r="A1710" s="1">
        <v>1708</v>
      </c>
      <c r="B1710">
        <v>1810</v>
      </c>
      <c r="C1710">
        <v>5827</v>
      </c>
      <c r="D1710" t="s">
        <v>4071</v>
      </c>
      <c r="E1710" t="s">
        <v>4072</v>
      </c>
      <c r="F1710" t="s">
        <v>16</v>
      </c>
      <c r="G1710">
        <f t="shared" si="130"/>
        <v>0.98326268703384212</v>
      </c>
      <c r="H1710" t="s">
        <v>1302</v>
      </c>
      <c r="I1710">
        <f t="shared" si="131"/>
        <v>3.3217103552865895E-3</v>
      </c>
      <c r="J1710" t="s">
        <v>4434</v>
      </c>
      <c r="K1710">
        <f t="shared" si="132"/>
        <v>0.21783000548317261</v>
      </c>
      <c r="L1710">
        <f t="shared" si="133"/>
        <v>1.24822695035461</v>
      </c>
      <c r="M1710">
        <f t="shared" si="134"/>
        <v>0.10834184252531166</v>
      </c>
      <c r="N1710" t="s">
        <v>5212</v>
      </c>
      <c r="O1710">
        <v>176000</v>
      </c>
      <c r="P1710" t="s">
        <v>4912</v>
      </c>
      <c r="Q1710" t="s">
        <v>4979</v>
      </c>
      <c r="R1710">
        <v>160685.17602474909</v>
      </c>
      <c r="S1710">
        <v>191990.55105700949</v>
      </c>
      <c r="T1710">
        <v>129081.14445605291</v>
      </c>
      <c r="U1710">
        <v>138944.31467913609</v>
      </c>
      <c r="V1710">
        <v>136208.82006184579</v>
      </c>
      <c r="W1710">
        <v>124766.56154055749</v>
      </c>
      <c r="X1710">
        <v>166585.55498054691</v>
      </c>
      <c r="Y1710">
        <v>151326.44936609059</v>
      </c>
      <c r="Z1710">
        <v>165103.5804874482</v>
      </c>
      <c r="AA1710">
        <v>116189.02973929999</v>
      </c>
      <c r="AB1710">
        <v>117242.2696903741</v>
      </c>
      <c r="AC1710">
        <v>129222.715521609</v>
      </c>
    </row>
    <row r="1711" spans="1:29" x14ac:dyDescent="0.2">
      <c r="A1711" s="1">
        <v>1709</v>
      </c>
      <c r="B1711">
        <v>1754</v>
      </c>
      <c r="C1711">
        <v>4051</v>
      </c>
      <c r="D1711" t="s">
        <v>4073</v>
      </c>
      <c r="E1711" t="s">
        <v>4074</v>
      </c>
      <c r="F1711" t="s">
        <v>125</v>
      </c>
      <c r="G1711">
        <f t="shared" si="130"/>
        <v>4.8138801242898814E-2</v>
      </c>
      <c r="H1711" t="s">
        <v>544</v>
      </c>
      <c r="I1711">
        <f t="shared" si="131"/>
        <v>9.567552019033242E-3</v>
      </c>
      <c r="J1711" t="s">
        <v>70</v>
      </c>
      <c r="K1711">
        <f t="shared" si="132"/>
        <v>0.17377749885096924</v>
      </c>
      <c r="L1711">
        <f t="shared" si="133"/>
        <v>1.5579710144927537</v>
      </c>
      <c r="M1711">
        <f t="shared" si="134"/>
        <v>0.10076475487987031</v>
      </c>
      <c r="N1711" t="s">
        <v>4650</v>
      </c>
      <c r="O1711">
        <v>215000</v>
      </c>
      <c r="P1711" t="s">
        <v>5049</v>
      </c>
      <c r="Q1711" t="s">
        <v>5205</v>
      </c>
      <c r="R1711">
        <v>124379.60800997099</v>
      </c>
      <c r="S1711">
        <v>118086.3257027809</v>
      </c>
      <c r="T1711">
        <v>112271.0554474119</v>
      </c>
      <c r="U1711">
        <v>121175.56503197629</v>
      </c>
      <c r="V1711">
        <v>142045.71789098639</v>
      </c>
      <c r="W1711">
        <v>126910.7871417901</v>
      </c>
      <c r="X1711">
        <v>130246.8902728141</v>
      </c>
      <c r="Y1711">
        <v>126554.62866458821</v>
      </c>
      <c r="Z1711">
        <v>128810.125318231</v>
      </c>
      <c r="AA1711">
        <v>138639.29961184651</v>
      </c>
      <c r="AB1711">
        <v>150085.0097602559</v>
      </c>
      <c r="AC1711">
        <v>146585.30265367799</v>
      </c>
    </row>
    <row r="1712" spans="1:29" x14ac:dyDescent="0.2">
      <c r="A1712" s="1">
        <v>1710</v>
      </c>
      <c r="B1712">
        <v>2402</v>
      </c>
      <c r="C1712">
        <v>15457</v>
      </c>
      <c r="D1712" t="s">
        <v>4075</v>
      </c>
      <c r="E1712" t="s">
        <v>4076</v>
      </c>
      <c r="F1712" t="s">
        <v>1172</v>
      </c>
      <c r="G1712">
        <f t="shared" si="130"/>
        <v>0.52022042665409718</v>
      </c>
      <c r="H1712" t="s">
        <v>1569</v>
      </c>
      <c r="I1712">
        <f t="shared" si="131"/>
        <v>4.1151603171760929E-4</v>
      </c>
      <c r="J1712" t="s">
        <v>32</v>
      </c>
      <c r="K1712">
        <f t="shared" si="132"/>
        <v>6.562453857627752E-3</v>
      </c>
      <c r="L1712">
        <f t="shared" si="133"/>
        <v>1.1467889908256881</v>
      </c>
      <c r="M1712">
        <f t="shared" si="134"/>
        <v>5.6184155741797699E-2</v>
      </c>
      <c r="N1712" t="s">
        <v>5560</v>
      </c>
      <c r="O1712">
        <v>125000</v>
      </c>
      <c r="P1712" t="s">
        <v>5541</v>
      </c>
      <c r="Q1712" t="s">
        <v>4859</v>
      </c>
      <c r="R1712">
        <v>48060.965826728607</v>
      </c>
      <c r="S1712">
        <v>44608.16565426642</v>
      </c>
      <c r="T1712">
        <v>66568.6375106739</v>
      </c>
      <c r="U1712">
        <v>98812.477419558272</v>
      </c>
      <c r="V1712">
        <v>118413.1749814683</v>
      </c>
      <c r="W1712">
        <v>95599.454614738672</v>
      </c>
      <c r="X1712">
        <v>53541.317796621814</v>
      </c>
      <c r="Y1712">
        <v>46577.262763000479</v>
      </c>
      <c r="Z1712">
        <v>43387.776750315752</v>
      </c>
      <c r="AA1712">
        <v>83780.540912134005</v>
      </c>
      <c r="AB1712">
        <v>82627.696251998772</v>
      </c>
      <c r="AC1712">
        <v>87982.256772981869</v>
      </c>
    </row>
    <row r="1713" spans="1:29" x14ac:dyDescent="0.2">
      <c r="A1713" s="1">
        <v>1711</v>
      </c>
      <c r="B1713">
        <v>2714</v>
      </c>
      <c r="C1713">
        <v>13055</v>
      </c>
      <c r="D1713" t="s">
        <v>4077</v>
      </c>
      <c r="E1713" t="s">
        <v>4078</v>
      </c>
      <c r="F1713" t="s">
        <v>179</v>
      </c>
      <c r="G1713">
        <f t="shared" si="130"/>
        <v>0.20021840701051638</v>
      </c>
      <c r="H1713" t="s">
        <v>314</v>
      </c>
      <c r="I1713">
        <f t="shared" si="131"/>
        <v>0.43997246967326475</v>
      </c>
      <c r="J1713" t="s">
        <v>2727</v>
      </c>
      <c r="K1713">
        <f t="shared" si="132"/>
        <v>0.54603632378184985</v>
      </c>
      <c r="L1713">
        <f t="shared" si="133"/>
        <v>1.4649681528662419</v>
      </c>
      <c r="M1713">
        <f t="shared" si="134"/>
        <v>0.15422838502329891</v>
      </c>
      <c r="N1713" t="s">
        <v>5561</v>
      </c>
      <c r="O1713">
        <v>115000</v>
      </c>
      <c r="P1713" t="s">
        <v>6021</v>
      </c>
      <c r="Q1713" t="s">
        <v>5610</v>
      </c>
      <c r="R1713">
        <v>71162.392169073471</v>
      </c>
      <c r="S1713">
        <v>78910.919951809818</v>
      </c>
      <c r="T1713">
        <v>73813.107987588446</v>
      </c>
      <c r="U1713">
        <v>70138.561122829953</v>
      </c>
      <c r="V1713">
        <v>76919.556279609271</v>
      </c>
      <c r="W1713">
        <v>70591.022785989568</v>
      </c>
      <c r="X1713">
        <v>79157.399610713575</v>
      </c>
      <c r="Y1713">
        <v>78127.013928550223</v>
      </c>
      <c r="Z1713">
        <v>77332.25543537295</v>
      </c>
      <c r="AA1713">
        <v>79591.420940561657</v>
      </c>
      <c r="AB1713">
        <v>75604.521258530702</v>
      </c>
      <c r="AC1713">
        <v>75832.206512172997</v>
      </c>
    </row>
    <row r="1714" spans="1:29" x14ac:dyDescent="0.2">
      <c r="A1714" s="1">
        <v>1712</v>
      </c>
      <c r="B1714">
        <v>2593</v>
      </c>
      <c r="C1714">
        <v>12807</v>
      </c>
      <c r="D1714" t="s">
        <v>4079</v>
      </c>
      <c r="E1714" t="s">
        <v>4080</v>
      </c>
      <c r="F1714" t="s">
        <v>230</v>
      </c>
      <c r="G1714">
        <f t="shared" si="130"/>
        <v>0.33972575675629985</v>
      </c>
      <c r="H1714" t="s">
        <v>362</v>
      </c>
      <c r="I1714">
        <f t="shared" si="131"/>
        <v>0.22191554380318654</v>
      </c>
      <c r="J1714" t="s">
        <v>457</v>
      </c>
      <c r="K1714">
        <f t="shared" si="132"/>
        <v>7.6585307662638644E-2</v>
      </c>
      <c r="L1714">
        <f t="shared" si="133"/>
        <v>1.2284263959390862</v>
      </c>
      <c r="M1714">
        <f t="shared" si="134"/>
        <v>0.172673143494571</v>
      </c>
      <c r="N1714" t="s">
        <v>5562</v>
      </c>
      <c r="O1714">
        <v>72600</v>
      </c>
      <c r="P1714" t="s">
        <v>6151</v>
      </c>
      <c r="Q1714" t="s">
        <v>6257</v>
      </c>
      <c r="R1714">
        <v>33496.975994314722</v>
      </c>
      <c r="S1714">
        <v>41722.553372475188</v>
      </c>
      <c r="T1714">
        <v>48212.464862229674</v>
      </c>
      <c r="U1714">
        <v>48339.241894541141</v>
      </c>
      <c r="V1714">
        <v>56436.391661993977</v>
      </c>
      <c r="W1714">
        <v>53300.159802973329</v>
      </c>
      <c r="X1714">
        <v>44263.826748993553</v>
      </c>
      <c r="Y1714">
        <v>47180.108265500159</v>
      </c>
      <c r="Z1714">
        <v>46095.446856044458</v>
      </c>
      <c r="AA1714">
        <v>50686.619087612256</v>
      </c>
      <c r="AB1714">
        <v>47852.733428577383</v>
      </c>
      <c r="AC1714">
        <v>45982.786695257928</v>
      </c>
    </row>
    <row r="1715" spans="1:29" x14ac:dyDescent="0.2">
      <c r="A1715" s="1">
        <v>1713</v>
      </c>
      <c r="B1715">
        <v>2505</v>
      </c>
      <c r="C1715">
        <v>9496</v>
      </c>
      <c r="D1715" t="s">
        <v>4081</v>
      </c>
      <c r="E1715" t="s">
        <v>4082</v>
      </c>
      <c r="F1715" t="s">
        <v>433</v>
      </c>
      <c r="G1715">
        <f t="shared" si="130"/>
        <v>0.20998982278413875</v>
      </c>
      <c r="H1715" t="s">
        <v>2030</v>
      </c>
      <c r="I1715">
        <f t="shared" si="131"/>
        <v>0.17244081859940955</v>
      </c>
      <c r="J1715" t="s">
        <v>2741</v>
      </c>
      <c r="K1715">
        <f t="shared" si="132"/>
        <v>0.80068546439275456</v>
      </c>
      <c r="L1715">
        <f t="shared" si="133"/>
        <v>1.4543999999999999</v>
      </c>
      <c r="M1715">
        <f t="shared" si="134"/>
        <v>0.71236743561024152</v>
      </c>
      <c r="N1715" t="s">
        <v>5016</v>
      </c>
      <c r="O1715">
        <v>90900</v>
      </c>
      <c r="P1715" t="s">
        <v>6337</v>
      </c>
      <c r="Q1715" t="s">
        <v>5157</v>
      </c>
      <c r="R1715">
        <v>40390.324803661933</v>
      </c>
      <c r="S1715">
        <v>49490.983208212841</v>
      </c>
      <c r="T1715">
        <v>60399.079296348609</v>
      </c>
      <c r="U1715">
        <v>52146.904188696673</v>
      </c>
      <c r="V1715">
        <v>51531.164449549637</v>
      </c>
      <c r="W1715">
        <v>41094.853457567697</v>
      </c>
      <c r="X1715">
        <v>52023.775395809353</v>
      </c>
      <c r="Y1715">
        <v>65761.650979801649</v>
      </c>
      <c r="Z1715">
        <v>95540.337825814844</v>
      </c>
      <c r="AA1715">
        <v>47820.266415163147</v>
      </c>
      <c r="AB1715">
        <v>51294.863102880241</v>
      </c>
      <c r="AC1715">
        <v>50085.397093859137</v>
      </c>
    </row>
    <row r="1716" spans="1:29" x14ac:dyDescent="0.2">
      <c r="A1716" s="1">
        <v>1714</v>
      </c>
      <c r="B1716">
        <v>1715</v>
      </c>
      <c r="C1716">
        <v>4556</v>
      </c>
      <c r="D1716" t="s">
        <v>4083</v>
      </c>
      <c r="E1716" t="s">
        <v>4084</v>
      </c>
      <c r="F1716" t="s">
        <v>513</v>
      </c>
      <c r="G1716">
        <f t="shared" si="130"/>
        <v>6.1984840114712288E-2</v>
      </c>
      <c r="H1716" t="s">
        <v>3188</v>
      </c>
      <c r="I1716">
        <f t="shared" si="131"/>
        <v>3.1719552632681648E-2</v>
      </c>
      <c r="J1716" t="s">
        <v>4399</v>
      </c>
      <c r="K1716">
        <f t="shared" si="132"/>
        <v>2.8716679786788241E-2</v>
      </c>
      <c r="L1716">
        <f t="shared" si="133"/>
        <v>1.4754098360655739</v>
      </c>
      <c r="M1716">
        <f t="shared" si="134"/>
        <v>0.48166710368700666</v>
      </c>
      <c r="N1716" t="s">
        <v>4817</v>
      </c>
      <c r="O1716">
        <v>126000</v>
      </c>
      <c r="P1716" t="s">
        <v>5050</v>
      </c>
      <c r="Q1716" t="s">
        <v>6311</v>
      </c>
      <c r="R1716">
        <v>93422.403968184139</v>
      </c>
      <c r="S1716">
        <v>100249.8138514384</v>
      </c>
      <c r="T1716">
        <v>100111.6969967195</v>
      </c>
      <c r="U1716">
        <v>74911.632977842833</v>
      </c>
      <c r="V1716">
        <v>56642.462376915493</v>
      </c>
      <c r="W1716">
        <v>82345.481960618155</v>
      </c>
      <c r="X1716">
        <v>130238.88391603511</v>
      </c>
      <c r="Y1716">
        <v>193096.59045382449</v>
      </c>
      <c r="Z1716">
        <v>131424.8272804711</v>
      </c>
      <c r="AA1716">
        <v>84277.161046109235</v>
      </c>
      <c r="AB1716">
        <v>64557.730988862313</v>
      </c>
      <c r="AC1716">
        <v>90455.408022360425</v>
      </c>
    </row>
    <row r="1717" spans="1:29" x14ac:dyDescent="0.2">
      <c r="A1717" s="1">
        <v>1715</v>
      </c>
      <c r="B1717">
        <v>2529</v>
      </c>
      <c r="C1717">
        <v>8826</v>
      </c>
      <c r="D1717" t="s">
        <v>4085</v>
      </c>
      <c r="E1717" t="s">
        <v>4086</v>
      </c>
      <c r="F1717" t="s">
        <v>475</v>
      </c>
      <c r="G1717">
        <f t="shared" si="130"/>
        <v>0.10393629979679146</v>
      </c>
      <c r="H1717" t="s">
        <v>4087</v>
      </c>
      <c r="I1717">
        <f t="shared" si="131"/>
        <v>5.9722492360272106E-3</v>
      </c>
      <c r="J1717" t="s">
        <v>4519</v>
      </c>
      <c r="K1717">
        <f t="shared" si="132"/>
        <v>8.051992803555846E-3</v>
      </c>
      <c r="L1717">
        <f t="shared" si="133"/>
        <v>1.4528795811518325</v>
      </c>
      <c r="M1717">
        <f t="shared" si="134"/>
        <v>0.81745597216110877</v>
      </c>
      <c r="N1717" t="s">
        <v>5563</v>
      </c>
      <c r="O1717">
        <v>55500</v>
      </c>
      <c r="P1717" t="s">
        <v>6133</v>
      </c>
      <c r="Q1717" t="s">
        <v>5945</v>
      </c>
      <c r="R1717">
        <v>48833.405250117539</v>
      </c>
      <c r="S1717">
        <v>41045.755247848363</v>
      </c>
      <c r="T1717">
        <v>36414.036067676803</v>
      </c>
      <c r="U1717">
        <v>20595.411092822222</v>
      </c>
      <c r="V1717">
        <v>25860.08962221706</v>
      </c>
      <c r="W1717">
        <v>20121.981016813199</v>
      </c>
      <c r="X1717">
        <v>58733.288521425333</v>
      </c>
      <c r="Y1717">
        <v>45650.496640464102</v>
      </c>
      <c r="Z1717">
        <v>66576.505108433223</v>
      </c>
      <c r="AA1717">
        <v>16656.187764351831</v>
      </c>
      <c r="AB1717">
        <v>26076.06406184255</v>
      </c>
      <c r="AC1717">
        <v>21418.026853221148</v>
      </c>
    </row>
    <row r="1718" spans="1:29" x14ac:dyDescent="0.2">
      <c r="A1718" s="1">
        <v>1716</v>
      </c>
      <c r="B1718">
        <v>2439</v>
      </c>
      <c r="C1718">
        <v>12093</v>
      </c>
      <c r="D1718" t="s">
        <v>4088</v>
      </c>
      <c r="E1718" t="s">
        <v>4089</v>
      </c>
      <c r="F1718" t="s">
        <v>183</v>
      </c>
      <c r="G1718">
        <f t="shared" si="130"/>
        <v>0.2397220005460608</v>
      </c>
      <c r="H1718" t="s">
        <v>466</v>
      </c>
      <c r="I1718">
        <f t="shared" si="131"/>
        <v>0.4231715601807301</v>
      </c>
      <c r="J1718" t="s">
        <v>166</v>
      </c>
      <c r="K1718">
        <f t="shared" si="132"/>
        <v>0.11843129130239151</v>
      </c>
      <c r="L1718">
        <f t="shared" si="133"/>
        <v>1.5806451612903225</v>
      </c>
      <c r="M1718">
        <f t="shared" si="134"/>
        <v>0.10071786163539888</v>
      </c>
      <c r="N1718" t="s">
        <v>5564</v>
      </c>
      <c r="O1718">
        <v>93100</v>
      </c>
      <c r="P1718" t="s">
        <v>6277</v>
      </c>
      <c r="Q1718" t="s">
        <v>5177</v>
      </c>
      <c r="R1718">
        <v>35251.81430046077</v>
      </c>
      <c r="S1718">
        <v>42827.107527160653</v>
      </c>
      <c r="T1718">
        <v>43571.716865994807</v>
      </c>
      <c r="U1718">
        <v>34281.27755532942</v>
      </c>
      <c r="V1718">
        <v>33904.372297643633</v>
      </c>
      <c r="W1718">
        <v>36773.317914395288</v>
      </c>
      <c r="X1718">
        <v>39528.638320020553</v>
      </c>
      <c r="Y1718">
        <v>36055.279512215377</v>
      </c>
      <c r="Z1718">
        <v>31194.803488581721</v>
      </c>
      <c r="AA1718">
        <v>38062.20739196059</v>
      </c>
      <c r="AB1718">
        <v>36050.344899209304</v>
      </c>
      <c r="AC1718">
        <v>39724.725787496733</v>
      </c>
    </row>
    <row r="1719" spans="1:29" x14ac:dyDescent="0.2">
      <c r="A1719" s="1">
        <v>1717</v>
      </c>
      <c r="B1719">
        <v>2979</v>
      </c>
      <c r="C1719">
        <v>19120</v>
      </c>
      <c r="D1719" t="s">
        <v>4090</v>
      </c>
      <c r="E1719" t="s">
        <v>4091</v>
      </c>
      <c r="F1719" t="s">
        <v>279</v>
      </c>
      <c r="G1719">
        <f t="shared" si="130"/>
        <v>6.6464104954311404E-2</v>
      </c>
      <c r="H1719" t="s">
        <v>1613</v>
      </c>
      <c r="I1719">
        <f t="shared" si="131"/>
        <v>2.3678533041587364E-2</v>
      </c>
      <c r="J1719" t="s">
        <v>192</v>
      </c>
      <c r="K1719">
        <f t="shared" si="132"/>
        <v>4.2062374935191132E-4</v>
      </c>
      <c r="L1719">
        <f t="shared" si="133"/>
        <v>1.1694915254237288</v>
      </c>
      <c r="M1719">
        <f t="shared" si="134"/>
        <v>6.2693802718585045E-2</v>
      </c>
      <c r="N1719" t="s">
        <v>5565</v>
      </c>
      <c r="O1719">
        <v>55200</v>
      </c>
      <c r="P1719" t="s">
        <v>6338</v>
      </c>
      <c r="Q1719" t="s">
        <v>6200</v>
      </c>
      <c r="R1719">
        <v>25314.359221700281</v>
      </c>
      <c r="S1719">
        <v>21075.331896914209</v>
      </c>
      <c r="T1719">
        <v>23295.015021296491</v>
      </c>
      <c r="U1719">
        <v>39355.437624171151</v>
      </c>
      <c r="V1719">
        <v>42148.210082082449</v>
      </c>
      <c r="W1719">
        <v>39037.501408674267</v>
      </c>
      <c r="X1719">
        <v>26196.733858415781</v>
      </c>
      <c r="Y1719">
        <v>25906.183333494719</v>
      </c>
      <c r="Z1719">
        <v>27921.758937947499</v>
      </c>
      <c r="AA1719">
        <v>30215.698063834148</v>
      </c>
      <c r="AB1719">
        <v>36272.364226193436</v>
      </c>
      <c r="AC1719">
        <v>36511.994246792739</v>
      </c>
    </row>
    <row r="1720" spans="1:29" x14ac:dyDescent="0.2">
      <c r="A1720" s="1">
        <v>1718</v>
      </c>
      <c r="B1720">
        <v>2296</v>
      </c>
      <c r="C1720">
        <v>9882</v>
      </c>
      <c r="D1720" t="s">
        <v>4092</v>
      </c>
      <c r="E1720" t="s">
        <v>4093</v>
      </c>
      <c r="F1720" t="s">
        <v>219</v>
      </c>
      <c r="G1720">
        <f t="shared" si="130"/>
        <v>0.78388506405813652</v>
      </c>
      <c r="H1720" t="s">
        <v>192</v>
      </c>
      <c r="I1720">
        <f t="shared" si="131"/>
        <v>1.1104757362350863E-2</v>
      </c>
      <c r="J1720" t="s">
        <v>121</v>
      </c>
      <c r="K1720">
        <f t="shared" si="132"/>
        <v>0.11856971777752941</v>
      </c>
      <c r="L1720">
        <f t="shared" si="133"/>
        <v>1.5151515151515151</v>
      </c>
      <c r="M1720">
        <f t="shared" si="134"/>
        <v>0.30905558566651953</v>
      </c>
      <c r="N1720" t="s">
        <v>5229</v>
      </c>
      <c r="O1720">
        <v>200000</v>
      </c>
      <c r="P1720" t="s">
        <v>5229</v>
      </c>
      <c r="Q1720" t="s">
        <v>5184</v>
      </c>
      <c r="R1720">
        <v>108362.8350037691</v>
      </c>
      <c r="S1720">
        <v>114577.7721574991</v>
      </c>
      <c r="T1720">
        <v>108261.65268225969</v>
      </c>
      <c r="U1720">
        <v>127620.06980473689</v>
      </c>
      <c r="V1720">
        <v>134188.95670881099</v>
      </c>
      <c r="W1720">
        <v>111445.21460586639</v>
      </c>
      <c r="X1720">
        <v>114483.509694138</v>
      </c>
      <c r="Y1720">
        <v>107373.40697470871</v>
      </c>
      <c r="Z1720">
        <v>106453.7175921532</v>
      </c>
      <c r="AA1720">
        <v>143480.57165219801</v>
      </c>
      <c r="AB1720">
        <v>132158.62006352309</v>
      </c>
      <c r="AC1720">
        <v>126802.07033031411</v>
      </c>
    </row>
    <row r="1721" spans="1:29" x14ac:dyDescent="0.2">
      <c r="A1721" s="1">
        <v>1719</v>
      </c>
      <c r="B1721">
        <v>2964</v>
      </c>
      <c r="C1721">
        <v>14978</v>
      </c>
      <c r="D1721" t="s">
        <v>4094</v>
      </c>
      <c r="E1721" t="s">
        <v>4095</v>
      </c>
      <c r="F1721" t="s">
        <v>377</v>
      </c>
      <c r="G1721">
        <f t="shared" si="130"/>
        <v>0.96827739755727493</v>
      </c>
      <c r="H1721" t="s">
        <v>314</v>
      </c>
      <c r="I1721">
        <f t="shared" si="131"/>
        <v>0.70549216269667081</v>
      </c>
      <c r="J1721" t="s">
        <v>377</v>
      </c>
      <c r="K1721">
        <f t="shared" si="132"/>
        <v>0.34563435978010842</v>
      </c>
      <c r="L1721">
        <f t="shared" si="133"/>
        <v>1.3130434782608695</v>
      </c>
      <c r="M1721">
        <f t="shared" si="134"/>
        <v>0.37110962964094829</v>
      </c>
      <c r="N1721" t="s">
        <v>4879</v>
      </c>
      <c r="O1721">
        <v>151000</v>
      </c>
      <c r="P1721" t="s">
        <v>5255</v>
      </c>
      <c r="Q1721" t="s">
        <v>4879</v>
      </c>
      <c r="R1721">
        <v>95782.358151193635</v>
      </c>
      <c r="S1721">
        <v>112525.40419980331</v>
      </c>
      <c r="T1721">
        <v>98490.784650473142</v>
      </c>
      <c r="U1721">
        <v>117576.88224785859</v>
      </c>
      <c r="V1721">
        <v>104878.5749802244</v>
      </c>
      <c r="W1721">
        <v>105576.8948964311</v>
      </c>
      <c r="X1721">
        <v>99223.438652481607</v>
      </c>
      <c r="Y1721">
        <v>98252.9818740841</v>
      </c>
      <c r="Z1721">
        <v>108542.8901267218</v>
      </c>
      <c r="AA1721">
        <v>109093.20554944831</v>
      </c>
      <c r="AB1721">
        <v>97402.605633529849</v>
      </c>
      <c r="AC1721">
        <v>105317.6595720912</v>
      </c>
    </row>
    <row r="1722" spans="1:29" x14ac:dyDescent="0.2">
      <c r="A1722" s="1">
        <v>1720</v>
      </c>
      <c r="B1722">
        <v>1479</v>
      </c>
      <c r="C1722">
        <v>11714</v>
      </c>
      <c r="D1722" t="s">
        <v>4096</v>
      </c>
      <c r="E1722" t="s">
        <v>4097</v>
      </c>
      <c r="F1722" t="s">
        <v>2013</v>
      </c>
      <c r="G1722">
        <f t="shared" si="130"/>
        <v>0.62029252528196532</v>
      </c>
      <c r="H1722" t="s">
        <v>106</v>
      </c>
      <c r="I1722">
        <f t="shared" si="131"/>
        <v>6.9410446244280851E-4</v>
      </c>
      <c r="J1722" t="s">
        <v>4407</v>
      </c>
      <c r="K1722">
        <f t="shared" si="132"/>
        <v>3.8812748354442018E-3</v>
      </c>
      <c r="L1722">
        <f t="shared" si="133"/>
        <v>0.9916666666666667</v>
      </c>
      <c r="M1722">
        <f t="shared" si="134"/>
        <v>5.2126068533508201E-2</v>
      </c>
      <c r="N1722" t="s">
        <v>5015</v>
      </c>
      <c r="O1722">
        <v>714000</v>
      </c>
      <c r="P1722" t="s">
        <v>5997</v>
      </c>
      <c r="Q1722" t="s">
        <v>4827</v>
      </c>
      <c r="R1722">
        <v>199986.11788816121</v>
      </c>
      <c r="S1722">
        <v>187349.505943753</v>
      </c>
      <c r="T1722">
        <v>286868.85893741268</v>
      </c>
      <c r="U1722">
        <v>657566.22305008385</v>
      </c>
      <c r="V1722">
        <v>734322.33333619114</v>
      </c>
      <c r="W1722">
        <v>523927.4752793879</v>
      </c>
      <c r="X1722">
        <v>178795.8590875986</v>
      </c>
      <c r="Y1722">
        <v>184119.53200642799</v>
      </c>
      <c r="Z1722">
        <v>249191.7148082566</v>
      </c>
      <c r="AA1722">
        <v>435726.88526127179</v>
      </c>
      <c r="AB1722">
        <v>489630.94107445743</v>
      </c>
      <c r="AC1722">
        <v>469659.71362009551</v>
      </c>
    </row>
    <row r="1723" spans="1:29" x14ac:dyDescent="0.2">
      <c r="A1723" s="1">
        <v>1721</v>
      </c>
      <c r="B1723">
        <v>2622</v>
      </c>
      <c r="C1723">
        <v>6602</v>
      </c>
      <c r="D1723" t="s">
        <v>4098</v>
      </c>
      <c r="E1723" t="s">
        <v>4099</v>
      </c>
      <c r="F1723" t="s">
        <v>174</v>
      </c>
      <c r="G1723">
        <f t="shared" si="130"/>
        <v>0.24762220458640213</v>
      </c>
      <c r="H1723" t="s">
        <v>163</v>
      </c>
      <c r="I1723">
        <f t="shared" si="131"/>
        <v>1.8591230281934556E-2</v>
      </c>
      <c r="J1723" t="s">
        <v>794</v>
      </c>
      <c r="K1723">
        <f t="shared" si="132"/>
        <v>7.8499386056304105E-2</v>
      </c>
      <c r="L1723">
        <f t="shared" si="133"/>
        <v>1.3984962406015038</v>
      </c>
      <c r="M1723">
        <f t="shared" si="134"/>
        <v>0.55208007240138901</v>
      </c>
      <c r="N1723" t="s">
        <v>5566</v>
      </c>
      <c r="O1723">
        <v>37200</v>
      </c>
      <c r="P1723" t="s">
        <v>5406</v>
      </c>
      <c r="Q1723" t="s">
        <v>5302</v>
      </c>
      <c r="R1723">
        <v>4822.1518340528546</v>
      </c>
      <c r="S1723">
        <v>6307.4071873119628</v>
      </c>
      <c r="T1723">
        <v>6750.3350242051911</v>
      </c>
      <c r="U1723">
        <v>18109.028863427651</v>
      </c>
      <c r="V1723">
        <v>11456.567968233259</v>
      </c>
      <c r="W1723">
        <v>8598.7386150566799</v>
      </c>
      <c r="X1723">
        <v>5711.6296657614048</v>
      </c>
      <c r="Y1723">
        <v>7786.8872419892641</v>
      </c>
      <c r="Z1723">
        <v>8584.9060870086505</v>
      </c>
      <c r="AA1723">
        <v>11495.9385678462</v>
      </c>
      <c r="AB1723">
        <v>10799.866205716189</v>
      </c>
      <c r="AC1723">
        <v>10350.29121635187</v>
      </c>
    </row>
    <row r="1724" spans="1:29" x14ac:dyDescent="0.2">
      <c r="A1724" s="1">
        <v>1722</v>
      </c>
      <c r="B1724">
        <v>2407</v>
      </c>
      <c r="C1724">
        <v>9790</v>
      </c>
      <c r="D1724" t="s">
        <v>4100</v>
      </c>
      <c r="E1724" t="s">
        <v>4101</v>
      </c>
      <c r="F1724" t="s">
        <v>2027</v>
      </c>
      <c r="G1724">
        <f t="shared" si="130"/>
        <v>0.51289838105541041</v>
      </c>
      <c r="H1724" t="s">
        <v>1169</v>
      </c>
      <c r="I1724">
        <f t="shared" si="131"/>
        <v>6.5559854425699629E-2</v>
      </c>
      <c r="J1724" t="s">
        <v>16</v>
      </c>
      <c r="K1724">
        <f t="shared" si="132"/>
        <v>0.13353666898634106</v>
      </c>
      <c r="L1724">
        <f t="shared" si="133"/>
        <v>1.2759856630824373</v>
      </c>
      <c r="M1724">
        <f t="shared" si="134"/>
        <v>0.57933059788414021</v>
      </c>
      <c r="N1724" t="s">
        <v>5567</v>
      </c>
      <c r="O1724">
        <v>35600</v>
      </c>
      <c r="P1724" t="s">
        <v>5499</v>
      </c>
      <c r="Q1724" t="s">
        <v>6339</v>
      </c>
      <c r="R1724">
        <v>21220.06448464761</v>
      </c>
      <c r="S1724">
        <v>17159.87360017758</v>
      </c>
      <c r="T1724">
        <v>22107.123750253169</v>
      </c>
      <c r="U1724">
        <v>21537.372960268989</v>
      </c>
      <c r="V1724">
        <v>28626.957262543019</v>
      </c>
      <c r="W1724">
        <v>24714.503981621288</v>
      </c>
      <c r="X1724">
        <v>20392.875338437159</v>
      </c>
      <c r="Y1724">
        <v>19448.535276770101</v>
      </c>
      <c r="Z1724">
        <v>16518.131477465591</v>
      </c>
      <c r="AA1724">
        <v>21365.74823768808</v>
      </c>
      <c r="AB1724">
        <v>26212.377335409139</v>
      </c>
      <c r="AC1724">
        <v>22772.63349581771</v>
      </c>
    </row>
    <row r="1725" spans="1:29" x14ac:dyDescent="0.2">
      <c r="A1725" s="1">
        <v>1723</v>
      </c>
      <c r="B1725">
        <v>1799</v>
      </c>
      <c r="C1725">
        <v>8274</v>
      </c>
      <c r="D1725" t="s">
        <v>4102</v>
      </c>
      <c r="E1725" t="s">
        <v>4103</v>
      </c>
      <c r="F1725" t="s">
        <v>110</v>
      </c>
      <c r="G1725">
        <f t="shared" si="130"/>
        <v>1.2270165725245396E-2</v>
      </c>
      <c r="H1725" t="s">
        <v>279</v>
      </c>
      <c r="I1725">
        <f t="shared" si="131"/>
        <v>0.4253580889754936</v>
      </c>
      <c r="J1725" t="s">
        <v>293</v>
      </c>
      <c r="K1725">
        <f t="shared" si="132"/>
        <v>2.2263491774258772E-2</v>
      </c>
      <c r="L1725">
        <f t="shared" si="133"/>
        <v>1.1807228915662651</v>
      </c>
      <c r="M1725">
        <f t="shared" si="134"/>
        <v>0.18142099205422552</v>
      </c>
      <c r="N1725" t="s">
        <v>4551</v>
      </c>
      <c r="O1725">
        <v>196000</v>
      </c>
      <c r="P1725" t="s">
        <v>5237</v>
      </c>
      <c r="Q1725" t="s">
        <v>4564</v>
      </c>
      <c r="R1725">
        <v>91774.216058460501</v>
      </c>
      <c r="S1725">
        <v>108230.8104111766</v>
      </c>
      <c r="T1725">
        <v>105694.8006989019</v>
      </c>
      <c r="U1725">
        <v>172174.8438320604</v>
      </c>
      <c r="V1725">
        <v>138640.49686327361</v>
      </c>
      <c r="W1725">
        <v>135018.77568565781</v>
      </c>
      <c r="X1725">
        <v>125208.42291046619</v>
      </c>
      <c r="Y1725">
        <v>133444.8987701083</v>
      </c>
      <c r="Z1725">
        <v>143881.7765059571</v>
      </c>
      <c r="AA1725">
        <v>113305.4484857003</v>
      </c>
      <c r="AB1725">
        <v>125471.2255571595</v>
      </c>
      <c r="AC1725">
        <v>139209.17289678799</v>
      </c>
    </row>
    <row r="1726" spans="1:29" x14ac:dyDescent="0.2">
      <c r="A1726" s="1">
        <v>1724</v>
      </c>
      <c r="B1726">
        <v>1262</v>
      </c>
      <c r="C1726">
        <v>6655</v>
      </c>
      <c r="D1726" t="s">
        <v>4104</v>
      </c>
      <c r="E1726" t="s">
        <v>4105</v>
      </c>
      <c r="F1726" t="s">
        <v>1428</v>
      </c>
      <c r="G1726">
        <f t="shared" si="130"/>
        <v>0.34638980141909931</v>
      </c>
      <c r="H1726" t="s">
        <v>1228</v>
      </c>
      <c r="I1726">
        <f t="shared" si="131"/>
        <v>1.2521030214624393E-3</v>
      </c>
      <c r="J1726" t="s">
        <v>725</v>
      </c>
      <c r="K1726">
        <f t="shared" si="132"/>
        <v>0.54605300152805447</v>
      </c>
      <c r="L1726">
        <f t="shared" si="133"/>
        <v>1.6612903225806452</v>
      </c>
      <c r="M1726">
        <f t="shared" si="134"/>
        <v>9.336776453913561E-3</v>
      </c>
      <c r="N1726" t="s">
        <v>5070</v>
      </c>
      <c r="O1726">
        <v>412000</v>
      </c>
      <c r="P1726" t="s">
        <v>5418</v>
      </c>
      <c r="Q1726" t="s">
        <v>5481</v>
      </c>
      <c r="R1726">
        <v>196327.52952328711</v>
      </c>
      <c r="S1726">
        <v>201852.1608103723</v>
      </c>
      <c r="T1726">
        <v>268671.48954639147</v>
      </c>
      <c r="U1726">
        <v>226308.79661760319</v>
      </c>
      <c r="V1726">
        <v>251068.65561845899</v>
      </c>
      <c r="W1726">
        <v>237546.1869664228</v>
      </c>
      <c r="X1726">
        <v>208945.24352422441</v>
      </c>
      <c r="Y1726">
        <v>198311.38002105401</v>
      </c>
      <c r="Z1726">
        <v>180698.29473713291</v>
      </c>
      <c r="AA1726">
        <v>289281.1546293656</v>
      </c>
      <c r="AB1726">
        <v>300671.45975548372</v>
      </c>
      <c r="AC1726">
        <v>273842.31773104123</v>
      </c>
    </row>
    <row r="1727" spans="1:29" x14ac:dyDescent="0.2">
      <c r="A1727" s="1">
        <v>1725</v>
      </c>
      <c r="B1727">
        <v>1993</v>
      </c>
      <c r="C1727">
        <v>7348</v>
      </c>
      <c r="D1727" t="s">
        <v>4106</v>
      </c>
      <c r="E1727" t="s">
        <v>4107</v>
      </c>
      <c r="F1727" t="s">
        <v>605</v>
      </c>
      <c r="G1727">
        <f t="shared" si="130"/>
        <v>0.80438174205018598</v>
      </c>
      <c r="H1727" t="s">
        <v>1309</v>
      </c>
      <c r="I1727">
        <f t="shared" si="131"/>
        <v>1.7087303362710859E-3</v>
      </c>
      <c r="J1727" t="s">
        <v>91</v>
      </c>
      <c r="K1727">
        <f t="shared" si="132"/>
        <v>0.25874954080349771</v>
      </c>
      <c r="L1727">
        <f t="shared" si="133"/>
        <v>1.6557377049180328</v>
      </c>
      <c r="M1727">
        <f t="shared" si="134"/>
        <v>1.9492872989709944E-2</v>
      </c>
      <c r="N1727" t="s">
        <v>5568</v>
      </c>
      <c r="O1727">
        <v>101000</v>
      </c>
      <c r="P1727" t="s">
        <v>6340</v>
      </c>
      <c r="Q1727" t="s">
        <v>6219</v>
      </c>
      <c r="R1727">
        <v>39010.216639517392</v>
      </c>
      <c r="S1727">
        <v>59195.264108996533</v>
      </c>
      <c r="T1727">
        <v>48681.559040045147</v>
      </c>
      <c r="U1727">
        <v>58395.652500818876</v>
      </c>
      <c r="V1727">
        <v>61510.479483509473</v>
      </c>
      <c r="W1727">
        <v>52323.108885386653</v>
      </c>
      <c r="X1727">
        <v>46413.971991762461</v>
      </c>
      <c r="Y1727">
        <v>51843.664577776814</v>
      </c>
      <c r="Z1727">
        <v>43621.265819770488</v>
      </c>
      <c r="AA1727">
        <v>66512.75087462095</v>
      </c>
      <c r="AB1727">
        <v>72516.80263959743</v>
      </c>
      <c r="AC1727">
        <v>69527.702025872597</v>
      </c>
    </row>
    <row r="1728" spans="1:29" x14ac:dyDescent="0.2">
      <c r="A1728" s="1">
        <v>1726</v>
      </c>
      <c r="B1728">
        <v>1190</v>
      </c>
      <c r="C1728">
        <v>5462</v>
      </c>
      <c r="D1728" t="s">
        <v>4108</v>
      </c>
      <c r="E1728" t="s">
        <v>4109</v>
      </c>
      <c r="F1728" t="s">
        <v>831</v>
      </c>
      <c r="G1728">
        <f t="shared" si="130"/>
        <v>0.21222012721203659</v>
      </c>
      <c r="H1728" t="s">
        <v>341</v>
      </c>
      <c r="I1728">
        <f t="shared" si="131"/>
        <v>2.4959264321217228E-2</v>
      </c>
      <c r="J1728" t="s">
        <v>3105</v>
      </c>
      <c r="K1728">
        <f t="shared" si="132"/>
        <v>7.3855228226162001E-2</v>
      </c>
      <c r="L1728">
        <f t="shared" si="133"/>
        <v>1.5722543352601157</v>
      </c>
      <c r="M1728">
        <f t="shared" si="134"/>
        <v>1.6613545049027074E-2</v>
      </c>
      <c r="N1728" t="s">
        <v>4982</v>
      </c>
      <c r="O1728">
        <v>544000</v>
      </c>
      <c r="P1728" t="s">
        <v>4533</v>
      </c>
      <c r="Q1728" t="s">
        <v>5268</v>
      </c>
      <c r="R1728">
        <v>342715.17002289748</v>
      </c>
      <c r="S1728">
        <v>362654.85954695748</v>
      </c>
      <c r="T1728">
        <v>352790.26650361769</v>
      </c>
      <c r="U1728">
        <v>344937.9418587145</v>
      </c>
      <c r="V1728">
        <v>314734.52963168791</v>
      </c>
      <c r="W1728">
        <v>314135.66617989878</v>
      </c>
      <c r="X1728">
        <v>327355.92753521737</v>
      </c>
      <c r="Y1728">
        <v>345114.83840014029</v>
      </c>
      <c r="Z1728">
        <v>347526.34918975801</v>
      </c>
      <c r="AA1728">
        <v>393223.38909772551</v>
      </c>
      <c r="AB1728">
        <v>375227.75572461932</v>
      </c>
      <c r="AC1728">
        <v>363695.64302469371</v>
      </c>
    </row>
    <row r="1729" spans="1:29" x14ac:dyDescent="0.2">
      <c r="A1729" s="1">
        <v>1727</v>
      </c>
      <c r="B1729">
        <v>2244</v>
      </c>
      <c r="C1729">
        <v>14382</v>
      </c>
      <c r="D1729" t="s">
        <v>4110</v>
      </c>
      <c r="E1729" t="s">
        <v>4111</v>
      </c>
      <c r="F1729" t="s">
        <v>405</v>
      </c>
      <c r="G1729">
        <f t="shared" si="130"/>
        <v>0.61088299925291567</v>
      </c>
      <c r="H1729" t="s">
        <v>4112</v>
      </c>
      <c r="I1729">
        <f t="shared" si="131"/>
        <v>7.0393807122079467E-3</v>
      </c>
      <c r="J1729" t="s">
        <v>865</v>
      </c>
      <c r="K1729">
        <f t="shared" si="132"/>
        <v>9.4313428257002917E-3</v>
      </c>
      <c r="L1729">
        <f t="shared" si="133"/>
        <v>1.4537313432835821</v>
      </c>
      <c r="M1729">
        <f t="shared" si="134"/>
        <v>0.716469276822846</v>
      </c>
      <c r="N1729" t="s">
        <v>4900</v>
      </c>
      <c r="O1729">
        <v>97400</v>
      </c>
      <c r="P1729" t="s">
        <v>5049</v>
      </c>
      <c r="Q1729" t="s">
        <v>4978</v>
      </c>
      <c r="R1729">
        <v>97434.088894376662</v>
      </c>
      <c r="S1729">
        <v>135222.24219480561</v>
      </c>
      <c r="T1729">
        <v>118423.67210650029</v>
      </c>
      <c r="U1729">
        <v>68161.856000979955</v>
      </c>
      <c r="V1729">
        <v>54662.638174944703</v>
      </c>
      <c r="W1729">
        <v>64573.647377449262</v>
      </c>
      <c r="X1729">
        <v>121122.7479685632</v>
      </c>
      <c r="Y1729">
        <v>148728.76278873169</v>
      </c>
      <c r="Z1729">
        <v>108053.3574065907</v>
      </c>
      <c r="AA1729">
        <v>65487.737529440499</v>
      </c>
      <c r="AB1729">
        <v>60475.374948199933</v>
      </c>
      <c r="AC1729">
        <v>66651.436142319319</v>
      </c>
    </row>
    <row r="1730" spans="1:29" x14ac:dyDescent="0.2">
      <c r="A1730" s="1">
        <v>1728</v>
      </c>
      <c r="B1730">
        <v>3172</v>
      </c>
      <c r="C1730">
        <v>19474</v>
      </c>
      <c r="D1730" t="s">
        <v>4113</v>
      </c>
      <c r="E1730" t="s">
        <v>4114</v>
      </c>
      <c r="F1730" t="s">
        <v>418</v>
      </c>
      <c r="G1730">
        <f t="shared" si="130"/>
        <v>5.5845786595559041E-2</v>
      </c>
      <c r="H1730" t="s">
        <v>341</v>
      </c>
      <c r="I1730">
        <f t="shared" si="131"/>
        <v>1.7858629652537008E-2</v>
      </c>
      <c r="J1730" t="s">
        <v>121</v>
      </c>
      <c r="K1730">
        <f t="shared" si="132"/>
        <v>0.13663784524176401</v>
      </c>
      <c r="L1730">
        <f t="shared" si="133"/>
        <v>1.615866388308977</v>
      </c>
      <c r="M1730">
        <f t="shared" si="134"/>
        <v>2.5002944623014178E-2</v>
      </c>
      <c r="N1730" t="s">
        <v>5028</v>
      </c>
      <c r="O1730">
        <v>77400</v>
      </c>
      <c r="P1730" t="s">
        <v>5290</v>
      </c>
      <c r="Q1730" t="s">
        <v>6341</v>
      </c>
      <c r="R1730">
        <v>45552.655501236972</v>
      </c>
      <c r="S1730">
        <v>38692.032992492728</v>
      </c>
      <c r="T1730">
        <v>38380.004444843042</v>
      </c>
      <c r="U1730">
        <v>43053.349479307137</v>
      </c>
      <c r="V1730">
        <v>47193.872534457012</v>
      </c>
      <c r="W1730">
        <v>47933.244759540408</v>
      </c>
      <c r="X1730">
        <v>47694.610931779956</v>
      </c>
      <c r="Y1730">
        <v>47854.471230495292</v>
      </c>
      <c r="Z1730">
        <v>46255.97624455706</v>
      </c>
      <c r="AA1730">
        <v>50662.422624211569</v>
      </c>
      <c r="AB1730">
        <v>54617.157145191588</v>
      </c>
      <c r="AC1730">
        <v>55966.13491865898</v>
      </c>
    </row>
    <row r="1731" spans="1:29" x14ac:dyDescent="0.2">
      <c r="A1731" s="1">
        <v>1729</v>
      </c>
      <c r="B1731">
        <v>1937</v>
      </c>
      <c r="C1731">
        <v>11044</v>
      </c>
      <c r="D1731" t="s">
        <v>4115</v>
      </c>
      <c r="E1731" t="s">
        <v>4116</v>
      </c>
      <c r="F1731" t="s">
        <v>81</v>
      </c>
      <c r="G1731">
        <f t="shared" ref="G1731:G1794" si="135">_xlfn.T.TEST(X1731:Z1731,R1731:T1731,2,2)</f>
        <v>0.56870373459312984</v>
      </c>
      <c r="H1731" t="s">
        <v>196</v>
      </c>
      <c r="I1731">
        <f t="shared" ref="I1731:I1794" si="136">_xlfn.T.TEST(AA1731:AC1731,X1731:Z1731,2,2)</f>
        <v>4.8823858961965151E-2</v>
      </c>
      <c r="J1731" t="s">
        <v>244</v>
      </c>
      <c r="K1731">
        <f t="shared" ref="K1731:K1794" si="137">_xlfn.T.TEST(U1731:W1731,R1731:T1731,2,2)</f>
        <v>0.86996337855481243</v>
      </c>
      <c r="L1731">
        <f t="shared" ref="L1731:L1794" si="138">O1731/Q1731</f>
        <v>1.4006908462867012</v>
      </c>
      <c r="M1731">
        <f t="shared" ref="M1731:M1794" si="139">_xlfn.T.TEST(AA1731:AC1731,U1731:W1731,2,2)</f>
        <v>0.66958386140304438</v>
      </c>
      <c r="N1731" t="s">
        <v>5028</v>
      </c>
      <c r="O1731">
        <v>81100</v>
      </c>
      <c r="P1731" t="s">
        <v>5998</v>
      </c>
      <c r="Q1731" t="s">
        <v>5306</v>
      </c>
      <c r="R1731">
        <v>32421.386556949961</v>
      </c>
      <c r="S1731">
        <v>27284.76373428035</v>
      </c>
      <c r="T1731">
        <v>48477.715582370358</v>
      </c>
      <c r="U1731">
        <v>32304.07361396584</v>
      </c>
      <c r="V1731">
        <v>48273.106388411121</v>
      </c>
      <c r="W1731">
        <v>31975.7525084347</v>
      </c>
      <c r="X1731">
        <v>31462.03036946592</v>
      </c>
      <c r="Y1731">
        <v>33107.196288383071</v>
      </c>
      <c r="Z1731">
        <v>31700.090355058739</v>
      </c>
      <c r="AA1731">
        <v>43145.665294776147</v>
      </c>
      <c r="AB1731">
        <v>43299.37479132483</v>
      </c>
      <c r="AC1731">
        <v>34533.453394348377</v>
      </c>
    </row>
    <row r="1732" spans="1:29" x14ac:dyDescent="0.2">
      <c r="A1732" s="1">
        <v>1730</v>
      </c>
      <c r="B1732">
        <v>1176</v>
      </c>
      <c r="C1732">
        <v>3618</v>
      </c>
      <c r="D1732" t="s">
        <v>4117</v>
      </c>
      <c r="E1732" t="s">
        <v>4118</v>
      </c>
      <c r="F1732" t="s">
        <v>183</v>
      </c>
      <c r="G1732">
        <f t="shared" si="135"/>
        <v>7.7963950633940689E-3</v>
      </c>
      <c r="H1732" t="s">
        <v>199</v>
      </c>
      <c r="I1732">
        <f t="shared" si="136"/>
        <v>2.5766511533505124E-2</v>
      </c>
      <c r="J1732" t="s">
        <v>1930</v>
      </c>
      <c r="K1732">
        <f t="shared" si="137"/>
        <v>0.64923802978143308</v>
      </c>
      <c r="L1732">
        <f t="shared" si="138"/>
        <v>1.3715846994535519</v>
      </c>
      <c r="M1732">
        <f t="shared" si="139"/>
        <v>0.48177634910725764</v>
      </c>
      <c r="N1732" t="s">
        <v>4945</v>
      </c>
      <c r="O1732">
        <v>251000</v>
      </c>
      <c r="P1732" t="s">
        <v>4582</v>
      </c>
      <c r="Q1732" t="s">
        <v>4843</v>
      </c>
      <c r="R1732">
        <v>169670.15215941</v>
      </c>
      <c r="S1732">
        <v>170450.20372674739</v>
      </c>
      <c r="T1732">
        <v>168998.57810926309</v>
      </c>
      <c r="U1732">
        <v>171124.46183150899</v>
      </c>
      <c r="V1732">
        <v>169973.64127023751</v>
      </c>
      <c r="W1732">
        <v>165349.9417616486</v>
      </c>
      <c r="X1732">
        <v>208971.37948943509</v>
      </c>
      <c r="Y1732">
        <v>202153.2210054037</v>
      </c>
      <c r="Z1732">
        <v>188317.98554016749</v>
      </c>
      <c r="AA1732">
        <v>168342.69240898639</v>
      </c>
      <c r="AB1732">
        <v>182584.00348454839</v>
      </c>
      <c r="AC1732">
        <v>167579.6287326153</v>
      </c>
    </row>
    <row r="1733" spans="1:29" x14ac:dyDescent="0.2">
      <c r="A1733" s="1">
        <v>1731</v>
      </c>
      <c r="B1733">
        <v>3248</v>
      </c>
      <c r="C1733">
        <v>15086</v>
      </c>
      <c r="D1733" t="s">
        <v>4119</v>
      </c>
      <c r="E1733" t="s">
        <v>4120</v>
      </c>
      <c r="F1733" t="s">
        <v>4121</v>
      </c>
      <c r="G1733">
        <f t="shared" si="135"/>
        <v>0.35232860944069688</v>
      </c>
      <c r="H1733" t="s">
        <v>499</v>
      </c>
      <c r="I1733">
        <f t="shared" si="136"/>
        <v>4.4334790317430463E-3</v>
      </c>
      <c r="J1733" t="s">
        <v>433</v>
      </c>
      <c r="K1733">
        <f t="shared" si="137"/>
        <v>3.9565508321388184E-3</v>
      </c>
      <c r="L1733">
        <f t="shared" si="138"/>
        <v>0.93532338308457708</v>
      </c>
      <c r="M1733">
        <f t="shared" si="139"/>
        <v>1.4208802217337061E-2</v>
      </c>
      <c r="N1733" t="s">
        <v>5538</v>
      </c>
      <c r="O1733">
        <v>18800</v>
      </c>
      <c r="P1733" t="s">
        <v>6342</v>
      </c>
      <c r="Q1733" t="s">
        <v>5926</v>
      </c>
      <c r="R1733">
        <v>4873.9490457759366</v>
      </c>
      <c r="S1733">
        <v>6197.1813836431438</v>
      </c>
      <c r="T1733">
        <v>6197.9155912003853</v>
      </c>
      <c r="U1733">
        <v>11028.53071065814</v>
      </c>
      <c r="V1733">
        <v>13387.829887027139</v>
      </c>
      <c r="W1733">
        <v>10523.747443091779</v>
      </c>
      <c r="X1733">
        <v>4286.819672700135</v>
      </c>
      <c r="Y1733">
        <v>5297.1088811647769</v>
      </c>
      <c r="Z1733">
        <v>5740.9804087395614</v>
      </c>
      <c r="AA1733">
        <v>7458.3290824416963</v>
      </c>
      <c r="AB1733">
        <v>8087.3162079237063</v>
      </c>
      <c r="AC1733">
        <v>8087.279615507533</v>
      </c>
    </row>
    <row r="1734" spans="1:29" x14ac:dyDescent="0.2">
      <c r="A1734" s="1">
        <v>1732</v>
      </c>
      <c r="B1734">
        <v>1574</v>
      </c>
      <c r="C1734">
        <v>15216</v>
      </c>
      <c r="D1734" t="s">
        <v>4122</v>
      </c>
      <c r="E1734" t="s">
        <v>4123</v>
      </c>
      <c r="F1734" t="s">
        <v>219</v>
      </c>
      <c r="G1734">
        <f t="shared" si="135"/>
        <v>0.74714607659123011</v>
      </c>
      <c r="H1734" t="s">
        <v>48</v>
      </c>
      <c r="I1734">
        <f t="shared" si="136"/>
        <v>1.989806758488314E-2</v>
      </c>
      <c r="J1734" t="s">
        <v>405</v>
      </c>
      <c r="K1734">
        <f t="shared" si="137"/>
        <v>2.1867246337680477E-2</v>
      </c>
      <c r="L1734">
        <f t="shared" si="138"/>
        <v>1.1818181818181819</v>
      </c>
      <c r="M1734">
        <f t="shared" si="139"/>
        <v>4.2189488560131624E-3</v>
      </c>
      <c r="N1734" t="s">
        <v>4609</v>
      </c>
      <c r="O1734">
        <v>1560000</v>
      </c>
      <c r="P1734" t="s">
        <v>4609</v>
      </c>
      <c r="Q1734" t="s">
        <v>4884</v>
      </c>
      <c r="R1734">
        <v>957283.17275810579</v>
      </c>
      <c r="S1734">
        <v>1093055.5664933091</v>
      </c>
      <c r="T1734">
        <v>812576.77679159178</v>
      </c>
      <c r="U1734">
        <v>1259041.5513780271</v>
      </c>
      <c r="V1734">
        <v>1226737.7747340349</v>
      </c>
      <c r="W1734">
        <v>1277305.99438457</v>
      </c>
      <c r="X1734">
        <v>942587.43615850585</v>
      </c>
      <c r="Y1734">
        <v>878500.8987165757</v>
      </c>
      <c r="Z1734">
        <v>954412.32336063159</v>
      </c>
      <c r="AA1734">
        <v>1026975.356554675</v>
      </c>
      <c r="AB1734">
        <v>1046026.783715724</v>
      </c>
      <c r="AC1734">
        <v>1121171.497471686</v>
      </c>
    </row>
    <row r="1735" spans="1:29" x14ac:dyDescent="0.2">
      <c r="A1735" s="1">
        <v>1733</v>
      </c>
      <c r="B1735">
        <v>2942</v>
      </c>
      <c r="C1735">
        <v>14712</v>
      </c>
      <c r="D1735" t="s">
        <v>4124</v>
      </c>
      <c r="E1735" t="s">
        <v>4125</v>
      </c>
      <c r="F1735" t="s">
        <v>1507</v>
      </c>
      <c r="G1735">
        <f t="shared" si="135"/>
        <v>0.50614985826935321</v>
      </c>
      <c r="H1735" t="s">
        <v>1441</v>
      </c>
      <c r="I1735">
        <f t="shared" si="136"/>
        <v>1.6279171212618217E-2</v>
      </c>
      <c r="J1735" t="s">
        <v>219</v>
      </c>
      <c r="K1735">
        <f t="shared" si="137"/>
        <v>0.38368754282560402</v>
      </c>
      <c r="L1735">
        <f t="shared" si="138"/>
        <v>1.7912371134020619</v>
      </c>
      <c r="M1735">
        <f t="shared" si="139"/>
        <v>0.10860986987430975</v>
      </c>
      <c r="N1735" t="s">
        <v>5389</v>
      </c>
      <c r="O1735">
        <v>69500</v>
      </c>
      <c r="P1735" t="s">
        <v>6343</v>
      </c>
      <c r="Q1735" t="s">
        <v>5230</v>
      </c>
      <c r="R1735">
        <v>26157.741279336031</v>
      </c>
      <c r="S1735">
        <v>20873.29825120038</v>
      </c>
      <c r="T1735">
        <v>33435.579844745298</v>
      </c>
      <c r="U1735">
        <v>34219.245943501279</v>
      </c>
      <c r="V1735">
        <v>30013.221250489689</v>
      </c>
      <c r="W1735">
        <v>28142.06451072426</v>
      </c>
      <c r="X1735">
        <v>26257.69952558968</v>
      </c>
      <c r="Y1735">
        <v>19636.522786177069</v>
      </c>
      <c r="Z1735">
        <v>25396.726089367101</v>
      </c>
      <c r="AA1735">
        <v>34157.161760382631</v>
      </c>
      <c r="AB1735">
        <v>43099.267304905166</v>
      </c>
      <c r="AC1735">
        <v>35550.732686167008</v>
      </c>
    </row>
    <row r="1736" spans="1:29" x14ac:dyDescent="0.2">
      <c r="A1736" s="1">
        <v>1734</v>
      </c>
      <c r="B1736">
        <v>1897</v>
      </c>
      <c r="C1736">
        <v>10128</v>
      </c>
      <c r="D1736" t="s">
        <v>4126</v>
      </c>
      <c r="E1736" t="s">
        <v>4127</v>
      </c>
      <c r="F1736" t="s">
        <v>354</v>
      </c>
      <c r="G1736">
        <f t="shared" si="135"/>
        <v>0.11628677165797496</v>
      </c>
      <c r="H1736" t="s">
        <v>183</v>
      </c>
      <c r="I1736">
        <f t="shared" si="136"/>
        <v>6.3857614652658823E-2</v>
      </c>
      <c r="J1736" t="s">
        <v>600</v>
      </c>
      <c r="K1736">
        <f t="shared" si="137"/>
        <v>0.78078821625573058</v>
      </c>
      <c r="L1736">
        <f t="shared" si="138"/>
        <v>1.4251781472684086</v>
      </c>
      <c r="M1736">
        <f t="shared" si="139"/>
        <v>0.81905981621943769</v>
      </c>
      <c r="N1736" t="s">
        <v>4859</v>
      </c>
      <c r="O1736">
        <v>120000</v>
      </c>
      <c r="P1736" t="s">
        <v>6189</v>
      </c>
      <c r="Q1736" t="s">
        <v>5679</v>
      </c>
      <c r="R1736">
        <v>86936.322180273564</v>
      </c>
      <c r="S1736">
        <v>75945.332741072401</v>
      </c>
      <c r="T1736">
        <v>74131.602484169736</v>
      </c>
      <c r="U1736">
        <v>69430.824857374406</v>
      </c>
      <c r="V1736">
        <v>82031.005772270597</v>
      </c>
      <c r="W1736">
        <v>80517.579920613818</v>
      </c>
      <c r="X1736">
        <v>93028.368905450072</v>
      </c>
      <c r="Y1736">
        <v>90324.472055282356</v>
      </c>
      <c r="Z1736">
        <v>83292.580874287261</v>
      </c>
      <c r="AA1736">
        <v>76696.978672599682</v>
      </c>
      <c r="AB1736">
        <v>84133.468230298822</v>
      </c>
      <c r="AC1736">
        <v>74736.191237188308</v>
      </c>
    </row>
    <row r="1737" spans="1:29" x14ac:dyDescent="0.2">
      <c r="A1737" s="1">
        <v>1735</v>
      </c>
      <c r="B1737">
        <v>3222</v>
      </c>
      <c r="C1737">
        <v>13504</v>
      </c>
      <c r="D1737" t="s">
        <v>4128</v>
      </c>
      <c r="E1737" t="s">
        <v>4129</v>
      </c>
      <c r="F1737" t="s">
        <v>290</v>
      </c>
      <c r="G1737">
        <f t="shared" si="135"/>
        <v>0.4964031771561625</v>
      </c>
      <c r="H1737" t="s">
        <v>183</v>
      </c>
      <c r="I1737">
        <f t="shared" si="136"/>
        <v>0.15293274254068936</v>
      </c>
      <c r="J1737" t="s">
        <v>1006</v>
      </c>
      <c r="K1737">
        <f t="shared" si="137"/>
        <v>0.75625023890326948</v>
      </c>
      <c r="L1737">
        <f t="shared" si="138"/>
        <v>1.6474820143884892</v>
      </c>
      <c r="M1737">
        <f t="shared" si="139"/>
        <v>4.3034390662455367E-2</v>
      </c>
      <c r="N1737" t="s">
        <v>5569</v>
      </c>
      <c r="O1737">
        <v>22900</v>
      </c>
      <c r="P1737" t="s">
        <v>6344</v>
      </c>
      <c r="Q1737" t="s">
        <v>5341</v>
      </c>
      <c r="R1737">
        <v>3697.252392329056</v>
      </c>
      <c r="S1737">
        <v>5718.2148848175821</v>
      </c>
      <c r="T1737">
        <v>4999.5311162126009</v>
      </c>
      <c r="U1737">
        <v>5017.0859826685282</v>
      </c>
      <c r="V1737">
        <v>5002.1859378858253</v>
      </c>
      <c r="W1737">
        <v>4985.6615968597253</v>
      </c>
      <c r="X1737">
        <v>4722.7692792858352</v>
      </c>
      <c r="Y1737">
        <v>5671.2074709513772</v>
      </c>
      <c r="Z1737">
        <v>5499.6385481512816</v>
      </c>
      <c r="AA1737">
        <v>6880.8145725408258</v>
      </c>
      <c r="AB1737">
        <v>5501.6650771989353</v>
      </c>
      <c r="AC1737">
        <v>6122.5176189826279</v>
      </c>
    </row>
    <row r="1738" spans="1:29" x14ac:dyDescent="0.2">
      <c r="A1738" s="1">
        <v>1736</v>
      </c>
      <c r="B1738">
        <v>2821</v>
      </c>
      <c r="C1738">
        <v>22560</v>
      </c>
      <c r="D1738" t="s">
        <v>4130</v>
      </c>
      <c r="E1738" t="s">
        <v>4131</v>
      </c>
      <c r="F1738" t="s">
        <v>547</v>
      </c>
      <c r="G1738">
        <f t="shared" si="135"/>
        <v>6.9395485072747301E-2</v>
      </c>
      <c r="H1738" t="s">
        <v>417</v>
      </c>
      <c r="I1738">
        <f t="shared" si="136"/>
        <v>1.0666044800925676E-3</v>
      </c>
      <c r="J1738" t="s">
        <v>390</v>
      </c>
      <c r="K1738">
        <f t="shared" si="137"/>
        <v>0.46165961541519979</v>
      </c>
      <c r="L1738">
        <f t="shared" si="138"/>
        <v>1.1481481481481481</v>
      </c>
      <c r="M1738">
        <f t="shared" si="139"/>
        <v>3.1784741984954342E-3</v>
      </c>
      <c r="N1738" t="s">
        <v>4755</v>
      </c>
      <c r="O1738">
        <v>217000</v>
      </c>
      <c r="P1738" t="s">
        <v>4823</v>
      </c>
      <c r="Q1738" t="s">
        <v>4920</v>
      </c>
      <c r="R1738">
        <v>113583.5905486602</v>
      </c>
      <c r="S1738">
        <v>178317.63288448911</v>
      </c>
      <c r="T1738">
        <v>173983.8261446351</v>
      </c>
      <c r="U1738">
        <v>174598.0960403936</v>
      </c>
      <c r="V1738">
        <v>166023.7150203202</v>
      </c>
      <c r="W1738">
        <v>176877.07360429381</v>
      </c>
      <c r="X1738">
        <v>109152.57215945629</v>
      </c>
      <c r="Y1738">
        <v>101303.4999611277</v>
      </c>
      <c r="Z1738">
        <v>99427.297253842466</v>
      </c>
      <c r="AA1738">
        <v>146920.65394810721</v>
      </c>
      <c r="AB1738">
        <v>135330.37670249961</v>
      </c>
      <c r="AC1738">
        <v>144018.46014963501</v>
      </c>
    </row>
    <row r="1739" spans="1:29" x14ac:dyDescent="0.2">
      <c r="A1739" s="1">
        <v>1737</v>
      </c>
      <c r="B1739">
        <v>3185</v>
      </c>
      <c r="C1739">
        <v>13540</v>
      </c>
      <c r="D1739" t="s">
        <v>4132</v>
      </c>
      <c r="E1739" t="s">
        <v>4133</v>
      </c>
      <c r="F1739" t="s">
        <v>268</v>
      </c>
      <c r="G1739">
        <f t="shared" si="135"/>
        <v>0.60739117838355428</v>
      </c>
      <c r="H1739" t="s">
        <v>418</v>
      </c>
      <c r="I1739">
        <f t="shared" si="136"/>
        <v>0.37498175436282022</v>
      </c>
      <c r="J1739" t="s">
        <v>522</v>
      </c>
      <c r="K1739">
        <f t="shared" si="137"/>
        <v>5.6570302983461003E-2</v>
      </c>
      <c r="L1739">
        <f t="shared" si="138"/>
        <v>1.5827338129496402</v>
      </c>
      <c r="M1739">
        <f t="shared" si="139"/>
        <v>0.1925089030594036</v>
      </c>
      <c r="N1739" t="s">
        <v>5570</v>
      </c>
      <c r="O1739">
        <v>44000</v>
      </c>
      <c r="P1739" t="s">
        <v>5552</v>
      </c>
      <c r="Q1739" t="s">
        <v>5482</v>
      </c>
      <c r="R1739">
        <v>21132.457178009419</v>
      </c>
      <c r="S1739">
        <v>20701.089812119852</v>
      </c>
      <c r="T1739">
        <v>21013.839578102728</v>
      </c>
      <c r="U1739">
        <v>17091.012769918649</v>
      </c>
      <c r="V1739">
        <v>19124.411777289999</v>
      </c>
      <c r="W1739">
        <v>19892.241446324049</v>
      </c>
      <c r="X1739">
        <v>22722.773773135119</v>
      </c>
      <c r="Y1739">
        <v>18991.6248004058</v>
      </c>
      <c r="Z1739">
        <v>23449.15185820901</v>
      </c>
      <c r="AA1739">
        <v>19203.067666852869</v>
      </c>
      <c r="AB1739">
        <v>20677.439771085381</v>
      </c>
      <c r="AC1739">
        <v>20862.4668669231</v>
      </c>
    </row>
    <row r="1740" spans="1:29" x14ac:dyDescent="0.2">
      <c r="A1740" s="1">
        <v>1738</v>
      </c>
      <c r="B1740">
        <v>1610</v>
      </c>
      <c r="C1740">
        <v>6233</v>
      </c>
      <c r="D1740" t="s">
        <v>4134</v>
      </c>
      <c r="E1740" t="s">
        <v>4135</v>
      </c>
      <c r="F1740" t="s">
        <v>321</v>
      </c>
      <c r="G1740">
        <f t="shared" si="135"/>
        <v>0.57059301920323113</v>
      </c>
      <c r="H1740" t="s">
        <v>457</v>
      </c>
      <c r="I1740">
        <f t="shared" si="136"/>
        <v>4.230232540190456E-2</v>
      </c>
      <c r="J1740" t="s">
        <v>321</v>
      </c>
      <c r="K1740">
        <f t="shared" si="137"/>
        <v>0.29837834225315996</v>
      </c>
      <c r="L1740">
        <f t="shared" si="138"/>
        <v>1.2035040431266846</v>
      </c>
      <c r="M1740">
        <f t="shared" si="139"/>
        <v>9.2466753167666893E-2</v>
      </c>
      <c r="N1740" t="s">
        <v>5124</v>
      </c>
      <c r="O1740">
        <v>89300</v>
      </c>
      <c r="P1740" t="s">
        <v>4956</v>
      </c>
      <c r="Q1740" t="s">
        <v>6345</v>
      </c>
      <c r="R1740">
        <v>71904.990616059207</v>
      </c>
      <c r="S1740">
        <v>55651.351007179663</v>
      </c>
      <c r="T1740">
        <v>57237.864499007883</v>
      </c>
      <c r="U1740">
        <v>64987.763576893987</v>
      </c>
      <c r="V1740">
        <v>76446.521593328667</v>
      </c>
      <c r="W1740">
        <v>66053.774959261922</v>
      </c>
      <c r="X1740">
        <v>65467.566441800227</v>
      </c>
      <c r="Y1740">
        <v>62489.770133274353</v>
      </c>
      <c r="Z1740">
        <v>66688.526114620647</v>
      </c>
      <c r="AA1740">
        <v>60560.404094992657</v>
      </c>
      <c r="AB1740">
        <v>60967.831737570028</v>
      </c>
      <c r="AC1740">
        <v>61714.742683124372</v>
      </c>
    </row>
    <row r="1741" spans="1:29" x14ac:dyDescent="0.2">
      <c r="A1741" s="1">
        <v>1739</v>
      </c>
      <c r="B1741">
        <v>2311</v>
      </c>
      <c r="C1741">
        <v>11909</v>
      </c>
      <c r="D1741" t="s">
        <v>4136</v>
      </c>
      <c r="E1741" t="s">
        <v>4137</v>
      </c>
      <c r="F1741" t="s">
        <v>465</v>
      </c>
      <c r="G1741">
        <f t="shared" si="135"/>
        <v>0.92860022057922786</v>
      </c>
      <c r="H1741" t="s">
        <v>494</v>
      </c>
      <c r="I1741">
        <f t="shared" si="136"/>
        <v>0.31006171468968236</v>
      </c>
      <c r="J1741" t="s">
        <v>1289</v>
      </c>
      <c r="K1741">
        <f t="shared" si="137"/>
        <v>0.18258229255368549</v>
      </c>
      <c r="L1741">
        <f t="shared" si="138"/>
        <v>1.456828885400314</v>
      </c>
      <c r="M1741">
        <f t="shared" si="139"/>
        <v>0.38738517520245025</v>
      </c>
      <c r="N1741" t="s">
        <v>5571</v>
      </c>
      <c r="O1741">
        <v>92800</v>
      </c>
      <c r="P1741" t="s">
        <v>6255</v>
      </c>
      <c r="Q1741" t="s">
        <v>6010</v>
      </c>
      <c r="R1741">
        <v>65763.425386312796</v>
      </c>
      <c r="S1741">
        <v>73533.829587384549</v>
      </c>
      <c r="T1741">
        <v>64055.520217925383</v>
      </c>
      <c r="U1741">
        <v>66779.97292014549</v>
      </c>
      <c r="V1741">
        <v>59714.83804349821</v>
      </c>
      <c r="W1741">
        <v>56615.131041116147</v>
      </c>
      <c r="X1741">
        <v>71673.967693826708</v>
      </c>
      <c r="Y1741">
        <v>62757.601064160677</v>
      </c>
      <c r="Z1741">
        <v>67806.676870104056</v>
      </c>
      <c r="AA1741">
        <v>63334.575504635723</v>
      </c>
      <c r="AB1741">
        <v>62749.011906660533</v>
      </c>
      <c r="AC1741">
        <v>66354.374188353657</v>
      </c>
    </row>
    <row r="1742" spans="1:29" x14ac:dyDescent="0.2">
      <c r="A1742" s="1">
        <v>1740</v>
      </c>
      <c r="B1742">
        <v>79</v>
      </c>
      <c r="C1742">
        <v>211</v>
      </c>
      <c r="D1742" t="s">
        <v>4138</v>
      </c>
      <c r="E1742" t="s">
        <v>4139</v>
      </c>
      <c r="F1742" t="s">
        <v>279</v>
      </c>
      <c r="G1742">
        <f t="shared" si="135"/>
        <v>0.28249458760283674</v>
      </c>
      <c r="H1742" t="s">
        <v>279</v>
      </c>
      <c r="I1742">
        <f t="shared" si="136"/>
        <v>0.25929321566826885</v>
      </c>
      <c r="J1742" t="s">
        <v>1076</v>
      </c>
      <c r="K1742">
        <f t="shared" si="137"/>
        <v>0.47768354610439906</v>
      </c>
      <c r="L1742">
        <f t="shared" si="138"/>
        <v>1.3773584905660377</v>
      </c>
      <c r="M1742">
        <f t="shared" si="139"/>
        <v>0.39110230696905324</v>
      </c>
      <c r="N1742" t="s">
        <v>4795</v>
      </c>
      <c r="O1742">
        <v>146000</v>
      </c>
      <c r="P1742" t="s">
        <v>4866</v>
      </c>
      <c r="Q1742" t="s">
        <v>5016</v>
      </c>
      <c r="R1742">
        <v>87563.933381120718</v>
      </c>
      <c r="S1742">
        <v>87596.56773033322</v>
      </c>
      <c r="T1742">
        <v>95378.845309531956</v>
      </c>
      <c r="U1742">
        <v>88669.600632845686</v>
      </c>
      <c r="V1742">
        <v>94185.782117745111</v>
      </c>
      <c r="W1742">
        <v>95525.126610058694</v>
      </c>
      <c r="X1742">
        <v>109146.6672623652</v>
      </c>
      <c r="Y1742">
        <v>94471.67519829137</v>
      </c>
      <c r="Z1742">
        <v>90295.446487849404</v>
      </c>
      <c r="AA1742">
        <v>87680.575014564689</v>
      </c>
      <c r="AB1742">
        <v>88477.269240610593</v>
      </c>
      <c r="AC1742">
        <v>93936.297132131818</v>
      </c>
    </row>
    <row r="1743" spans="1:29" x14ac:dyDescent="0.2">
      <c r="A1743" s="1">
        <v>1741</v>
      </c>
      <c r="B1743">
        <v>720</v>
      </c>
      <c r="C1743">
        <v>4170</v>
      </c>
      <c r="D1743" t="s">
        <v>4140</v>
      </c>
      <c r="E1743" t="s">
        <v>4141</v>
      </c>
      <c r="F1743" t="s">
        <v>4142</v>
      </c>
      <c r="G1743">
        <f t="shared" si="135"/>
        <v>4.4548137190347434E-2</v>
      </c>
      <c r="H1743" t="s">
        <v>199</v>
      </c>
      <c r="I1743">
        <f t="shared" si="136"/>
        <v>2.2896189746451818E-2</v>
      </c>
      <c r="J1743" t="s">
        <v>1037</v>
      </c>
      <c r="K1743">
        <f t="shared" si="137"/>
        <v>5.9088925761967238E-3</v>
      </c>
      <c r="L1743">
        <f t="shared" si="138"/>
        <v>1.2846347607052897</v>
      </c>
      <c r="M1743">
        <f t="shared" si="139"/>
        <v>0.29491174662538228</v>
      </c>
      <c r="N1743" t="s">
        <v>4562</v>
      </c>
      <c r="O1743">
        <v>1020000</v>
      </c>
      <c r="P1743" t="s">
        <v>4581</v>
      </c>
      <c r="Q1743" t="s">
        <v>5539</v>
      </c>
      <c r="R1743">
        <v>905349.89490270754</v>
      </c>
      <c r="S1743">
        <v>827323.00998223713</v>
      </c>
      <c r="T1743">
        <v>893877.13452544168</v>
      </c>
      <c r="U1743">
        <v>739588.61591774446</v>
      </c>
      <c r="V1743">
        <v>725815.15603470674</v>
      </c>
      <c r="W1743">
        <v>681984.55110327539</v>
      </c>
      <c r="X1743">
        <v>814556.59635085275</v>
      </c>
      <c r="Y1743">
        <v>748861.29360658955</v>
      </c>
      <c r="Z1743">
        <v>793522.90856885398</v>
      </c>
      <c r="AA1743">
        <v>642188.35034324857</v>
      </c>
      <c r="AB1743">
        <v>694638.98132749426</v>
      </c>
      <c r="AC1743">
        <v>712098.60182946268</v>
      </c>
    </row>
    <row r="1744" spans="1:29" x14ac:dyDescent="0.2">
      <c r="A1744" s="1">
        <v>1742</v>
      </c>
      <c r="B1744">
        <v>2156</v>
      </c>
      <c r="C1744">
        <v>5672</v>
      </c>
      <c r="D1744" t="s">
        <v>4143</v>
      </c>
      <c r="E1744" t="s">
        <v>4144</v>
      </c>
      <c r="F1744" t="s">
        <v>4145</v>
      </c>
      <c r="G1744">
        <f t="shared" si="135"/>
        <v>0.5780110353235961</v>
      </c>
      <c r="H1744" t="s">
        <v>91</v>
      </c>
      <c r="I1744">
        <f t="shared" si="136"/>
        <v>4.5485436009551445E-3</v>
      </c>
      <c r="J1744" t="s">
        <v>4520</v>
      </c>
      <c r="K1744">
        <f t="shared" si="137"/>
        <v>0.27508414521448921</v>
      </c>
      <c r="L1744">
        <f t="shared" si="138"/>
        <v>1.3741007194244603</v>
      </c>
      <c r="M1744">
        <f t="shared" si="139"/>
        <v>0.51212956133618848</v>
      </c>
      <c r="N1744" t="s">
        <v>5543</v>
      </c>
      <c r="O1744">
        <v>19100</v>
      </c>
      <c r="P1744" t="s">
        <v>5074</v>
      </c>
      <c r="Q1744" t="s">
        <v>5341</v>
      </c>
      <c r="R1744">
        <v>13825.111776291409</v>
      </c>
      <c r="S1744">
        <v>8522.5204510518997</v>
      </c>
      <c r="T1744">
        <v>15915.86844352962</v>
      </c>
      <c r="U1744">
        <v>8733.9914895388647</v>
      </c>
      <c r="V1744">
        <v>11817.514449304101</v>
      </c>
      <c r="W1744">
        <v>8413.3400248125508</v>
      </c>
      <c r="X1744">
        <v>11268.49942431202</v>
      </c>
      <c r="Y1744">
        <v>11189.381773530171</v>
      </c>
      <c r="Z1744">
        <v>11798.915935455479</v>
      </c>
      <c r="AA1744">
        <v>8571.1834100727501</v>
      </c>
      <c r="AB1744">
        <v>8270.9576839556976</v>
      </c>
      <c r="AC1744">
        <v>9622.0724880489743</v>
      </c>
    </row>
    <row r="1745" spans="1:29" x14ac:dyDescent="0.2">
      <c r="A1745" s="1">
        <v>1743</v>
      </c>
      <c r="B1745">
        <v>3178</v>
      </c>
      <c r="C1745">
        <v>21396</v>
      </c>
      <c r="D1745" t="s">
        <v>4146</v>
      </c>
      <c r="E1745" t="s">
        <v>4147</v>
      </c>
      <c r="F1745" t="s">
        <v>912</v>
      </c>
      <c r="G1745">
        <f t="shared" si="135"/>
        <v>0.52626178372813914</v>
      </c>
      <c r="H1745" t="s">
        <v>64</v>
      </c>
      <c r="I1745">
        <f t="shared" si="136"/>
        <v>0.67585509752907447</v>
      </c>
      <c r="J1745" t="s">
        <v>387</v>
      </c>
      <c r="K1745">
        <f t="shared" si="137"/>
        <v>0.78824831160468967</v>
      </c>
      <c r="L1745">
        <f t="shared" si="138"/>
        <v>1.588235294117647</v>
      </c>
      <c r="M1745">
        <f t="shared" si="139"/>
        <v>0.11889374234735769</v>
      </c>
      <c r="N1745" t="s">
        <v>5572</v>
      </c>
      <c r="O1745">
        <v>29700</v>
      </c>
      <c r="P1745" t="s">
        <v>5555</v>
      </c>
      <c r="Q1745" t="s">
        <v>6346</v>
      </c>
      <c r="R1745">
        <v>15234.956458839881</v>
      </c>
      <c r="S1745">
        <v>17346.863716721469</v>
      </c>
      <c r="T1745">
        <v>10628.842647185549</v>
      </c>
      <c r="U1745">
        <v>14488.910035694829</v>
      </c>
      <c r="V1745">
        <v>12494.389857396191</v>
      </c>
      <c r="W1745">
        <v>14427.95288227815</v>
      </c>
      <c r="X1745">
        <v>14769.28036476023</v>
      </c>
      <c r="Y1745">
        <v>15221.654706614439</v>
      </c>
      <c r="Z1745">
        <v>17783.633426381191</v>
      </c>
      <c r="AA1745">
        <v>16384.284951996178</v>
      </c>
      <c r="AB1745">
        <v>14640.151654232661</v>
      </c>
      <c r="AC1745">
        <v>15308.60897596496</v>
      </c>
    </row>
    <row r="1746" spans="1:29" x14ac:dyDescent="0.2">
      <c r="A1746" s="1">
        <v>1744</v>
      </c>
      <c r="B1746">
        <v>1822</v>
      </c>
      <c r="C1746">
        <v>21914</v>
      </c>
      <c r="D1746" t="s">
        <v>4148</v>
      </c>
      <c r="E1746" t="s">
        <v>4149</v>
      </c>
      <c r="F1746" t="s">
        <v>3465</v>
      </c>
      <c r="G1746">
        <f t="shared" si="135"/>
        <v>9.0548102723828516E-2</v>
      </c>
      <c r="H1746" t="s">
        <v>245</v>
      </c>
      <c r="I1746">
        <f t="shared" si="136"/>
        <v>0.7355892817515759</v>
      </c>
      <c r="J1746" t="s">
        <v>590</v>
      </c>
      <c r="K1746">
        <f t="shared" si="137"/>
        <v>9.7036726834547879E-2</v>
      </c>
      <c r="L1746">
        <f t="shared" si="138"/>
        <v>1.4011299435028248</v>
      </c>
      <c r="M1746">
        <f t="shared" si="139"/>
        <v>0.75116672606442836</v>
      </c>
      <c r="N1746" t="s">
        <v>5472</v>
      </c>
      <c r="O1746">
        <v>248000</v>
      </c>
      <c r="P1746" t="s">
        <v>4945</v>
      </c>
      <c r="Q1746" t="s">
        <v>4874</v>
      </c>
      <c r="R1746">
        <v>202867.8752643475</v>
      </c>
      <c r="S1746">
        <v>194628.35444915941</v>
      </c>
      <c r="T1746">
        <v>166828.54393906621</v>
      </c>
      <c r="U1746">
        <v>172783.74065000509</v>
      </c>
      <c r="V1746">
        <v>155756.0000323907</v>
      </c>
      <c r="W1746">
        <v>156576.77904484389</v>
      </c>
      <c r="X1746">
        <v>170930.3545427417</v>
      </c>
      <c r="Y1746">
        <v>158530.78613061269</v>
      </c>
      <c r="Z1746">
        <v>155995.2446575936</v>
      </c>
      <c r="AA1746">
        <v>156364.83661617199</v>
      </c>
      <c r="AB1746">
        <v>169498.63309369431</v>
      </c>
      <c r="AC1746">
        <v>166186.76662963731</v>
      </c>
    </row>
    <row r="1747" spans="1:29" x14ac:dyDescent="0.2">
      <c r="A1747" s="1">
        <v>1745</v>
      </c>
      <c r="B1747">
        <v>1513</v>
      </c>
      <c r="C1747">
        <v>5071</v>
      </c>
      <c r="D1747" t="s">
        <v>4150</v>
      </c>
      <c r="E1747" t="s">
        <v>4151</v>
      </c>
      <c r="F1747" t="s">
        <v>321</v>
      </c>
      <c r="G1747">
        <f t="shared" si="135"/>
        <v>0.45857444868296693</v>
      </c>
      <c r="H1747" t="s">
        <v>488</v>
      </c>
      <c r="I1747">
        <f t="shared" si="136"/>
        <v>1.6293213871869665E-3</v>
      </c>
      <c r="J1747" t="s">
        <v>457</v>
      </c>
      <c r="K1747">
        <f t="shared" si="137"/>
        <v>1.0115557294980053E-2</v>
      </c>
      <c r="L1747">
        <f t="shared" si="138"/>
        <v>1.5478260869565217</v>
      </c>
      <c r="M1747">
        <f t="shared" si="139"/>
        <v>0.17340779055355071</v>
      </c>
      <c r="N1747" t="s">
        <v>4995</v>
      </c>
      <c r="O1747">
        <v>178000</v>
      </c>
      <c r="P1747" t="s">
        <v>5251</v>
      </c>
      <c r="Q1747" t="s">
        <v>4879</v>
      </c>
      <c r="R1747">
        <v>76117.250876438542</v>
      </c>
      <c r="S1747">
        <v>76593.206820216234</v>
      </c>
      <c r="T1747">
        <v>87964.13793726523</v>
      </c>
      <c r="U1747">
        <v>97983.571836802643</v>
      </c>
      <c r="V1747">
        <v>102820.0159206536</v>
      </c>
      <c r="W1747">
        <v>109049.7365451744</v>
      </c>
      <c r="X1747">
        <v>88014.298688351351</v>
      </c>
      <c r="Y1747">
        <v>84099.573128169432</v>
      </c>
      <c r="Z1747">
        <v>79744.208370502092</v>
      </c>
      <c r="AA1747">
        <v>114346.99103506059</v>
      </c>
      <c r="AB1747">
        <v>109781.63787946</v>
      </c>
      <c r="AC1747">
        <v>105797.8470501557</v>
      </c>
    </row>
    <row r="1748" spans="1:29" x14ac:dyDescent="0.2">
      <c r="A1748" s="1">
        <v>1746</v>
      </c>
      <c r="B1748">
        <v>985</v>
      </c>
      <c r="C1748">
        <v>4843</v>
      </c>
      <c r="D1748" t="s">
        <v>4152</v>
      </c>
      <c r="E1748" t="s">
        <v>4153</v>
      </c>
      <c r="F1748" t="s">
        <v>871</v>
      </c>
      <c r="G1748">
        <f t="shared" si="135"/>
        <v>1.4179397283449371E-3</v>
      </c>
      <c r="H1748" t="s">
        <v>1306</v>
      </c>
      <c r="I1748">
        <f t="shared" si="136"/>
        <v>7.4500721170738668E-5</v>
      </c>
      <c r="J1748" t="s">
        <v>620</v>
      </c>
      <c r="K1748">
        <f t="shared" si="137"/>
        <v>5.4121530196816502E-2</v>
      </c>
      <c r="L1748">
        <f t="shared" si="138"/>
        <v>1.4597701149425288</v>
      </c>
      <c r="M1748">
        <f t="shared" si="139"/>
        <v>0.42855685982216535</v>
      </c>
      <c r="N1748" t="s">
        <v>4776</v>
      </c>
      <c r="O1748">
        <v>254000</v>
      </c>
      <c r="P1748" t="s">
        <v>4613</v>
      </c>
      <c r="Q1748" t="s">
        <v>5375</v>
      </c>
      <c r="R1748">
        <v>184599.73396041061</v>
      </c>
      <c r="S1748">
        <v>150506.76314499651</v>
      </c>
      <c r="T1748">
        <v>191810.39108733679</v>
      </c>
      <c r="U1748">
        <v>125057.75537571069</v>
      </c>
      <c r="V1748">
        <v>141365.54539045799</v>
      </c>
      <c r="W1748">
        <v>145570.47500868919</v>
      </c>
      <c r="X1748">
        <v>277668.72123098333</v>
      </c>
      <c r="Y1748">
        <v>297666.71095319022</v>
      </c>
      <c r="Z1748">
        <v>303276.29046101507</v>
      </c>
      <c r="AA1748">
        <v>151448.04760824519</v>
      </c>
      <c r="AB1748">
        <v>144099.9268289615</v>
      </c>
      <c r="AC1748">
        <v>136506.1594030711</v>
      </c>
    </row>
    <row r="1749" spans="1:29" x14ac:dyDescent="0.2">
      <c r="A1749" s="1">
        <v>1747</v>
      </c>
      <c r="B1749">
        <v>1562</v>
      </c>
      <c r="C1749">
        <v>4933</v>
      </c>
      <c r="D1749" t="s">
        <v>4154</v>
      </c>
      <c r="E1749" t="s">
        <v>4155</v>
      </c>
      <c r="F1749" t="s">
        <v>230</v>
      </c>
      <c r="G1749">
        <f t="shared" si="135"/>
        <v>0.2704025229779794</v>
      </c>
      <c r="H1749" t="s">
        <v>314</v>
      </c>
      <c r="I1749">
        <f t="shared" si="136"/>
        <v>0.33761899574497461</v>
      </c>
      <c r="J1749" t="s">
        <v>483</v>
      </c>
      <c r="K1749">
        <f t="shared" si="137"/>
        <v>0.78513753913809414</v>
      </c>
      <c r="L1749">
        <f t="shared" si="138"/>
        <v>1.5288461538461537</v>
      </c>
      <c r="M1749">
        <f t="shared" si="139"/>
        <v>0.12630102617208283</v>
      </c>
      <c r="N1749" t="s">
        <v>5014</v>
      </c>
      <c r="O1749">
        <v>159000</v>
      </c>
      <c r="P1749" t="s">
        <v>4995</v>
      </c>
      <c r="Q1749" t="s">
        <v>4995</v>
      </c>
      <c r="R1749">
        <v>97458.617558104044</v>
      </c>
      <c r="S1749">
        <v>82129.638901888509</v>
      </c>
      <c r="T1749">
        <v>94956.622999323808</v>
      </c>
      <c r="U1749">
        <v>86492.38927211691</v>
      </c>
      <c r="V1749">
        <v>97907.035567070663</v>
      </c>
      <c r="W1749">
        <v>95279.146733913425</v>
      </c>
      <c r="X1749">
        <v>96238.860164567668</v>
      </c>
      <c r="Y1749">
        <v>95792.651750746998</v>
      </c>
      <c r="Z1749">
        <v>102540.71455593769</v>
      </c>
      <c r="AA1749">
        <v>95960.407999425122</v>
      </c>
      <c r="AB1749">
        <v>107533.91323489801</v>
      </c>
      <c r="AC1749">
        <v>104422.8129454712</v>
      </c>
    </row>
    <row r="1750" spans="1:29" x14ac:dyDescent="0.2">
      <c r="A1750" s="1">
        <v>1748</v>
      </c>
      <c r="B1750">
        <v>996</v>
      </c>
      <c r="C1750">
        <v>6372</v>
      </c>
      <c r="D1750" t="s">
        <v>4156</v>
      </c>
      <c r="E1750" t="s">
        <v>4157</v>
      </c>
      <c r="F1750" t="s">
        <v>151</v>
      </c>
      <c r="G1750">
        <f t="shared" si="135"/>
        <v>0.36518170690707458</v>
      </c>
      <c r="H1750" t="s">
        <v>81</v>
      </c>
      <c r="I1750">
        <f t="shared" si="136"/>
        <v>0.86134305172759684</v>
      </c>
      <c r="J1750" t="s">
        <v>2899</v>
      </c>
      <c r="K1750">
        <f t="shared" si="137"/>
        <v>0.65667180755748433</v>
      </c>
      <c r="L1750">
        <f t="shared" si="138"/>
        <v>1.5836526181353767</v>
      </c>
      <c r="M1750">
        <f t="shared" si="139"/>
        <v>5.9689176939536702E-2</v>
      </c>
      <c r="N1750" t="s">
        <v>4841</v>
      </c>
      <c r="O1750">
        <v>124000</v>
      </c>
      <c r="P1750" t="s">
        <v>6347</v>
      </c>
      <c r="Q1750" t="s">
        <v>5943</v>
      </c>
      <c r="R1750">
        <v>66929.960372568559</v>
      </c>
      <c r="S1750">
        <v>73226.651975219633</v>
      </c>
      <c r="T1750">
        <v>93950.313782634199</v>
      </c>
      <c r="U1750">
        <v>72328.797803080655</v>
      </c>
      <c r="V1750">
        <v>80112.317805976592</v>
      </c>
      <c r="W1750">
        <v>69008.072899288047</v>
      </c>
      <c r="X1750">
        <v>87854.076437378142</v>
      </c>
      <c r="Y1750">
        <v>82625.239086999165</v>
      </c>
      <c r="Z1750">
        <v>89391.466300567132</v>
      </c>
      <c r="AA1750">
        <v>91918.360348631686</v>
      </c>
      <c r="AB1750">
        <v>85126.659585452406</v>
      </c>
      <c r="AC1750">
        <v>80670.268698869768</v>
      </c>
    </row>
    <row r="1751" spans="1:29" x14ac:dyDescent="0.2">
      <c r="A1751" s="1">
        <v>1749</v>
      </c>
      <c r="B1751">
        <v>2481</v>
      </c>
      <c r="C1751">
        <v>12014</v>
      </c>
      <c r="D1751" t="s">
        <v>4158</v>
      </c>
      <c r="E1751" t="s">
        <v>4159</v>
      </c>
      <c r="F1751" t="s">
        <v>494</v>
      </c>
      <c r="G1751">
        <f t="shared" si="135"/>
        <v>0.3303436337907476</v>
      </c>
      <c r="H1751" t="s">
        <v>167</v>
      </c>
      <c r="I1751">
        <f t="shared" si="136"/>
        <v>6.6496626352934587E-2</v>
      </c>
      <c r="J1751" t="s">
        <v>70</v>
      </c>
      <c r="K1751">
        <f t="shared" si="137"/>
        <v>0.20933411382801209</v>
      </c>
      <c r="L1751">
        <f t="shared" si="138"/>
        <v>1.5083333333333333</v>
      </c>
      <c r="M1751">
        <f t="shared" si="139"/>
        <v>0.13769045493920265</v>
      </c>
      <c r="N1751" t="s">
        <v>5277</v>
      </c>
      <c r="O1751">
        <v>181000</v>
      </c>
      <c r="P1751" t="s">
        <v>4879</v>
      </c>
      <c r="Q1751" t="s">
        <v>5020</v>
      </c>
      <c r="R1751">
        <v>108162.4427752082</v>
      </c>
      <c r="S1751">
        <v>99938.176178155583</v>
      </c>
      <c r="T1751">
        <v>89909.28866721956</v>
      </c>
      <c r="U1751">
        <v>114558.57467796969</v>
      </c>
      <c r="V1751">
        <v>105004.0747250237</v>
      </c>
      <c r="W1751">
        <v>105802.51289500231</v>
      </c>
      <c r="X1751">
        <v>100719.7446403216</v>
      </c>
      <c r="Y1751">
        <v>109992.141911541</v>
      </c>
      <c r="Z1751">
        <v>107041.0661129097</v>
      </c>
      <c r="AA1751">
        <v>122731.3270871014</v>
      </c>
      <c r="AB1751">
        <v>110565.2008909094</v>
      </c>
      <c r="AC1751">
        <v>118085.5696034607</v>
      </c>
    </row>
    <row r="1752" spans="1:29" x14ac:dyDescent="0.2">
      <c r="A1752" s="1">
        <v>1750</v>
      </c>
      <c r="B1752">
        <v>2017</v>
      </c>
      <c r="C1752">
        <v>9360</v>
      </c>
      <c r="D1752" t="s">
        <v>4160</v>
      </c>
      <c r="E1752" t="s">
        <v>4161</v>
      </c>
      <c r="F1752" t="s">
        <v>230</v>
      </c>
      <c r="G1752">
        <f t="shared" si="135"/>
        <v>0.42938820931659738</v>
      </c>
      <c r="H1752" t="s">
        <v>199</v>
      </c>
      <c r="I1752">
        <f t="shared" si="136"/>
        <v>0.21522452559348026</v>
      </c>
      <c r="J1752" t="s">
        <v>635</v>
      </c>
      <c r="K1752">
        <f t="shared" si="137"/>
        <v>5.6939904229806639E-2</v>
      </c>
      <c r="L1752">
        <f t="shared" si="138"/>
        <v>1.5716096324461344</v>
      </c>
      <c r="M1752">
        <f t="shared" si="139"/>
        <v>4.7480081179008066E-2</v>
      </c>
      <c r="N1752" t="s">
        <v>4859</v>
      </c>
      <c r="O1752">
        <v>124000</v>
      </c>
      <c r="P1752" t="s">
        <v>6185</v>
      </c>
      <c r="Q1752" t="s">
        <v>5392</v>
      </c>
      <c r="R1752">
        <v>91215.696270206536</v>
      </c>
      <c r="S1752">
        <v>80665.401245623711</v>
      </c>
      <c r="T1752">
        <v>80138.501191526928</v>
      </c>
      <c r="U1752">
        <v>67941.128024847465</v>
      </c>
      <c r="V1752">
        <v>74460.467338818271</v>
      </c>
      <c r="W1752">
        <v>75399.335289822717</v>
      </c>
      <c r="X1752">
        <v>96606.416546503315</v>
      </c>
      <c r="Y1752">
        <v>90438.544711301336</v>
      </c>
      <c r="Z1752">
        <v>80541.899419043286</v>
      </c>
      <c r="AA1752">
        <v>77701.086802313439</v>
      </c>
      <c r="AB1752">
        <v>85155.42509397614</v>
      </c>
      <c r="AC1752">
        <v>81986.847697359903</v>
      </c>
    </row>
    <row r="1753" spans="1:29" x14ac:dyDescent="0.2">
      <c r="A1753" s="1">
        <v>1751</v>
      </c>
      <c r="B1753">
        <v>2743</v>
      </c>
      <c r="C1753">
        <v>11198</v>
      </c>
      <c r="D1753" t="s">
        <v>4162</v>
      </c>
      <c r="E1753" t="s">
        <v>4163</v>
      </c>
      <c r="F1753" t="s">
        <v>1172</v>
      </c>
      <c r="G1753">
        <f t="shared" si="135"/>
        <v>0.43321211812290017</v>
      </c>
      <c r="H1753" t="s">
        <v>81</v>
      </c>
      <c r="I1753">
        <f t="shared" si="136"/>
        <v>0.70871510989396125</v>
      </c>
      <c r="J1753" t="s">
        <v>158</v>
      </c>
      <c r="K1753">
        <f t="shared" si="137"/>
        <v>0.84937325811081255</v>
      </c>
      <c r="L1753">
        <f t="shared" si="138"/>
        <v>1.2260869565217392</v>
      </c>
      <c r="M1753">
        <f t="shared" si="139"/>
        <v>0.35280124109120131</v>
      </c>
      <c r="N1753" t="s">
        <v>5473</v>
      </c>
      <c r="O1753">
        <v>28200</v>
      </c>
      <c r="P1753" t="s">
        <v>6155</v>
      </c>
      <c r="Q1753" t="s">
        <v>5549</v>
      </c>
      <c r="R1753">
        <v>19382.07930933233</v>
      </c>
      <c r="S1753">
        <v>25902.433483330838</v>
      </c>
      <c r="T1753">
        <v>23040.97097934558</v>
      </c>
      <c r="U1753">
        <v>19788.13256169466</v>
      </c>
      <c r="V1753">
        <v>26656.729396512619</v>
      </c>
      <c r="W1753">
        <v>20101.307359327271</v>
      </c>
      <c r="X1753">
        <v>23309.032504432951</v>
      </c>
      <c r="Y1753">
        <v>17109.009246820078</v>
      </c>
      <c r="Z1753">
        <v>21074.85088997208</v>
      </c>
      <c r="AA1753">
        <v>20551.17584349649</v>
      </c>
      <c r="AB1753">
        <v>18326.775580752492</v>
      </c>
      <c r="AC1753">
        <v>20275.326044418249</v>
      </c>
    </row>
    <row r="1754" spans="1:29" x14ac:dyDescent="0.2">
      <c r="A1754" s="1">
        <v>1752</v>
      </c>
      <c r="B1754">
        <v>2340</v>
      </c>
      <c r="C1754">
        <v>10395</v>
      </c>
      <c r="D1754" t="s">
        <v>4164</v>
      </c>
      <c r="E1754" t="s">
        <v>4165</v>
      </c>
      <c r="F1754" t="s">
        <v>16</v>
      </c>
      <c r="G1754">
        <f t="shared" si="135"/>
        <v>0.23667968983995571</v>
      </c>
      <c r="H1754" t="s">
        <v>544</v>
      </c>
      <c r="I1754">
        <f t="shared" si="136"/>
        <v>0.32393636664700159</v>
      </c>
      <c r="J1754" t="s">
        <v>1269</v>
      </c>
      <c r="K1754">
        <f t="shared" si="137"/>
        <v>0.48835297457988591</v>
      </c>
      <c r="L1754">
        <f t="shared" si="138"/>
        <v>1.5121951219512195</v>
      </c>
      <c r="M1754">
        <f t="shared" si="139"/>
        <v>0.1272695611220131</v>
      </c>
      <c r="N1754" t="s">
        <v>5060</v>
      </c>
      <c r="O1754">
        <v>186000</v>
      </c>
      <c r="P1754" t="s">
        <v>5163</v>
      </c>
      <c r="Q1754" t="s">
        <v>5001</v>
      </c>
      <c r="R1754">
        <v>114253.9387945638</v>
      </c>
      <c r="S1754">
        <v>107299.92496720581</v>
      </c>
      <c r="T1754">
        <v>88549.956365829363</v>
      </c>
      <c r="U1754">
        <v>105546.42911053391</v>
      </c>
      <c r="V1754">
        <v>107808.2131746067</v>
      </c>
      <c r="W1754">
        <v>115647.6677844261</v>
      </c>
      <c r="X1754">
        <v>109856.6783487428</v>
      </c>
      <c r="Y1754">
        <v>115670.29190785</v>
      </c>
      <c r="Z1754">
        <v>118229.47548766781</v>
      </c>
      <c r="AA1754">
        <v>115981.9755476585</v>
      </c>
      <c r="AB1754">
        <v>115731.8500702156</v>
      </c>
      <c r="AC1754">
        <v>130538.4437644415</v>
      </c>
    </row>
    <row r="1755" spans="1:29" x14ac:dyDescent="0.2">
      <c r="A1755" s="1">
        <v>1753</v>
      </c>
      <c r="B1755">
        <v>1495</v>
      </c>
      <c r="C1755">
        <v>12776</v>
      </c>
      <c r="D1755" t="s">
        <v>4166</v>
      </c>
      <c r="E1755" t="s">
        <v>4167</v>
      </c>
      <c r="F1755" t="s">
        <v>575</v>
      </c>
      <c r="G1755">
        <f t="shared" si="135"/>
        <v>0.25439389110355254</v>
      </c>
      <c r="H1755" t="s">
        <v>238</v>
      </c>
      <c r="I1755">
        <f t="shared" si="136"/>
        <v>5.1115980611018E-3</v>
      </c>
      <c r="J1755" t="s">
        <v>179</v>
      </c>
      <c r="K1755">
        <f t="shared" si="137"/>
        <v>0.39512582476158364</v>
      </c>
      <c r="L1755">
        <f t="shared" si="138"/>
        <v>1.4772727272727273</v>
      </c>
      <c r="M1755">
        <f t="shared" si="139"/>
        <v>0.12312262621540146</v>
      </c>
      <c r="N1755" t="s">
        <v>4784</v>
      </c>
      <c r="O1755">
        <v>260000</v>
      </c>
      <c r="P1755" t="s">
        <v>4874</v>
      </c>
      <c r="Q1755" t="s">
        <v>5024</v>
      </c>
      <c r="R1755">
        <v>154203.80211270889</v>
      </c>
      <c r="S1755">
        <v>177321.80949066891</v>
      </c>
      <c r="T1755">
        <v>148617.76021124501</v>
      </c>
      <c r="U1755">
        <v>170086.91680639581</v>
      </c>
      <c r="V1755">
        <v>172008.6113738601</v>
      </c>
      <c r="W1755">
        <v>164051.3380473046</v>
      </c>
      <c r="X1755">
        <v>146585.5268423642</v>
      </c>
      <c r="Y1755">
        <v>152119.7928026657</v>
      </c>
      <c r="Z1755">
        <v>145437.17490029</v>
      </c>
      <c r="AA1755">
        <v>189937.06842553749</v>
      </c>
      <c r="AB1755">
        <v>179536.4351724539</v>
      </c>
      <c r="AC1755">
        <v>171248.98132720281</v>
      </c>
    </row>
    <row r="1756" spans="1:29" x14ac:dyDescent="0.2">
      <c r="A1756" s="1">
        <v>1754</v>
      </c>
      <c r="B1756">
        <v>1334</v>
      </c>
      <c r="C1756">
        <v>9939</v>
      </c>
      <c r="D1756" t="s">
        <v>4168</v>
      </c>
      <c r="E1756" t="s">
        <v>4169</v>
      </c>
      <c r="F1756" t="s">
        <v>321</v>
      </c>
      <c r="G1756">
        <f t="shared" si="135"/>
        <v>0.38121988685241226</v>
      </c>
      <c r="H1756" t="s">
        <v>318</v>
      </c>
      <c r="I1756">
        <f t="shared" si="136"/>
        <v>0.1081028157491631</v>
      </c>
      <c r="J1756" t="s">
        <v>4270</v>
      </c>
      <c r="K1756">
        <f t="shared" si="137"/>
        <v>0.74686105549523996</v>
      </c>
      <c r="L1756">
        <f t="shared" si="138"/>
        <v>1.5459610027855153</v>
      </c>
      <c r="M1756">
        <f t="shared" si="139"/>
        <v>1.005828866418663E-2</v>
      </c>
      <c r="N1756" t="s">
        <v>5573</v>
      </c>
      <c r="O1756">
        <v>1110000</v>
      </c>
      <c r="P1756" t="s">
        <v>6348</v>
      </c>
      <c r="Q1756" t="s">
        <v>6272</v>
      </c>
      <c r="R1756">
        <v>703609.79601890908</v>
      </c>
      <c r="S1756">
        <v>757897.99040839309</v>
      </c>
      <c r="T1756">
        <v>632500.52130758169</v>
      </c>
      <c r="U1756">
        <v>661492.70688501676</v>
      </c>
      <c r="V1756">
        <v>719761.08506819303</v>
      </c>
      <c r="W1756">
        <v>670663.94425752573</v>
      </c>
      <c r="X1756">
        <v>734378.38680618617</v>
      </c>
      <c r="Y1756">
        <v>764693.81623106566</v>
      </c>
      <c r="Z1756">
        <v>711316.32897938695</v>
      </c>
      <c r="AA1756">
        <v>760281.10625223792</v>
      </c>
      <c r="AB1756">
        <v>776890.24086838472</v>
      </c>
      <c r="AC1756">
        <v>773981.10904730961</v>
      </c>
    </row>
    <row r="1757" spans="1:29" x14ac:dyDescent="0.2">
      <c r="A1757" s="1">
        <v>1755</v>
      </c>
      <c r="B1757">
        <v>2125</v>
      </c>
      <c r="C1757">
        <v>15735</v>
      </c>
      <c r="D1757" t="s">
        <v>4170</v>
      </c>
      <c r="E1757" t="s">
        <v>4171</v>
      </c>
      <c r="F1757" t="s">
        <v>121</v>
      </c>
      <c r="G1757">
        <f t="shared" si="135"/>
        <v>0.88006427785600205</v>
      </c>
      <c r="H1757" t="s">
        <v>268</v>
      </c>
      <c r="I1757">
        <f t="shared" si="136"/>
        <v>0.26880702702496878</v>
      </c>
      <c r="J1757" t="s">
        <v>2172</v>
      </c>
      <c r="K1757">
        <f t="shared" si="137"/>
        <v>0.82535835436791849</v>
      </c>
      <c r="L1757">
        <f t="shared" si="138"/>
        <v>1.3377483443708609</v>
      </c>
      <c r="M1757">
        <f t="shared" si="139"/>
        <v>0.24480229469185727</v>
      </c>
      <c r="N1757" t="s">
        <v>5410</v>
      </c>
      <c r="O1757">
        <v>40400</v>
      </c>
      <c r="P1757" t="s">
        <v>5178</v>
      </c>
      <c r="Q1757" t="s">
        <v>5325</v>
      </c>
      <c r="R1757">
        <v>25641.628593307229</v>
      </c>
      <c r="S1757">
        <v>21752.844886082072</v>
      </c>
      <c r="T1757">
        <v>33901.96546770502</v>
      </c>
      <c r="U1757">
        <v>25075.541720990848</v>
      </c>
      <c r="V1757">
        <v>28289.600745923581</v>
      </c>
      <c r="W1757">
        <v>25296.336505807041</v>
      </c>
      <c r="X1757">
        <v>29202.43272240775</v>
      </c>
      <c r="Y1757">
        <v>25251.42460044831</v>
      </c>
      <c r="Z1757">
        <v>24994.228262862511</v>
      </c>
      <c r="AA1757">
        <v>24282.668517569771</v>
      </c>
      <c r="AB1757">
        <v>25823.151865598229</v>
      </c>
      <c r="AC1757">
        <v>23463.112800768689</v>
      </c>
    </row>
    <row r="1758" spans="1:29" x14ac:dyDescent="0.2">
      <c r="A1758" s="1">
        <v>1756</v>
      </c>
      <c r="B1758">
        <v>640</v>
      </c>
      <c r="C1758">
        <v>9544</v>
      </c>
      <c r="D1758" t="s">
        <v>4172</v>
      </c>
      <c r="E1758" t="s">
        <v>4173</v>
      </c>
      <c r="F1758" t="s">
        <v>196</v>
      </c>
      <c r="G1758">
        <f t="shared" si="135"/>
        <v>1.7024951422446956E-2</v>
      </c>
      <c r="H1758" t="s">
        <v>635</v>
      </c>
      <c r="I1758">
        <f t="shared" si="136"/>
        <v>1.2458013902807454E-2</v>
      </c>
      <c r="J1758" t="s">
        <v>2188</v>
      </c>
      <c r="K1758">
        <f t="shared" si="137"/>
        <v>0.70643697710954811</v>
      </c>
      <c r="L1758">
        <f t="shared" si="138"/>
        <v>1.3953488372093024</v>
      </c>
      <c r="M1758">
        <f t="shared" si="139"/>
        <v>0.76156107881544699</v>
      </c>
      <c r="N1758" t="s">
        <v>5574</v>
      </c>
      <c r="O1758">
        <v>240000</v>
      </c>
      <c r="P1758" t="s">
        <v>4984</v>
      </c>
      <c r="Q1758" t="s">
        <v>5126</v>
      </c>
      <c r="R1758">
        <v>165634.24635098089</v>
      </c>
      <c r="S1758">
        <v>161914.63482964289</v>
      </c>
      <c r="T1758">
        <v>184972.62742734811</v>
      </c>
      <c r="U1758">
        <v>153773.71226866849</v>
      </c>
      <c r="V1758">
        <v>145836.58826426431</v>
      </c>
      <c r="W1758">
        <v>193147.21881887419</v>
      </c>
      <c r="X1758">
        <v>217047.10962991751</v>
      </c>
      <c r="Y1758">
        <v>252491.0258611943</v>
      </c>
      <c r="Z1758">
        <v>213144.89474007741</v>
      </c>
      <c r="AA1758">
        <v>175804.56382834961</v>
      </c>
      <c r="AB1758">
        <v>158374.2391442926</v>
      </c>
      <c r="AC1758">
        <v>141336.60173025189</v>
      </c>
    </row>
    <row r="1759" spans="1:29" x14ac:dyDescent="0.2">
      <c r="A1759" s="1">
        <v>1757</v>
      </c>
      <c r="B1759">
        <v>2865</v>
      </c>
      <c r="C1759">
        <v>20653</v>
      </c>
      <c r="D1759" t="s">
        <v>4174</v>
      </c>
      <c r="E1759" t="s">
        <v>4175</v>
      </c>
      <c r="F1759" t="s">
        <v>91</v>
      </c>
      <c r="G1759">
        <f t="shared" si="135"/>
        <v>0.45489536218202392</v>
      </c>
      <c r="H1759" t="s">
        <v>121</v>
      </c>
      <c r="I1759">
        <f t="shared" si="136"/>
        <v>2.5282028377972037E-2</v>
      </c>
      <c r="J1759" t="s">
        <v>4395</v>
      </c>
      <c r="K1759">
        <f t="shared" si="137"/>
        <v>2.9706379407012536E-2</v>
      </c>
      <c r="L1759">
        <f t="shared" si="138"/>
        <v>1.474264705882353</v>
      </c>
      <c r="M1759">
        <f t="shared" si="139"/>
        <v>0.30181661553526307</v>
      </c>
      <c r="N1759" t="s">
        <v>5575</v>
      </c>
      <c r="O1759">
        <v>40100</v>
      </c>
      <c r="P1759" t="s">
        <v>6324</v>
      </c>
      <c r="Q1759" t="s">
        <v>5546</v>
      </c>
      <c r="R1759">
        <v>32454.73891833087</v>
      </c>
      <c r="S1759">
        <v>32807.738613493937</v>
      </c>
      <c r="T1759">
        <v>27794.8269857786</v>
      </c>
      <c r="U1759">
        <v>25848.800435484969</v>
      </c>
      <c r="V1759">
        <v>25991.392621263982</v>
      </c>
      <c r="W1759">
        <v>24191.990781520839</v>
      </c>
      <c r="X1759">
        <v>30825.266813855469</v>
      </c>
      <c r="Y1759">
        <v>32220.568992252789</v>
      </c>
      <c r="Z1759">
        <v>35080.372249812717</v>
      </c>
      <c r="AA1759">
        <v>24977.19678752921</v>
      </c>
      <c r="AB1759">
        <v>28867.95572748009</v>
      </c>
      <c r="AC1759">
        <v>26683.489762354129</v>
      </c>
    </row>
    <row r="1760" spans="1:29" x14ac:dyDescent="0.2">
      <c r="A1760" s="1">
        <v>1758</v>
      </c>
      <c r="B1760">
        <v>1669</v>
      </c>
      <c r="C1760">
        <v>11765</v>
      </c>
      <c r="D1760" t="s">
        <v>4176</v>
      </c>
      <c r="E1760" t="s">
        <v>4177</v>
      </c>
      <c r="F1760" t="s">
        <v>1915</v>
      </c>
      <c r="G1760">
        <f t="shared" si="135"/>
        <v>0.24376314721428044</v>
      </c>
      <c r="H1760" t="s">
        <v>81</v>
      </c>
      <c r="I1760">
        <f t="shared" si="136"/>
        <v>0.82431796679705893</v>
      </c>
      <c r="J1760" t="s">
        <v>3249</v>
      </c>
      <c r="K1760">
        <f t="shared" si="137"/>
        <v>0.25367238630756489</v>
      </c>
      <c r="L1760">
        <f t="shared" si="138"/>
        <v>1.4014084507042253</v>
      </c>
      <c r="M1760">
        <f t="shared" si="139"/>
        <v>0.92472905428326924</v>
      </c>
      <c r="N1760" t="s">
        <v>5222</v>
      </c>
      <c r="O1760">
        <v>199000</v>
      </c>
      <c r="P1760" t="s">
        <v>4646</v>
      </c>
      <c r="Q1760" t="s">
        <v>4639</v>
      </c>
      <c r="R1760">
        <v>117930.7953125099</v>
      </c>
      <c r="S1760">
        <v>216426.98072490949</v>
      </c>
      <c r="T1760">
        <v>188081.491015312</v>
      </c>
      <c r="U1760">
        <v>142511.35457753099</v>
      </c>
      <c r="V1760">
        <v>127476.5448494868</v>
      </c>
      <c r="W1760">
        <v>134181.87666646269</v>
      </c>
      <c r="X1760">
        <v>142688.12470709789</v>
      </c>
      <c r="Y1760">
        <v>131977.57430106189</v>
      </c>
      <c r="Z1760">
        <v>126204.262591235</v>
      </c>
      <c r="AA1760">
        <v>147340.85265273869</v>
      </c>
      <c r="AB1760">
        <v>126454.75571753171</v>
      </c>
      <c r="AC1760">
        <v>132657.2934261059</v>
      </c>
    </row>
    <row r="1761" spans="1:29" x14ac:dyDescent="0.2">
      <c r="A1761" s="1">
        <v>1759</v>
      </c>
      <c r="B1761">
        <v>2840</v>
      </c>
      <c r="C1761">
        <v>15365</v>
      </c>
      <c r="D1761" t="s">
        <v>4178</v>
      </c>
      <c r="E1761" t="s">
        <v>4179</v>
      </c>
      <c r="F1761" t="s">
        <v>466</v>
      </c>
      <c r="G1761">
        <f t="shared" si="135"/>
        <v>9.6403816881728152E-2</v>
      </c>
      <c r="H1761" t="s">
        <v>354</v>
      </c>
      <c r="I1761">
        <f t="shared" si="136"/>
        <v>0.99349899849643819</v>
      </c>
      <c r="J1761" t="s">
        <v>84</v>
      </c>
      <c r="K1761">
        <f t="shared" si="137"/>
        <v>6.1631942202709879E-2</v>
      </c>
      <c r="L1761">
        <f t="shared" si="138"/>
        <v>1.3385579937304075</v>
      </c>
      <c r="M1761">
        <f t="shared" si="139"/>
        <v>0.40652776414986563</v>
      </c>
      <c r="N1761" t="s">
        <v>5576</v>
      </c>
      <c r="O1761">
        <v>85400</v>
      </c>
      <c r="P1761" t="s">
        <v>5398</v>
      </c>
      <c r="Q1761" t="s">
        <v>5625</v>
      </c>
      <c r="R1761">
        <v>43690.435277247307</v>
      </c>
      <c r="S1761">
        <v>53308.479060693011</v>
      </c>
      <c r="T1761">
        <v>54788.205303389899</v>
      </c>
      <c r="U1761">
        <v>62240.041241413754</v>
      </c>
      <c r="V1761">
        <v>57104.246262288332</v>
      </c>
      <c r="W1761">
        <v>62648.900427006512</v>
      </c>
      <c r="X1761">
        <v>59622.443658269643</v>
      </c>
      <c r="Y1761">
        <v>56682.220068889692</v>
      </c>
      <c r="Z1761">
        <v>58774.451268743382</v>
      </c>
      <c r="AA1761">
        <v>61229.628852267037</v>
      </c>
      <c r="AB1761">
        <v>55158.158295969013</v>
      </c>
      <c r="AC1761">
        <v>58640.254181160679</v>
      </c>
    </row>
    <row r="1762" spans="1:29" x14ac:dyDescent="0.2">
      <c r="A1762" s="1">
        <v>1760</v>
      </c>
      <c r="B1762">
        <v>2216</v>
      </c>
      <c r="C1762">
        <v>7258</v>
      </c>
      <c r="D1762" t="s">
        <v>4180</v>
      </c>
      <c r="E1762" t="s">
        <v>4181</v>
      </c>
      <c r="F1762" t="s">
        <v>3122</v>
      </c>
      <c r="G1762">
        <f t="shared" si="135"/>
        <v>0.11080309391312713</v>
      </c>
      <c r="H1762" t="s">
        <v>294</v>
      </c>
      <c r="I1762">
        <f t="shared" si="136"/>
        <v>1.0511287953198746E-4</v>
      </c>
      <c r="J1762" t="s">
        <v>81</v>
      </c>
      <c r="K1762">
        <f t="shared" si="137"/>
        <v>8.2524907107963032E-3</v>
      </c>
      <c r="L1762">
        <f t="shared" si="138"/>
        <v>1.5225225225225225</v>
      </c>
      <c r="M1762">
        <f t="shared" si="139"/>
        <v>1.5329872352511535E-2</v>
      </c>
      <c r="N1762" t="s">
        <v>5577</v>
      </c>
      <c r="O1762">
        <v>169000</v>
      </c>
      <c r="P1762" t="s">
        <v>6176</v>
      </c>
      <c r="Q1762" t="s">
        <v>4866</v>
      </c>
      <c r="R1762">
        <v>79601.033461141313</v>
      </c>
      <c r="S1762">
        <v>68998.885390451207</v>
      </c>
      <c r="T1762">
        <v>86901.162921590541</v>
      </c>
      <c r="U1762">
        <v>104208.4780635879</v>
      </c>
      <c r="V1762">
        <v>103696.69161610361</v>
      </c>
      <c r="W1762">
        <v>111140.8668188517</v>
      </c>
      <c r="X1762">
        <v>70124.665477520815</v>
      </c>
      <c r="Y1762">
        <v>68275.365555709534</v>
      </c>
      <c r="Z1762">
        <v>59858.836680424443</v>
      </c>
      <c r="AA1762">
        <v>115034.84091142171</v>
      </c>
      <c r="AB1762">
        <v>118405.4727638508</v>
      </c>
      <c r="AC1762">
        <v>117237.512102493</v>
      </c>
    </row>
    <row r="1763" spans="1:29" x14ac:dyDescent="0.2">
      <c r="A1763" s="1">
        <v>1761</v>
      </c>
      <c r="B1763">
        <v>1741</v>
      </c>
      <c r="C1763">
        <v>7305</v>
      </c>
      <c r="D1763" t="s">
        <v>4182</v>
      </c>
      <c r="E1763" t="s">
        <v>4183</v>
      </c>
      <c r="F1763" t="s">
        <v>4184</v>
      </c>
      <c r="G1763">
        <f t="shared" si="135"/>
        <v>0.33632605215345135</v>
      </c>
      <c r="H1763" t="s">
        <v>1130</v>
      </c>
      <c r="I1763">
        <f t="shared" si="136"/>
        <v>5.3404032426420237E-2</v>
      </c>
      <c r="J1763" t="s">
        <v>590</v>
      </c>
      <c r="K1763">
        <f t="shared" si="137"/>
        <v>0.77762958183446451</v>
      </c>
      <c r="L1763">
        <f t="shared" si="138"/>
        <v>1.6822429906542056</v>
      </c>
      <c r="M1763">
        <f t="shared" si="139"/>
        <v>0.2881970590370459</v>
      </c>
      <c r="N1763" t="s">
        <v>5578</v>
      </c>
      <c r="O1763">
        <v>180000</v>
      </c>
      <c r="P1763" t="s">
        <v>5962</v>
      </c>
      <c r="Q1763" t="s">
        <v>5502</v>
      </c>
      <c r="R1763">
        <v>81562.565593073567</v>
      </c>
      <c r="S1763">
        <v>77079.737513960077</v>
      </c>
      <c r="T1763">
        <v>180674.3373530072</v>
      </c>
      <c r="U1763">
        <v>101366.62075479209</v>
      </c>
      <c r="V1763">
        <v>114856.967509262</v>
      </c>
      <c r="W1763">
        <v>91860.529674139078</v>
      </c>
      <c r="X1763">
        <v>86308.45956749293</v>
      </c>
      <c r="Y1763">
        <v>71384.819190696886</v>
      </c>
      <c r="Z1763">
        <v>69541.846958310212</v>
      </c>
      <c r="AA1763">
        <v>119758.7325825757</v>
      </c>
      <c r="AB1763">
        <v>159030.48336735909</v>
      </c>
      <c r="AC1763">
        <v>98681.658311168503</v>
      </c>
    </row>
    <row r="1764" spans="1:29" x14ac:dyDescent="0.2">
      <c r="A1764" s="1">
        <v>1762</v>
      </c>
      <c r="B1764">
        <v>1724</v>
      </c>
      <c r="C1764">
        <v>3687</v>
      </c>
      <c r="D1764" t="s">
        <v>4185</v>
      </c>
      <c r="E1764" t="s">
        <v>4186</v>
      </c>
      <c r="F1764" t="s">
        <v>67</v>
      </c>
      <c r="G1764">
        <f t="shared" si="135"/>
        <v>2.2569093220993236E-2</v>
      </c>
      <c r="H1764" t="s">
        <v>362</v>
      </c>
      <c r="I1764">
        <f t="shared" si="136"/>
        <v>0.19376408735085304</v>
      </c>
      <c r="J1764" t="s">
        <v>522</v>
      </c>
      <c r="K1764">
        <f t="shared" si="137"/>
        <v>0.53583342751343244</v>
      </c>
      <c r="L1764">
        <f t="shared" si="138"/>
        <v>1.4930991217063989</v>
      </c>
      <c r="M1764">
        <f t="shared" si="139"/>
        <v>0.22438279619152426</v>
      </c>
      <c r="N1764" t="s">
        <v>5579</v>
      </c>
      <c r="O1764">
        <v>119000</v>
      </c>
      <c r="P1764" t="s">
        <v>6349</v>
      </c>
      <c r="Q1764" t="s">
        <v>5296</v>
      </c>
      <c r="R1764">
        <v>64198.478087042669</v>
      </c>
      <c r="S1764">
        <v>68224.293527595757</v>
      </c>
      <c r="T1764">
        <v>69218.386609985479</v>
      </c>
      <c r="U1764">
        <v>50766.812306534674</v>
      </c>
      <c r="V1764">
        <v>61837.65445643854</v>
      </c>
      <c r="W1764">
        <v>74675.322633263597</v>
      </c>
      <c r="X1764">
        <v>80311.057330302152</v>
      </c>
      <c r="Y1764">
        <v>87105.852099938929</v>
      </c>
      <c r="Z1764">
        <v>75171.58892618175</v>
      </c>
      <c r="AA1764">
        <v>68766.464765966317</v>
      </c>
      <c r="AB1764">
        <v>71698.381040244814</v>
      </c>
      <c r="AC1764">
        <v>79780.63551330661</v>
      </c>
    </row>
    <row r="1765" spans="1:29" x14ac:dyDescent="0.2">
      <c r="A1765" s="1">
        <v>1763</v>
      </c>
      <c r="B1765">
        <v>738</v>
      </c>
      <c r="C1765">
        <v>4088</v>
      </c>
      <c r="D1765" t="s">
        <v>4187</v>
      </c>
      <c r="E1765" t="s">
        <v>4188</v>
      </c>
      <c r="F1765" t="s">
        <v>1930</v>
      </c>
      <c r="G1765">
        <f t="shared" si="135"/>
        <v>0.31332215495360166</v>
      </c>
      <c r="H1765" t="s">
        <v>64</v>
      </c>
      <c r="I1765">
        <f t="shared" si="136"/>
        <v>0.69039127429383162</v>
      </c>
      <c r="J1765" t="s">
        <v>993</v>
      </c>
      <c r="K1765">
        <f t="shared" si="137"/>
        <v>0.10865466383664064</v>
      </c>
      <c r="L1765">
        <f t="shared" si="138"/>
        <v>1.5069767441860464</v>
      </c>
      <c r="M1765">
        <f t="shared" si="139"/>
        <v>0.44238634096460644</v>
      </c>
      <c r="N1765" t="s">
        <v>5150</v>
      </c>
      <c r="O1765">
        <v>972000</v>
      </c>
      <c r="P1765" t="s">
        <v>6350</v>
      </c>
      <c r="Q1765" t="s">
        <v>4869</v>
      </c>
      <c r="R1765">
        <v>572912.82290128653</v>
      </c>
      <c r="S1765">
        <v>645573.75943786744</v>
      </c>
      <c r="T1765">
        <v>626940.25751779939</v>
      </c>
      <c r="U1765">
        <v>571859.16257914144</v>
      </c>
      <c r="V1765">
        <v>579374.4662544548</v>
      </c>
      <c r="W1765">
        <v>532864.54765873426</v>
      </c>
      <c r="X1765">
        <v>623089.24222309026</v>
      </c>
      <c r="Y1765">
        <v>574602.1049607516</v>
      </c>
      <c r="Z1765">
        <v>520924.69900875882</v>
      </c>
      <c r="AA1765">
        <v>654275.09049095795</v>
      </c>
      <c r="AB1765">
        <v>544724.47687095881</v>
      </c>
      <c r="AC1765">
        <v>576104.90817570605</v>
      </c>
    </row>
    <row r="1766" spans="1:29" x14ac:dyDescent="0.2">
      <c r="A1766" s="1">
        <v>1764</v>
      </c>
      <c r="B1766">
        <v>2899</v>
      </c>
      <c r="C1766">
        <v>10825</v>
      </c>
      <c r="D1766" t="s">
        <v>4189</v>
      </c>
      <c r="E1766" t="s">
        <v>4190</v>
      </c>
      <c r="F1766" t="s">
        <v>219</v>
      </c>
      <c r="G1766">
        <f t="shared" si="135"/>
        <v>0.51157651606410837</v>
      </c>
      <c r="H1766" t="s">
        <v>163</v>
      </c>
      <c r="I1766">
        <f t="shared" si="136"/>
        <v>3.9523799091385939E-2</v>
      </c>
      <c r="J1766" t="s">
        <v>125</v>
      </c>
      <c r="K1766">
        <f t="shared" si="137"/>
        <v>0.21851146403316737</v>
      </c>
      <c r="L1766">
        <f t="shared" si="138"/>
        <v>1.3674418604651162</v>
      </c>
      <c r="M1766">
        <f t="shared" si="139"/>
        <v>0.3810067453068644</v>
      </c>
      <c r="N1766" t="s">
        <v>5478</v>
      </c>
      <c r="O1766">
        <v>58800</v>
      </c>
      <c r="P1766" t="s">
        <v>5592</v>
      </c>
      <c r="Q1766" t="s">
        <v>5436</v>
      </c>
      <c r="R1766">
        <v>38968.917919132553</v>
      </c>
      <c r="S1766">
        <v>28920.006625335802</v>
      </c>
      <c r="T1766">
        <v>29560.1694728976</v>
      </c>
      <c r="U1766">
        <v>39561.528465992953</v>
      </c>
      <c r="V1766">
        <v>36449.925598802372</v>
      </c>
      <c r="W1766">
        <v>36372.547987114711</v>
      </c>
      <c r="X1766">
        <v>31530.82612608041</v>
      </c>
      <c r="Y1766">
        <v>26699.12350636207</v>
      </c>
      <c r="Z1766">
        <v>31411.030294842982</v>
      </c>
      <c r="AA1766">
        <v>33633.673523055113</v>
      </c>
      <c r="AB1766">
        <v>37752.290655318568</v>
      </c>
      <c r="AC1766">
        <v>36281.230206008273</v>
      </c>
    </row>
    <row r="1767" spans="1:29" x14ac:dyDescent="0.2">
      <c r="A1767" s="1">
        <v>1765</v>
      </c>
      <c r="B1767">
        <v>2403</v>
      </c>
      <c r="C1767">
        <v>5562</v>
      </c>
      <c r="D1767" t="s">
        <v>4191</v>
      </c>
      <c r="E1767" t="s">
        <v>4192</v>
      </c>
      <c r="F1767" t="s">
        <v>4193</v>
      </c>
      <c r="G1767">
        <f t="shared" si="135"/>
        <v>0.41161208448304992</v>
      </c>
      <c r="H1767" t="s">
        <v>958</v>
      </c>
      <c r="I1767">
        <f t="shared" si="136"/>
        <v>1.340560680000411E-2</v>
      </c>
      <c r="J1767" t="s">
        <v>692</v>
      </c>
      <c r="K1767">
        <f t="shared" si="137"/>
        <v>0.97199044385425903</v>
      </c>
      <c r="L1767">
        <f t="shared" si="138"/>
        <v>1.4816053511705685</v>
      </c>
      <c r="M1767">
        <f t="shared" si="139"/>
        <v>0.21462411034863088</v>
      </c>
      <c r="N1767" t="s">
        <v>5580</v>
      </c>
      <c r="O1767">
        <v>88600</v>
      </c>
      <c r="P1767" t="s">
        <v>6079</v>
      </c>
      <c r="Q1767" t="s">
        <v>6351</v>
      </c>
      <c r="R1767">
        <v>34893.0888449829</v>
      </c>
      <c r="S1767">
        <v>35944.092574826383</v>
      </c>
      <c r="T1767">
        <v>50749.090195164317</v>
      </c>
      <c r="U1767">
        <v>40571.381739775898</v>
      </c>
      <c r="V1767">
        <v>42749.816723843607</v>
      </c>
      <c r="W1767">
        <v>37668.119489808363</v>
      </c>
      <c r="X1767">
        <v>35627.234134918857</v>
      </c>
      <c r="Y1767">
        <v>36138.717828518827</v>
      </c>
      <c r="Z1767">
        <v>35750.36226115124</v>
      </c>
      <c r="AA1767">
        <v>40079.439503017442</v>
      </c>
      <c r="AB1767">
        <v>45661.021489614068</v>
      </c>
      <c r="AC1767">
        <v>45844.859294484173</v>
      </c>
    </row>
    <row r="1768" spans="1:29" x14ac:dyDescent="0.2">
      <c r="A1768" s="1">
        <v>1766</v>
      </c>
      <c r="B1768">
        <v>2616</v>
      </c>
      <c r="C1768">
        <v>8126</v>
      </c>
      <c r="D1768" t="s">
        <v>4194</v>
      </c>
      <c r="E1768" t="s">
        <v>4195</v>
      </c>
      <c r="F1768" t="s">
        <v>279</v>
      </c>
      <c r="G1768">
        <f t="shared" si="135"/>
        <v>0.8204188355445412</v>
      </c>
      <c r="H1768" t="s">
        <v>871</v>
      </c>
      <c r="I1768">
        <f t="shared" si="136"/>
        <v>9.3426981211828467E-3</v>
      </c>
      <c r="J1768" t="s">
        <v>1064</v>
      </c>
      <c r="K1768">
        <f t="shared" si="137"/>
        <v>7.1952854651077614E-3</v>
      </c>
      <c r="L1768">
        <f t="shared" si="138"/>
        <v>1.5620000000000001</v>
      </c>
      <c r="M1768">
        <f t="shared" si="139"/>
        <v>0.38111577482651277</v>
      </c>
      <c r="N1768" t="s">
        <v>5351</v>
      </c>
      <c r="O1768">
        <v>78100</v>
      </c>
      <c r="P1768" t="s">
        <v>5873</v>
      </c>
      <c r="Q1768" t="s">
        <v>5495</v>
      </c>
      <c r="R1768">
        <v>25864.367412199001</v>
      </c>
      <c r="S1768">
        <v>22757.551968275129</v>
      </c>
      <c r="T1768">
        <v>30814.415359479081</v>
      </c>
      <c r="U1768">
        <v>37989.986962830873</v>
      </c>
      <c r="V1768">
        <v>42066.484018465257</v>
      </c>
      <c r="W1768">
        <v>39347.182664695683</v>
      </c>
      <c r="X1768">
        <v>27224.530141281411</v>
      </c>
      <c r="Y1768">
        <v>24305.053175507961</v>
      </c>
      <c r="Z1768">
        <v>29988.31630895791</v>
      </c>
      <c r="AA1768">
        <v>40454.985847566488</v>
      </c>
      <c r="AB1768">
        <v>48727.065485876927</v>
      </c>
      <c r="AC1768">
        <v>39538.629435327974</v>
      </c>
    </row>
    <row r="1769" spans="1:29" x14ac:dyDescent="0.2">
      <c r="A1769" s="1">
        <v>1767</v>
      </c>
      <c r="B1769">
        <v>714</v>
      </c>
      <c r="C1769">
        <v>2126</v>
      </c>
      <c r="D1769" t="s">
        <v>4196</v>
      </c>
      <c r="E1769" t="s">
        <v>4197</v>
      </c>
      <c r="F1769" t="s">
        <v>70</v>
      </c>
      <c r="G1769">
        <f t="shared" si="135"/>
        <v>0.19123333593108802</v>
      </c>
      <c r="H1769" t="s">
        <v>48</v>
      </c>
      <c r="I1769">
        <f t="shared" si="136"/>
        <v>6.5397287290063916E-2</v>
      </c>
      <c r="J1769" t="s">
        <v>418</v>
      </c>
      <c r="K1769">
        <f t="shared" si="137"/>
        <v>1.3178483368193735E-3</v>
      </c>
      <c r="L1769">
        <f t="shared" si="138"/>
        <v>1.2718204488778055</v>
      </c>
      <c r="M1769">
        <f t="shared" si="139"/>
        <v>7.4796536324273522E-2</v>
      </c>
      <c r="N1769" t="s">
        <v>5058</v>
      </c>
      <c r="O1769">
        <v>1020000</v>
      </c>
      <c r="P1769" t="s">
        <v>6352</v>
      </c>
      <c r="Q1769" t="s">
        <v>5639</v>
      </c>
      <c r="R1769">
        <v>619533.79030224227</v>
      </c>
      <c r="S1769">
        <v>585162.80086900736</v>
      </c>
      <c r="T1769">
        <v>562059.85439327522</v>
      </c>
      <c r="U1769">
        <v>735849.25075511192</v>
      </c>
      <c r="V1769">
        <v>781350.47577543068</v>
      </c>
      <c r="W1769">
        <v>760199.28184414131</v>
      </c>
      <c r="X1769">
        <v>637554.4377115526</v>
      </c>
      <c r="Y1769">
        <v>592054.81839751499</v>
      </c>
      <c r="Z1769">
        <v>659038.19010885607</v>
      </c>
      <c r="AA1769">
        <v>668041.7448784007</v>
      </c>
      <c r="AB1769">
        <v>738276.97106465336</v>
      </c>
      <c r="AC1769">
        <v>696834.82061280904</v>
      </c>
    </row>
    <row r="1770" spans="1:29" x14ac:dyDescent="0.2">
      <c r="A1770" s="1">
        <v>1768</v>
      </c>
      <c r="B1770">
        <v>3054</v>
      </c>
      <c r="C1770">
        <v>14160</v>
      </c>
      <c r="D1770" t="s">
        <v>4198</v>
      </c>
      <c r="E1770" t="s">
        <v>4199</v>
      </c>
      <c r="F1770" t="s">
        <v>70</v>
      </c>
      <c r="G1770">
        <f t="shared" si="135"/>
        <v>0.79306909919541735</v>
      </c>
      <c r="H1770" t="s">
        <v>975</v>
      </c>
      <c r="I1770">
        <f t="shared" si="136"/>
        <v>4.8137593212883976E-5</v>
      </c>
      <c r="J1770" t="s">
        <v>544</v>
      </c>
      <c r="K1770">
        <f t="shared" si="137"/>
        <v>1.5527834838853199E-3</v>
      </c>
      <c r="L1770">
        <f t="shared" si="138"/>
        <v>1.2170731707317073</v>
      </c>
      <c r="M1770">
        <f t="shared" si="139"/>
        <v>8.1389189540629261E-3</v>
      </c>
      <c r="N1770" t="s">
        <v>5581</v>
      </c>
      <c r="O1770">
        <v>49900</v>
      </c>
      <c r="P1770" t="s">
        <v>6353</v>
      </c>
      <c r="Q1770" t="s">
        <v>4972</v>
      </c>
      <c r="R1770">
        <v>21689.956806059559</v>
      </c>
      <c r="S1770">
        <v>23066.095514073932</v>
      </c>
      <c r="T1770">
        <v>26126.57284485596</v>
      </c>
      <c r="U1770">
        <v>36657.019714595161</v>
      </c>
      <c r="V1770">
        <v>36680.498998673167</v>
      </c>
      <c r="W1770">
        <v>34001.411258710737</v>
      </c>
      <c r="X1770">
        <v>23983.80458609189</v>
      </c>
      <c r="Y1770">
        <v>22891.563212616089</v>
      </c>
      <c r="Z1770">
        <v>22861.39273184018</v>
      </c>
      <c r="AA1770">
        <v>30884.036729666761</v>
      </c>
      <c r="AB1770">
        <v>31639.88883042098</v>
      </c>
      <c r="AC1770">
        <v>31387.57937196405</v>
      </c>
    </row>
    <row r="1771" spans="1:29" x14ac:dyDescent="0.2">
      <c r="A1771" s="1">
        <v>1769</v>
      </c>
      <c r="B1771">
        <v>2221</v>
      </c>
      <c r="C1771">
        <v>9757</v>
      </c>
      <c r="D1771" t="s">
        <v>4200</v>
      </c>
      <c r="E1771" t="s">
        <v>4201</v>
      </c>
      <c r="F1771" t="s">
        <v>48</v>
      </c>
      <c r="G1771">
        <f t="shared" si="135"/>
        <v>4.4889103665370113E-2</v>
      </c>
      <c r="H1771" t="s">
        <v>70</v>
      </c>
      <c r="I1771">
        <f t="shared" si="136"/>
        <v>1.4423803735350177E-2</v>
      </c>
      <c r="J1771" t="s">
        <v>183</v>
      </c>
      <c r="K1771">
        <f t="shared" si="137"/>
        <v>0.25632492931878204</v>
      </c>
      <c r="L1771">
        <f t="shared" si="138"/>
        <v>1.3823529411764706</v>
      </c>
      <c r="M1771">
        <f t="shared" si="139"/>
        <v>0.44572060365123162</v>
      </c>
      <c r="N1771" t="s">
        <v>4837</v>
      </c>
      <c r="O1771">
        <v>188000</v>
      </c>
      <c r="P1771" t="s">
        <v>5115</v>
      </c>
      <c r="Q1771" t="s">
        <v>4968</v>
      </c>
      <c r="R1771">
        <v>82415.470646956572</v>
      </c>
      <c r="S1771">
        <v>99902.859211879695</v>
      </c>
      <c r="T1771">
        <v>106154.2605221821</v>
      </c>
      <c r="U1771">
        <v>122209.8046456764</v>
      </c>
      <c r="V1771">
        <v>95460.026773292993</v>
      </c>
      <c r="W1771">
        <v>112782.0339584944</v>
      </c>
      <c r="X1771">
        <v>116281.32365783599</v>
      </c>
      <c r="Y1771">
        <v>119276.0751713958</v>
      </c>
      <c r="Z1771">
        <v>115237.89928431989</v>
      </c>
      <c r="AA1771">
        <v>108619.9469825073</v>
      </c>
      <c r="AB1771">
        <v>97765.260796166142</v>
      </c>
      <c r="AC1771">
        <v>102676.51631926491</v>
      </c>
    </row>
    <row r="1772" spans="1:29" x14ac:dyDescent="0.2">
      <c r="A1772" s="1">
        <v>1770</v>
      </c>
      <c r="B1772">
        <v>450</v>
      </c>
      <c r="C1772">
        <v>2156</v>
      </c>
      <c r="D1772" t="s">
        <v>4202</v>
      </c>
      <c r="E1772" t="s">
        <v>4203</v>
      </c>
      <c r="F1772" t="s">
        <v>183</v>
      </c>
      <c r="G1772">
        <f t="shared" si="135"/>
        <v>0.2689788333617873</v>
      </c>
      <c r="H1772" t="s">
        <v>955</v>
      </c>
      <c r="I1772">
        <f t="shared" si="136"/>
        <v>2.5156619546662921E-4</v>
      </c>
      <c r="J1772" t="s">
        <v>327</v>
      </c>
      <c r="K1772">
        <f t="shared" si="137"/>
        <v>2.3938776793121369E-4</v>
      </c>
      <c r="L1772">
        <f t="shared" si="138"/>
        <v>1.2547169811320755</v>
      </c>
      <c r="M1772">
        <f t="shared" si="139"/>
        <v>7.8915726426631944E-2</v>
      </c>
      <c r="N1772" t="s">
        <v>5582</v>
      </c>
      <c r="O1772">
        <v>1330000</v>
      </c>
      <c r="P1772" t="s">
        <v>5916</v>
      </c>
      <c r="Q1772" t="s">
        <v>5357</v>
      </c>
      <c r="R1772">
        <v>472003.54352287197</v>
      </c>
      <c r="S1772">
        <v>429623.47385413857</v>
      </c>
      <c r="T1772">
        <v>528187.99557299097</v>
      </c>
      <c r="U1772">
        <v>979298.7706236532</v>
      </c>
      <c r="V1772">
        <v>1041464.891478006</v>
      </c>
      <c r="W1772">
        <v>940396.2060057089</v>
      </c>
      <c r="X1772">
        <v>502335.53245279379</v>
      </c>
      <c r="Y1772">
        <v>501831.56265208352</v>
      </c>
      <c r="Z1772">
        <v>554225.38763645769</v>
      </c>
      <c r="AA1772">
        <v>847865.10579670186</v>
      </c>
      <c r="AB1772">
        <v>907469.183109559</v>
      </c>
      <c r="AC1772">
        <v>933043.66172795079</v>
      </c>
    </row>
    <row r="1773" spans="1:29" x14ac:dyDescent="0.2">
      <c r="A1773" s="1">
        <v>1771</v>
      </c>
      <c r="B1773">
        <v>1248</v>
      </c>
      <c r="C1773">
        <v>4886</v>
      </c>
      <c r="D1773" t="s">
        <v>4204</v>
      </c>
      <c r="E1773" t="s">
        <v>4205</v>
      </c>
      <c r="F1773" t="s">
        <v>697</v>
      </c>
      <c r="G1773">
        <f t="shared" si="135"/>
        <v>0.33813079103273491</v>
      </c>
      <c r="H1773" t="s">
        <v>1874</v>
      </c>
      <c r="I1773">
        <f t="shared" si="136"/>
        <v>1.1922929880041438E-2</v>
      </c>
      <c r="J1773" t="s">
        <v>238</v>
      </c>
      <c r="K1773">
        <f t="shared" si="137"/>
        <v>0.30329917093938563</v>
      </c>
      <c r="L1773">
        <f t="shared" si="138"/>
        <v>1.2143906020558002</v>
      </c>
      <c r="M1773">
        <f t="shared" si="139"/>
        <v>9.5165172526684244E-2</v>
      </c>
      <c r="N1773" t="s">
        <v>5583</v>
      </c>
      <c r="O1773">
        <v>82700</v>
      </c>
      <c r="P1773" t="s">
        <v>5209</v>
      </c>
      <c r="Q1773" t="s">
        <v>5156</v>
      </c>
      <c r="R1773">
        <v>20148.7918535559</v>
      </c>
      <c r="S1773">
        <v>37594.573166393922</v>
      </c>
      <c r="T1773">
        <v>34257.120362991052</v>
      </c>
      <c r="U1773">
        <v>39502.766748486727</v>
      </c>
      <c r="V1773">
        <v>36541.132935474503</v>
      </c>
      <c r="W1773">
        <v>35379.602165884113</v>
      </c>
      <c r="X1773">
        <v>21658.165684101841</v>
      </c>
      <c r="Y1773">
        <v>28583.44921479762</v>
      </c>
      <c r="Z1773">
        <v>23001.854820548881</v>
      </c>
      <c r="AA1773">
        <v>32895.363896869749</v>
      </c>
      <c r="AB1773">
        <v>35117.339845401853</v>
      </c>
      <c r="AC1773">
        <v>34340.372785870517</v>
      </c>
    </row>
    <row r="1774" spans="1:29" x14ac:dyDescent="0.2">
      <c r="A1774" s="1">
        <v>1772</v>
      </c>
      <c r="B1774">
        <v>3062</v>
      </c>
      <c r="C1774">
        <v>12445</v>
      </c>
      <c r="D1774" t="s">
        <v>4206</v>
      </c>
      <c r="E1774" t="s">
        <v>4207</v>
      </c>
      <c r="F1774" t="s">
        <v>151</v>
      </c>
      <c r="G1774">
        <f t="shared" si="135"/>
        <v>0.87692748756743133</v>
      </c>
      <c r="H1774" t="s">
        <v>132</v>
      </c>
      <c r="I1774">
        <f t="shared" si="136"/>
        <v>1.1960434367948691E-2</v>
      </c>
      <c r="J1774" t="s">
        <v>758</v>
      </c>
      <c r="K1774">
        <f t="shared" si="137"/>
        <v>1.5916988817705941E-2</v>
      </c>
      <c r="L1774">
        <f t="shared" si="138"/>
        <v>1.383587786259542</v>
      </c>
      <c r="M1774">
        <f t="shared" si="139"/>
        <v>0.7036949371202279</v>
      </c>
      <c r="N1774" t="s">
        <v>5263</v>
      </c>
      <c r="O1774">
        <v>72500</v>
      </c>
      <c r="P1774" t="s">
        <v>5074</v>
      </c>
      <c r="Q1774" t="s">
        <v>5281</v>
      </c>
      <c r="R1774">
        <v>20161.110310994569</v>
      </c>
      <c r="S1774">
        <v>13655.63831702121</v>
      </c>
      <c r="T1774">
        <v>27836.66333352065</v>
      </c>
      <c r="U1774">
        <v>39763.047411773157</v>
      </c>
      <c r="V1774">
        <v>50552.384126747369</v>
      </c>
      <c r="W1774">
        <v>38645.217148189062</v>
      </c>
      <c r="X1774">
        <v>22297.2313918744</v>
      </c>
      <c r="Y1774">
        <v>15877.454478768241</v>
      </c>
      <c r="Z1774">
        <v>21224.170488177049</v>
      </c>
      <c r="AA1774">
        <v>38653.629538149347</v>
      </c>
      <c r="AB1774">
        <v>48928.685269362897</v>
      </c>
      <c r="AC1774">
        <v>34314.762813543013</v>
      </c>
    </row>
    <row r="1775" spans="1:29" x14ac:dyDescent="0.2">
      <c r="A1775" s="1">
        <v>1773</v>
      </c>
      <c r="B1775">
        <v>1133</v>
      </c>
      <c r="C1775">
        <v>7207</v>
      </c>
      <c r="D1775" t="s">
        <v>4208</v>
      </c>
      <c r="E1775" t="s">
        <v>4209</v>
      </c>
      <c r="F1775" t="s">
        <v>817</v>
      </c>
      <c r="G1775">
        <f t="shared" si="135"/>
        <v>0.54894838730386719</v>
      </c>
      <c r="H1775" t="s">
        <v>191</v>
      </c>
      <c r="I1775">
        <f t="shared" si="136"/>
        <v>2.5118573609036812E-2</v>
      </c>
      <c r="J1775" t="s">
        <v>4521</v>
      </c>
      <c r="K1775">
        <f t="shared" si="137"/>
        <v>2.9091254397666719E-2</v>
      </c>
      <c r="L1775">
        <f t="shared" si="138"/>
        <v>1.5550239234449761</v>
      </c>
      <c r="M1775">
        <f t="shared" si="139"/>
        <v>0.30051862452636913</v>
      </c>
      <c r="N1775" t="s">
        <v>4543</v>
      </c>
      <c r="O1775">
        <v>325000</v>
      </c>
      <c r="P1775" t="s">
        <v>5503</v>
      </c>
      <c r="Q1775" t="s">
        <v>5234</v>
      </c>
      <c r="R1775">
        <v>297494.52082422219</v>
      </c>
      <c r="S1775">
        <v>303502.38516195962</v>
      </c>
      <c r="T1775">
        <v>417664.23114675487</v>
      </c>
      <c r="U1775">
        <v>178715.03593535189</v>
      </c>
      <c r="V1775">
        <v>229009.26361055241</v>
      </c>
      <c r="W1775">
        <v>192565.4543797982</v>
      </c>
      <c r="X1775">
        <v>308380.29239083291</v>
      </c>
      <c r="Y1775">
        <v>344949.02311944601</v>
      </c>
      <c r="Z1775">
        <v>280332.67015747208</v>
      </c>
      <c r="AA1775">
        <v>256210.64004776679</v>
      </c>
      <c r="AB1775">
        <v>218116.92758050011</v>
      </c>
      <c r="AC1775">
        <v>203427.5845827288</v>
      </c>
    </row>
    <row r="1776" spans="1:29" x14ac:dyDescent="0.2">
      <c r="A1776" s="1">
        <v>1774</v>
      </c>
      <c r="B1776">
        <v>2807</v>
      </c>
      <c r="C1776">
        <v>14091</v>
      </c>
      <c r="D1776" t="s">
        <v>4210</v>
      </c>
      <c r="E1776" t="s">
        <v>4211</v>
      </c>
      <c r="F1776" t="s">
        <v>1376</v>
      </c>
      <c r="G1776">
        <f t="shared" si="135"/>
        <v>0.83915628295404665</v>
      </c>
      <c r="H1776" t="s">
        <v>354</v>
      </c>
      <c r="I1776">
        <f t="shared" si="136"/>
        <v>0.22357534443848012</v>
      </c>
      <c r="J1776" t="s">
        <v>689</v>
      </c>
      <c r="K1776">
        <f t="shared" si="137"/>
        <v>8.412609255026926E-2</v>
      </c>
      <c r="L1776">
        <f t="shared" si="138"/>
        <v>1.4838709677419355</v>
      </c>
      <c r="M1776">
        <f t="shared" si="139"/>
        <v>5.6603663735810992E-3</v>
      </c>
      <c r="N1776" t="s">
        <v>5209</v>
      </c>
      <c r="O1776">
        <v>55200</v>
      </c>
      <c r="P1776" t="s">
        <v>6267</v>
      </c>
      <c r="Q1776" t="s">
        <v>6354</v>
      </c>
      <c r="R1776">
        <v>43467.556888374573</v>
      </c>
      <c r="S1776">
        <v>39191.529775843403</v>
      </c>
      <c r="T1776">
        <v>36959.790198684314</v>
      </c>
      <c r="U1776">
        <v>34407.607113096587</v>
      </c>
      <c r="V1776">
        <v>36145.62100098667</v>
      </c>
      <c r="W1776">
        <v>35510.273078588652</v>
      </c>
      <c r="X1776">
        <v>42400.352096579663</v>
      </c>
      <c r="Y1776">
        <v>37748.691099264302</v>
      </c>
      <c r="Z1776">
        <v>40999.404207643907</v>
      </c>
      <c r="AA1776">
        <v>38799.554118450877</v>
      </c>
      <c r="AB1776">
        <v>38003.919409464477</v>
      </c>
      <c r="AC1776">
        <v>38314.190624656767</v>
      </c>
    </row>
    <row r="1777" spans="1:29" x14ac:dyDescent="0.2">
      <c r="A1777" s="1">
        <v>1775</v>
      </c>
      <c r="B1777">
        <v>1137</v>
      </c>
      <c r="C1777">
        <v>6953</v>
      </c>
      <c r="D1777" t="s">
        <v>4212</v>
      </c>
      <c r="E1777" t="s">
        <v>4213</v>
      </c>
      <c r="F1777" t="s">
        <v>1817</v>
      </c>
      <c r="G1777">
        <f t="shared" si="135"/>
        <v>0.36883860282580333</v>
      </c>
      <c r="H1777" t="s">
        <v>362</v>
      </c>
      <c r="I1777">
        <f t="shared" si="136"/>
        <v>0.89515154732872648</v>
      </c>
      <c r="J1777" t="s">
        <v>91</v>
      </c>
      <c r="K1777">
        <f t="shared" si="137"/>
        <v>0.14853775788990639</v>
      </c>
      <c r="L1777">
        <f t="shared" si="138"/>
        <v>1.1756756756756757</v>
      </c>
      <c r="M1777">
        <f t="shared" si="139"/>
        <v>8.9395426130117167E-2</v>
      </c>
      <c r="N1777" t="s">
        <v>4729</v>
      </c>
      <c r="O1777">
        <v>261000</v>
      </c>
      <c r="P1777" t="s">
        <v>4893</v>
      </c>
      <c r="Q1777" t="s">
        <v>4865</v>
      </c>
      <c r="R1777">
        <v>172014.84929049021</v>
      </c>
      <c r="S1777">
        <v>198346.99260945551</v>
      </c>
      <c r="T1777">
        <v>184260.78867301159</v>
      </c>
      <c r="U1777">
        <v>192287.28845253421</v>
      </c>
      <c r="V1777">
        <v>232296.15573260261</v>
      </c>
      <c r="W1777">
        <v>205230.84949841679</v>
      </c>
      <c r="X1777">
        <v>181997.0456122038</v>
      </c>
      <c r="Y1777">
        <v>172307.8778685763</v>
      </c>
      <c r="Z1777">
        <v>175666.88109564001</v>
      </c>
      <c r="AA1777">
        <v>162268.11502303291</v>
      </c>
      <c r="AB1777">
        <v>181274.89163399281</v>
      </c>
      <c r="AC1777">
        <v>190086.54025711949</v>
      </c>
    </row>
    <row r="1778" spans="1:29" x14ac:dyDescent="0.2">
      <c r="A1778" s="1">
        <v>1776</v>
      </c>
      <c r="B1778">
        <v>1710</v>
      </c>
      <c r="C1778">
        <v>10617</v>
      </c>
      <c r="D1778" t="s">
        <v>4214</v>
      </c>
      <c r="E1778" t="s">
        <v>4215</v>
      </c>
      <c r="F1778" t="s">
        <v>4216</v>
      </c>
      <c r="G1778">
        <f t="shared" si="135"/>
        <v>0.53065691505252721</v>
      </c>
      <c r="H1778" t="s">
        <v>290</v>
      </c>
      <c r="I1778">
        <f t="shared" si="136"/>
        <v>0.20435230829763493</v>
      </c>
      <c r="J1778" t="s">
        <v>2955</v>
      </c>
      <c r="K1778">
        <f t="shared" si="137"/>
        <v>0.45894892724917852</v>
      </c>
      <c r="L1778">
        <f t="shared" si="138"/>
        <v>1.5178571428571428</v>
      </c>
      <c r="M1778">
        <f t="shared" si="139"/>
        <v>0.11017204445531732</v>
      </c>
      <c r="N1778" t="s">
        <v>5001</v>
      </c>
      <c r="O1778">
        <v>170000</v>
      </c>
      <c r="P1778" t="s">
        <v>4564</v>
      </c>
      <c r="Q1778" t="s">
        <v>4861</v>
      </c>
      <c r="R1778">
        <v>93980.952998587163</v>
      </c>
      <c r="S1778">
        <v>106215.24042768079</v>
      </c>
      <c r="T1778">
        <v>184886.69620509809</v>
      </c>
      <c r="U1778">
        <v>113912.8517556868</v>
      </c>
      <c r="V1778">
        <v>101954.00326613081</v>
      </c>
      <c r="W1778">
        <v>98312.521427185173</v>
      </c>
      <c r="X1778">
        <v>106855.95413848999</v>
      </c>
      <c r="Y1778">
        <v>116728.4882619632</v>
      </c>
      <c r="Z1778">
        <v>102264.7347561616</v>
      </c>
      <c r="AA1778">
        <v>125710.70472586869</v>
      </c>
      <c r="AB1778">
        <v>117135.72469064291</v>
      </c>
      <c r="AC1778">
        <v>110694.8614952248</v>
      </c>
    </row>
    <row r="1779" spans="1:29" x14ac:dyDescent="0.2">
      <c r="A1779" s="1">
        <v>1777</v>
      </c>
      <c r="B1779">
        <v>2940</v>
      </c>
      <c r="C1779">
        <v>13826</v>
      </c>
      <c r="D1779" t="s">
        <v>4217</v>
      </c>
      <c r="E1779" t="s">
        <v>4218</v>
      </c>
      <c r="F1779" t="s">
        <v>326</v>
      </c>
      <c r="G1779">
        <f t="shared" si="135"/>
        <v>0.97372195189622179</v>
      </c>
      <c r="H1779" t="s">
        <v>513</v>
      </c>
      <c r="I1779">
        <f t="shared" si="136"/>
        <v>9.208908801645819E-4</v>
      </c>
      <c r="J1779" t="s">
        <v>84</v>
      </c>
      <c r="K1779">
        <f t="shared" si="137"/>
        <v>0.18623221112179056</v>
      </c>
      <c r="L1779">
        <f t="shared" si="138"/>
        <v>1.4159999999999999</v>
      </c>
      <c r="M1779">
        <f t="shared" si="139"/>
        <v>0.3333110996134655</v>
      </c>
      <c r="N1779" t="s">
        <v>4997</v>
      </c>
      <c r="O1779">
        <v>177000</v>
      </c>
      <c r="P1779" t="s">
        <v>4866</v>
      </c>
      <c r="Q1779" t="s">
        <v>5229</v>
      </c>
      <c r="R1779">
        <v>63013.321371306527</v>
      </c>
      <c r="S1779">
        <v>75218.201874056962</v>
      </c>
      <c r="T1779">
        <v>60832.474367548733</v>
      </c>
      <c r="U1779">
        <v>79585.292042120971</v>
      </c>
      <c r="V1779">
        <v>71645.584279610237</v>
      </c>
      <c r="W1779">
        <v>72412.426624017666</v>
      </c>
      <c r="X1779">
        <v>66988.590705427399</v>
      </c>
      <c r="Y1779">
        <v>67448.347717555778</v>
      </c>
      <c r="Z1779">
        <v>64144.051197907189</v>
      </c>
      <c r="AA1779">
        <v>78146.412512387542</v>
      </c>
      <c r="AB1779">
        <v>78257.980852463908</v>
      </c>
      <c r="AC1779">
        <v>75941.540045808288</v>
      </c>
    </row>
    <row r="1780" spans="1:29" x14ac:dyDescent="0.2">
      <c r="A1780" s="1">
        <v>1778</v>
      </c>
      <c r="B1780">
        <v>2281</v>
      </c>
      <c r="C1780">
        <v>7907</v>
      </c>
      <c r="D1780" t="s">
        <v>4219</v>
      </c>
      <c r="E1780" t="s">
        <v>4220</v>
      </c>
      <c r="F1780" t="s">
        <v>199</v>
      </c>
      <c r="G1780">
        <f t="shared" si="135"/>
        <v>0.11295385104602275</v>
      </c>
      <c r="H1780" t="s">
        <v>297</v>
      </c>
      <c r="I1780">
        <f t="shared" si="136"/>
        <v>2.6238402794354354E-3</v>
      </c>
      <c r="J1780" t="s">
        <v>248</v>
      </c>
      <c r="K1780">
        <f t="shared" si="137"/>
        <v>7.4560893608768015E-3</v>
      </c>
      <c r="L1780">
        <f t="shared" si="138"/>
        <v>1.5344827586206897</v>
      </c>
      <c r="M1780">
        <f t="shared" si="139"/>
        <v>4.2220297136859285E-2</v>
      </c>
      <c r="N1780" t="s">
        <v>5584</v>
      </c>
      <c r="O1780">
        <v>178000</v>
      </c>
      <c r="P1780" t="s">
        <v>6355</v>
      </c>
      <c r="Q1780" t="s">
        <v>4971</v>
      </c>
      <c r="R1780">
        <v>75591.883170294444</v>
      </c>
      <c r="S1780">
        <v>83986.899316258336</v>
      </c>
      <c r="T1780">
        <v>66889.732002787627</v>
      </c>
      <c r="U1780">
        <v>112325.7508310658</v>
      </c>
      <c r="V1780">
        <v>99654.495354415296</v>
      </c>
      <c r="W1780">
        <v>106863.50456476081</v>
      </c>
      <c r="X1780">
        <v>94119.711453293203</v>
      </c>
      <c r="Y1780">
        <v>84653.379137454598</v>
      </c>
      <c r="Z1780">
        <v>83784.114704721942</v>
      </c>
      <c r="AA1780">
        <v>114549.38328039651</v>
      </c>
      <c r="AB1780">
        <v>128064.9901110061</v>
      </c>
      <c r="AC1780">
        <v>124405.8956400195</v>
      </c>
    </row>
    <row r="1781" spans="1:29" x14ac:dyDescent="0.2">
      <c r="A1781" s="1">
        <v>1779</v>
      </c>
      <c r="B1781">
        <v>2242</v>
      </c>
      <c r="C1781">
        <v>12794</v>
      </c>
      <c r="D1781" t="s">
        <v>4221</v>
      </c>
      <c r="E1781" t="s">
        <v>4222</v>
      </c>
      <c r="F1781" t="s">
        <v>405</v>
      </c>
      <c r="G1781">
        <f t="shared" si="135"/>
        <v>0.41941404772288682</v>
      </c>
      <c r="H1781" t="s">
        <v>125</v>
      </c>
      <c r="I1781">
        <f t="shared" si="136"/>
        <v>0.77133515146224096</v>
      </c>
      <c r="J1781" t="s">
        <v>2254</v>
      </c>
      <c r="K1781">
        <f t="shared" si="137"/>
        <v>0.83719841045376364</v>
      </c>
      <c r="L1781">
        <f t="shared" si="138"/>
        <v>1.4336283185840708</v>
      </c>
      <c r="M1781">
        <f t="shared" si="139"/>
        <v>0.36338216185733152</v>
      </c>
      <c r="N1781" t="s">
        <v>5023</v>
      </c>
      <c r="O1781">
        <v>162000</v>
      </c>
      <c r="P1781" t="s">
        <v>4620</v>
      </c>
      <c r="Q1781" t="s">
        <v>5255</v>
      </c>
      <c r="R1781">
        <v>75413.248738781258</v>
      </c>
      <c r="S1781">
        <v>95579.691928207147</v>
      </c>
      <c r="T1781">
        <v>81101.900292605409</v>
      </c>
      <c r="U1781">
        <v>80213.610886380891</v>
      </c>
      <c r="V1781">
        <v>89418.366715378084</v>
      </c>
      <c r="W1781">
        <v>86802.523670858485</v>
      </c>
      <c r="X1781">
        <v>98197.492204426904</v>
      </c>
      <c r="Y1781">
        <v>89101.658942379581</v>
      </c>
      <c r="Z1781">
        <v>84348.343125869098</v>
      </c>
      <c r="AA1781">
        <v>89398.44220078869</v>
      </c>
      <c r="AB1781">
        <v>85082.657978657327</v>
      </c>
      <c r="AC1781">
        <v>92836.405841092899</v>
      </c>
    </row>
    <row r="1782" spans="1:29" x14ac:dyDescent="0.2">
      <c r="A1782" s="1">
        <v>1780</v>
      </c>
      <c r="B1782">
        <v>2465</v>
      </c>
      <c r="C1782">
        <v>15408</v>
      </c>
      <c r="D1782" t="s">
        <v>4223</v>
      </c>
      <c r="E1782" t="s">
        <v>4224</v>
      </c>
      <c r="F1782" t="s">
        <v>279</v>
      </c>
      <c r="G1782">
        <f t="shared" si="135"/>
        <v>0.13144098154520184</v>
      </c>
      <c r="H1782" t="s">
        <v>433</v>
      </c>
      <c r="I1782">
        <f t="shared" si="136"/>
        <v>3.1942077725485387E-3</v>
      </c>
      <c r="J1782" t="s">
        <v>632</v>
      </c>
      <c r="K1782">
        <f t="shared" si="137"/>
        <v>0.86095441021239649</v>
      </c>
      <c r="L1782">
        <f t="shared" si="138"/>
        <v>1.9285714285714286</v>
      </c>
      <c r="M1782">
        <f t="shared" si="139"/>
        <v>3.6661787851784784E-4</v>
      </c>
      <c r="N1782" t="s">
        <v>5526</v>
      </c>
      <c r="O1782">
        <v>86400</v>
      </c>
      <c r="P1782" t="s">
        <v>6252</v>
      </c>
      <c r="Q1782" t="s">
        <v>5608</v>
      </c>
      <c r="R1782">
        <v>42860.339995369002</v>
      </c>
      <c r="S1782">
        <v>40190.396533261708</v>
      </c>
      <c r="T1782">
        <v>43637.159558627944</v>
      </c>
      <c r="U1782">
        <v>42763.278381344739</v>
      </c>
      <c r="V1782">
        <v>43257.582544606943</v>
      </c>
      <c r="W1782">
        <v>39829.696294993177</v>
      </c>
      <c r="X1782">
        <v>49206.817436340883</v>
      </c>
      <c r="Y1782">
        <v>45391.599735716423</v>
      </c>
      <c r="Z1782">
        <v>43413.529786345207</v>
      </c>
      <c r="AA1782">
        <v>60385.892492617961</v>
      </c>
      <c r="AB1782">
        <v>58694.152641473629</v>
      </c>
      <c r="AC1782">
        <v>56778.903733960316</v>
      </c>
    </row>
    <row r="1783" spans="1:29" x14ac:dyDescent="0.2">
      <c r="A1783" s="1">
        <v>1781</v>
      </c>
      <c r="B1783">
        <v>1416</v>
      </c>
      <c r="C1783">
        <v>9739</v>
      </c>
      <c r="D1783" t="s">
        <v>4225</v>
      </c>
      <c r="E1783" t="s">
        <v>4226</v>
      </c>
      <c r="F1783" t="s">
        <v>16</v>
      </c>
      <c r="G1783">
        <f t="shared" si="135"/>
        <v>0.462481119308572</v>
      </c>
      <c r="H1783" t="s">
        <v>405</v>
      </c>
      <c r="I1783">
        <f t="shared" si="136"/>
        <v>0.75816835842893127</v>
      </c>
      <c r="J1783" t="s">
        <v>70</v>
      </c>
      <c r="K1783">
        <f t="shared" si="137"/>
        <v>0.23261306850061375</v>
      </c>
      <c r="L1783">
        <f t="shared" si="138"/>
        <v>1.2180746561886051</v>
      </c>
      <c r="M1783">
        <f t="shared" si="139"/>
        <v>0.46161239849334457</v>
      </c>
      <c r="N1783" t="s">
        <v>5585</v>
      </c>
      <c r="O1783">
        <v>62000</v>
      </c>
      <c r="P1783" t="s">
        <v>5445</v>
      </c>
      <c r="Q1783" t="s">
        <v>6356</v>
      </c>
      <c r="R1783">
        <v>45977.120185936452</v>
      </c>
      <c r="S1783">
        <v>43077.665993089038</v>
      </c>
      <c r="T1783">
        <v>40683.561014822233</v>
      </c>
      <c r="U1783">
        <v>49669.657217875501</v>
      </c>
      <c r="V1783">
        <v>54203.734223719563</v>
      </c>
      <c r="W1783">
        <v>42094.7716247102</v>
      </c>
      <c r="X1783">
        <v>44910.788892619123</v>
      </c>
      <c r="Y1783">
        <v>41752.833566661917</v>
      </c>
      <c r="Z1783">
        <v>50031.188370528493</v>
      </c>
      <c r="AA1783">
        <v>36119.165846751763</v>
      </c>
      <c r="AB1783">
        <v>42490.079164163057</v>
      </c>
      <c r="AC1783">
        <v>52736.490058169868</v>
      </c>
    </row>
    <row r="1784" spans="1:29" x14ac:dyDescent="0.2">
      <c r="A1784" s="1">
        <v>1782</v>
      </c>
      <c r="B1784">
        <v>2105</v>
      </c>
      <c r="C1784">
        <v>8435</v>
      </c>
      <c r="D1784" t="s">
        <v>4227</v>
      </c>
      <c r="E1784" t="s">
        <v>4228</v>
      </c>
      <c r="F1784" t="s">
        <v>67</v>
      </c>
      <c r="G1784">
        <f t="shared" si="135"/>
        <v>0.60060058408867101</v>
      </c>
      <c r="H1784" t="s">
        <v>397</v>
      </c>
      <c r="I1784">
        <f t="shared" si="136"/>
        <v>0.12861705372844456</v>
      </c>
      <c r="J1784" t="s">
        <v>67</v>
      </c>
      <c r="K1784">
        <f t="shared" si="137"/>
        <v>0.10553335297142209</v>
      </c>
      <c r="L1784">
        <f t="shared" si="138"/>
        <v>1.4702920443101712</v>
      </c>
      <c r="M1784">
        <f t="shared" si="139"/>
        <v>0.16534449776030338</v>
      </c>
      <c r="N1784" t="s">
        <v>5586</v>
      </c>
      <c r="O1784">
        <v>146000</v>
      </c>
      <c r="P1784" t="s">
        <v>6357</v>
      </c>
      <c r="Q1784" t="s">
        <v>5391</v>
      </c>
      <c r="R1784">
        <v>82328.304941927752</v>
      </c>
      <c r="S1784">
        <v>87823.820705776438</v>
      </c>
      <c r="T1784">
        <v>84380.194030773288</v>
      </c>
      <c r="U1784">
        <v>91794.969011970272</v>
      </c>
      <c r="V1784">
        <v>88797.787840879435</v>
      </c>
      <c r="W1784">
        <v>103260.03967645879</v>
      </c>
      <c r="X1784">
        <v>102741.3419276909</v>
      </c>
      <c r="Y1784">
        <v>81204.443338684825</v>
      </c>
      <c r="Z1784">
        <v>82717.71667404889</v>
      </c>
      <c r="AA1784">
        <v>103821.1977749147</v>
      </c>
      <c r="AB1784">
        <v>100179.2271633843</v>
      </c>
      <c r="AC1784">
        <v>102944.6645709211</v>
      </c>
    </row>
    <row r="1785" spans="1:29" x14ac:dyDescent="0.2">
      <c r="A1785" s="1">
        <v>1783</v>
      </c>
      <c r="B1785">
        <v>915</v>
      </c>
      <c r="C1785">
        <v>13380</v>
      </c>
      <c r="D1785" t="s">
        <v>4229</v>
      </c>
      <c r="E1785" t="s">
        <v>4230</v>
      </c>
      <c r="F1785" t="s">
        <v>999</v>
      </c>
      <c r="G1785">
        <f t="shared" si="135"/>
        <v>0.95374072814992461</v>
      </c>
      <c r="H1785" t="s">
        <v>192</v>
      </c>
      <c r="I1785">
        <f t="shared" si="136"/>
        <v>1.5200029051726874E-3</v>
      </c>
      <c r="J1785" t="s">
        <v>219</v>
      </c>
      <c r="K1785">
        <f t="shared" si="137"/>
        <v>0.34262541552809467</v>
      </c>
      <c r="L1785">
        <f t="shared" si="138"/>
        <v>1.5876543209876544</v>
      </c>
      <c r="M1785">
        <f t="shared" si="139"/>
        <v>8.6900091008685516E-3</v>
      </c>
      <c r="N1785" t="s">
        <v>5587</v>
      </c>
      <c r="O1785">
        <v>643000</v>
      </c>
      <c r="P1785" t="s">
        <v>5132</v>
      </c>
      <c r="Q1785" t="s">
        <v>5684</v>
      </c>
      <c r="R1785">
        <v>369914.29542954301</v>
      </c>
      <c r="S1785">
        <v>381678.14377770718</v>
      </c>
      <c r="T1785">
        <v>296913.92145118571</v>
      </c>
      <c r="U1785">
        <v>376920.91696579778</v>
      </c>
      <c r="V1785">
        <v>387833.2284863643</v>
      </c>
      <c r="W1785">
        <v>370805.44049072301</v>
      </c>
      <c r="X1785">
        <v>349536.9012314392</v>
      </c>
      <c r="Y1785">
        <v>344840.19434033177</v>
      </c>
      <c r="Z1785">
        <v>359100.04897567502</v>
      </c>
      <c r="AA1785">
        <v>445876.76935660851</v>
      </c>
      <c r="AB1785">
        <v>420509.14422851632</v>
      </c>
      <c r="AC1785">
        <v>417378.20427583827</v>
      </c>
    </row>
    <row r="1786" spans="1:29" x14ac:dyDescent="0.2">
      <c r="A1786" s="1">
        <v>1784</v>
      </c>
      <c r="B1786">
        <v>2549</v>
      </c>
      <c r="C1786">
        <v>9802</v>
      </c>
      <c r="D1786" t="s">
        <v>4231</v>
      </c>
      <c r="E1786" t="s">
        <v>4232</v>
      </c>
      <c r="F1786" t="s">
        <v>70</v>
      </c>
      <c r="G1786">
        <f t="shared" si="135"/>
        <v>0.36953097325282996</v>
      </c>
      <c r="H1786" t="s">
        <v>48</v>
      </c>
      <c r="I1786">
        <f t="shared" si="136"/>
        <v>4.3224652707566723E-2</v>
      </c>
      <c r="J1786" t="s">
        <v>191</v>
      </c>
      <c r="K1786">
        <f t="shared" si="137"/>
        <v>0.73772359839080515</v>
      </c>
      <c r="L1786">
        <f t="shared" si="138"/>
        <v>1.5949367088607596</v>
      </c>
      <c r="M1786">
        <f t="shared" si="139"/>
        <v>0.13771142924158675</v>
      </c>
      <c r="N1786" t="s">
        <v>5048</v>
      </c>
      <c r="O1786">
        <v>63000</v>
      </c>
      <c r="P1786" t="s">
        <v>4792</v>
      </c>
      <c r="Q1786" t="s">
        <v>5231</v>
      </c>
      <c r="R1786">
        <v>40264.321385271993</v>
      </c>
      <c r="S1786">
        <v>32918.595082608663</v>
      </c>
      <c r="T1786">
        <v>37345.534577692822</v>
      </c>
      <c r="U1786">
        <v>33210.677520749021</v>
      </c>
      <c r="V1786">
        <v>43137.106568997187</v>
      </c>
      <c r="W1786">
        <v>38030.136401869218</v>
      </c>
      <c r="X1786">
        <v>41384.1230836553</v>
      </c>
      <c r="Y1786">
        <v>38410.631558249173</v>
      </c>
      <c r="Z1786">
        <v>37974.191070443318</v>
      </c>
      <c r="AA1786">
        <v>46076.496380912489</v>
      </c>
      <c r="AB1786">
        <v>43191.687470651486</v>
      </c>
      <c r="AC1786">
        <v>42261.357743743923</v>
      </c>
    </row>
    <row r="1787" spans="1:29" x14ac:dyDescent="0.2">
      <c r="A1787" s="1">
        <v>1785</v>
      </c>
      <c r="B1787">
        <v>2449</v>
      </c>
      <c r="C1787">
        <v>14116</v>
      </c>
      <c r="D1787" t="s">
        <v>4233</v>
      </c>
      <c r="E1787" t="s">
        <v>4234</v>
      </c>
      <c r="F1787" t="s">
        <v>2205</v>
      </c>
      <c r="G1787">
        <f t="shared" si="135"/>
        <v>0.16253997579737384</v>
      </c>
      <c r="H1787" t="s">
        <v>1613</v>
      </c>
      <c r="I1787">
        <f t="shared" si="136"/>
        <v>2.1395195455721574E-2</v>
      </c>
      <c r="J1787" t="s">
        <v>84</v>
      </c>
      <c r="K1787">
        <f t="shared" si="137"/>
        <v>9.2732255229010865E-3</v>
      </c>
      <c r="L1787">
        <f t="shared" si="138"/>
        <v>1.425531914893617</v>
      </c>
      <c r="M1787">
        <f t="shared" si="139"/>
        <v>0.20461032609958474</v>
      </c>
      <c r="N1787" t="s">
        <v>5588</v>
      </c>
      <c r="O1787">
        <v>93800</v>
      </c>
      <c r="P1787" t="s">
        <v>6358</v>
      </c>
      <c r="Q1787" t="s">
        <v>5469</v>
      </c>
      <c r="R1787">
        <v>43274.322515984473</v>
      </c>
      <c r="S1787">
        <v>37313.563299441652</v>
      </c>
      <c r="T1787">
        <v>43906.57722144061</v>
      </c>
      <c r="U1787">
        <v>52398.31963442704</v>
      </c>
      <c r="V1787">
        <v>50624.333494917002</v>
      </c>
      <c r="W1787">
        <v>53744.798763962623</v>
      </c>
      <c r="X1787">
        <v>46131.53486403374</v>
      </c>
      <c r="Y1787">
        <v>48403.320785623517</v>
      </c>
      <c r="Z1787">
        <v>43207.23940849401</v>
      </c>
      <c r="AA1787">
        <v>52400.814067388157</v>
      </c>
      <c r="AB1787">
        <v>60275.306455440274</v>
      </c>
      <c r="AC1787">
        <v>55309.766475782228</v>
      </c>
    </row>
    <row r="1788" spans="1:29" x14ac:dyDescent="0.2">
      <c r="A1788" s="1">
        <v>1786</v>
      </c>
      <c r="B1788">
        <v>786</v>
      </c>
      <c r="C1788">
        <v>6870</v>
      </c>
      <c r="D1788" t="s">
        <v>4235</v>
      </c>
      <c r="E1788" t="s">
        <v>4236</v>
      </c>
      <c r="F1788" t="s">
        <v>3320</v>
      </c>
      <c r="G1788">
        <f t="shared" si="135"/>
        <v>0.85478592356014138</v>
      </c>
      <c r="H1788" t="s">
        <v>293</v>
      </c>
      <c r="I1788">
        <f t="shared" si="136"/>
        <v>0.56476283454185627</v>
      </c>
      <c r="J1788" t="s">
        <v>2727</v>
      </c>
      <c r="K1788">
        <f t="shared" si="137"/>
        <v>0.37285892778925939</v>
      </c>
      <c r="L1788">
        <f t="shared" si="138"/>
        <v>1.5220125786163523</v>
      </c>
      <c r="M1788">
        <f t="shared" si="139"/>
        <v>0.20137403959925676</v>
      </c>
      <c r="N1788" t="s">
        <v>5589</v>
      </c>
      <c r="O1788">
        <v>1210000</v>
      </c>
      <c r="P1788" t="s">
        <v>5138</v>
      </c>
      <c r="Q1788" t="s">
        <v>6359</v>
      </c>
      <c r="R1788">
        <v>774282.9767294504</v>
      </c>
      <c r="S1788">
        <v>856404.10741229961</v>
      </c>
      <c r="T1788">
        <v>749811.89392001007</v>
      </c>
      <c r="U1788">
        <v>773887.78109752457</v>
      </c>
      <c r="V1788">
        <v>779658.63548077899</v>
      </c>
      <c r="W1788">
        <v>707739.45859753562</v>
      </c>
      <c r="X1788">
        <v>705469.99418206816</v>
      </c>
      <c r="Y1788">
        <v>759226.86984518706</v>
      </c>
      <c r="Z1788">
        <v>880154.7752728567</v>
      </c>
      <c r="AA1788">
        <v>897763.37816332595</v>
      </c>
      <c r="AB1788">
        <v>790967.53199399705</v>
      </c>
      <c r="AC1788">
        <v>776892.48966235155</v>
      </c>
    </row>
    <row r="1789" spans="1:29" x14ac:dyDescent="0.2">
      <c r="A1789" s="1">
        <v>1787</v>
      </c>
      <c r="B1789">
        <v>2765</v>
      </c>
      <c r="C1789">
        <v>12481</v>
      </c>
      <c r="D1789" t="s">
        <v>4237</v>
      </c>
      <c r="E1789" t="s">
        <v>4238</v>
      </c>
      <c r="F1789" t="s">
        <v>4239</v>
      </c>
      <c r="G1789">
        <f t="shared" si="135"/>
        <v>0.15475014954817048</v>
      </c>
      <c r="H1789" t="s">
        <v>1969</v>
      </c>
      <c r="I1789">
        <f t="shared" si="136"/>
        <v>3.4794197477924171E-2</v>
      </c>
      <c r="J1789" t="s">
        <v>2398</v>
      </c>
      <c r="K1789">
        <f t="shared" si="137"/>
        <v>0.60858708003399398</v>
      </c>
      <c r="L1789">
        <f t="shared" si="138"/>
        <v>1.392018779342723</v>
      </c>
      <c r="M1789">
        <f t="shared" si="139"/>
        <v>0.91199282779321988</v>
      </c>
      <c r="N1789" t="s">
        <v>5590</v>
      </c>
      <c r="O1789">
        <v>59300</v>
      </c>
      <c r="P1789" t="s">
        <v>6360</v>
      </c>
      <c r="Q1789" t="s">
        <v>5402</v>
      </c>
      <c r="R1789">
        <v>28024.29470476506</v>
      </c>
      <c r="S1789">
        <v>42386.988970188802</v>
      </c>
      <c r="T1789">
        <v>76013.585760519607</v>
      </c>
      <c r="U1789">
        <v>40557.017599916158</v>
      </c>
      <c r="V1789">
        <v>43999.446231072303</v>
      </c>
      <c r="W1789">
        <v>38024.749044071352</v>
      </c>
      <c r="X1789">
        <v>29562.132056085629</v>
      </c>
      <c r="Y1789">
        <v>23580.428012107139</v>
      </c>
      <c r="Z1789">
        <v>15598.127390323991</v>
      </c>
      <c r="AA1789">
        <v>46128.07242339872</v>
      </c>
      <c r="AB1789">
        <v>45212.472824444289</v>
      </c>
      <c r="AC1789">
        <v>32869.09152043004</v>
      </c>
    </row>
    <row r="1790" spans="1:29" x14ac:dyDescent="0.2">
      <c r="A1790" s="1">
        <v>1788</v>
      </c>
      <c r="B1790">
        <v>1277</v>
      </c>
      <c r="C1790">
        <v>6520</v>
      </c>
      <c r="D1790" t="s">
        <v>4240</v>
      </c>
      <c r="E1790" t="s">
        <v>4241</v>
      </c>
      <c r="F1790" t="s">
        <v>713</v>
      </c>
      <c r="G1790">
        <f t="shared" si="135"/>
        <v>0.21554915045767284</v>
      </c>
      <c r="H1790" t="s">
        <v>28</v>
      </c>
      <c r="I1790">
        <f t="shared" si="136"/>
        <v>7.0347877853670715E-3</v>
      </c>
      <c r="J1790" t="s">
        <v>4390</v>
      </c>
      <c r="K1790">
        <f t="shared" si="137"/>
        <v>0.61914260214293293</v>
      </c>
      <c r="L1790">
        <f t="shared" si="138"/>
        <v>1.515625</v>
      </c>
      <c r="M1790">
        <f t="shared" si="139"/>
        <v>0.10691121454189324</v>
      </c>
      <c r="N1790" t="s">
        <v>5070</v>
      </c>
      <c r="O1790">
        <v>388000</v>
      </c>
      <c r="P1790" t="s">
        <v>4561</v>
      </c>
      <c r="Q1790" t="s">
        <v>5657</v>
      </c>
      <c r="R1790">
        <v>197740.11601621541</v>
      </c>
      <c r="S1790">
        <v>251676.1607116776</v>
      </c>
      <c r="T1790">
        <v>363941.7600160432</v>
      </c>
      <c r="U1790">
        <v>237173.02934364759</v>
      </c>
      <c r="V1790">
        <v>258332.39556273009</v>
      </c>
      <c r="W1790">
        <v>238065.24849111971</v>
      </c>
      <c r="X1790">
        <v>215972.33976327899</v>
      </c>
      <c r="Y1790">
        <v>184572.88442753541</v>
      </c>
      <c r="Z1790">
        <v>193025.76152675471</v>
      </c>
      <c r="AA1790">
        <v>275531.48552675021</v>
      </c>
      <c r="AB1790">
        <v>288159.12827597198</v>
      </c>
      <c r="AC1790">
        <v>250687.33317209661</v>
      </c>
    </row>
    <row r="1791" spans="1:29" x14ac:dyDescent="0.2">
      <c r="A1791" s="1">
        <v>1789</v>
      </c>
      <c r="B1791">
        <v>1290</v>
      </c>
      <c r="C1791">
        <v>6167</v>
      </c>
      <c r="D1791" t="s">
        <v>4242</v>
      </c>
      <c r="E1791" t="s">
        <v>4243</v>
      </c>
      <c r="F1791" t="s">
        <v>1172</v>
      </c>
      <c r="G1791">
        <f t="shared" si="135"/>
        <v>0.94833929465752864</v>
      </c>
      <c r="H1791" t="s">
        <v>332</v>
      </c>
      <c r="I1791">
        <f t="shared" si="136"/>
        <v>5.0667542731297702E-3</v>
      </c>
      <c r="J1791" t="s">
        <v>245</v>
      </c>
      <c r="K1791">
        <f t="shared" si="137"/>
        <v>7.6724051548522024E-3</v>
      </c>
      <c r="L1791">
        <f t="shared" si="138"/>
        <v>1.9166666666666667</v>
      </c>
      <c r="M1791">
        <f t="shared" si="139"/>
        <v>2.3414117530215651E-2</v>
      </c>
      <c r="N1791" t="s">
        <v>5591</v>
      </c>
      <c r="O1791">
        <v>115000</v>
      </c>
      <c r="P1791" t="s">
        <v>6361</v>
      </c>
      <c r="Q1791" t="s">
        <v>5367</v>
      </c>
      <c r="R1791">
        <v>30014.191564906181</v>
      </c>
      <c r="S1791">
        <v>31690.949841257428</v>
      </c>
      <c r="T1791">
        <v>40433.252516268352</v>
      </c>
      <c r="U1791">
        <v>52591.25222807</v>
      </c>
      <c r="V1791">
        <v>55214.559142934413</v>
      </c>
      <c r="W1791">
        <v>49136.243439168138</v>
      </c>
      <c r="X1791">
        <v>30165.557806488741</v>
      </c>
      <c r="Y1791">
        <v>31621.162825533949</v>
      </c>
      <c r="Z1791">
        <v>41337.849865412238</v>
      </c>
      <c r="AA1791">
        <v>76909.873029849332</v>
      </c>
      <c r="AB1791">
        <v>90858.767407741165</v>
      </c>
      <c r="AC1791">
        <v>66636.425561355762</v>
      </c>
    </row>
    <row r="1792" spans="1:29" x14ac:dyDescent="0.2">
      <c r="A1792" s="1">
        <v>1790</v>
      </c>
      <c r="B1792">
        <v>3157</v>
      </c>
      <c r="C1792">
        <v>15198</v>
      </c>
      <c r="D1792" t="s">
        <v>4244</v>
      </c>
      <c r="E1792" t="s">
        <v>4245</v>
      </c>
      <c r="F1792" t="s">
        <v>121</v>
      </c>
      <c r="G1792">
        <f t="shared" si="135"/>
        <v>0.37286013975851856</v>
      </c>
      <c r="H1792" t="s">
        <v>224</v>
      </c>
      <c r="I1792">
        <f t="shared" si="136"/>
        <v>0.87221642330205174</v>
      </c>
      <c r="J1792" t="s">
        <v>2016</v>
      </c>
      <c r="K1792">
        <f t="shared" si="137"/>
        <v>0.28846767596400003</v>
      </c>
      <c r="L1792">
        <f t="shared" si="138"/>
        <v>1.6013071895424837</v>
      </c>
      <c r="M1792">
        <f t="shared" si="139"/>
        <v>9.8126797139052466E-2</v>
      </c>
      <c r="N1792" t="s">
        <v>5592</v>
      </c>
      <c r="O1792">
        <v>49000</v>
      </c>
      <c r="P1792" t="s">
        <v>6307</v>
      </c>
      <c r="Q1792" t="s">
        <v>5411</v>
      </c>
      <c r="R1792">
        <v>31724.405581845211</v>
      </c>
      <c r="S1792">
        <v>34529.322041749503</v>
      </c>
      <c r="T1792">
        <v>28561.083684679401</v>
      </c>
      <c r="U1792">
        <v>31853.3168258189</v>
      </c>
      <c r="V1792">
        <v>26516.839803981809</v>
      </c>
      <c r="W1792">
        <v>27793.331764393781</v>
      </c>
      <c r="X1792">
        <v>31577.056897654991</v>
      </c>
      <c r="Y1792">
        <v>36405.890531903751</v>
      </c>
      <c r="Z1792">
        <v>33515.982023987461</v>
      </c>
      <c r="AA1792">
        <v>35818.981837538748</v>
      </c>
      <c r="AB1792">
        <v>30625.465147584939</v>
      </c>
      <c r="AC1792">
        <v>33990.385142127147</v>
      </c>
    </row>
    <row r="1793" spans="1:29" x14ac:dyDescent="0.2">
      <c r="A1793" s="1">
        <v>1791</v>
      </c>
      <c r="B1793">
        <v>2467</v>
      </c>
      <c r="C1793">
        <v>15528</v>
      </c>
      <c r="D1793" t="s">
        <v>4246</v>
      </c>
      <c r="E1793" t="s">
        <v>4247</v>
      </c>
      <c r="F1793" t="s">
        <v>166</v>
      </c>
      <c r="G1793">
        <f t="shared" si="135"/>
        <v>0.12073632469240178</v>
      </c>
      <c r="H1793" t="s">
        <v>4248</v>
      </c>
      <c r="I1793">
        <f t="shared" si="136"/>
        <v>8.743893952181477E-5</v>
      </c>
      <c r="J1793" t="s">
        <v>147</v>
      </c>
      <c r="K1793">
        <f t="shared" si="137"/>
        <v>0.13699678310990906</v>
      </c>
      <c r="L1793">
        <f t="shared" si="138"/>
        <v>2.0664589823468327</v>
      </c>
      <c r="M1793">
        <f t="shared" si="139"/>
        <v>9.9385520626286386E-4</v>
      </c>
      <c r="N1793" t="s">
        <v>5593</v>
      </c>
      <c r="O1793">
        <v>199000</v>
      </c>
      <c r="P1793" t="s">
        <v>6041</v>
      </c>
      <c r="Q1793" t="s">
        <v>6296</v>
      </c>
      <c r="R1793">
        <v>50741.108162550139</v>
      </c>
      <c r="S1793">
        <v>74128.110930905939</v>
      </c>
      <c r="T1793">
        <v>81506.952573385061</v>
      </c>
      <c r="U1793">
        <v>84449.762492940834</v>
      </c>
      <c r="V1793">
        <v>86849.196787657696</v>
      </c>
      <c r="W1793">
        <v>86915.25624099304</v>
      </c>
      <c r="X1793">
        <v>50045.272979181093</v>
      </c>
      <c r="Y1793">
        <v>53283.883131923911</v>
      </c>
      <c r="Z1793">
        <v>47460.133187997963</v>
      </c>
      <c r="AA1793">
        <v>128771.3585251468</v>
      </c>
      <c r="AB1793">
        <v>125051.3612226838</v>
      </c>
      <c r="AC1793">
        <v>114766.47457698311</v>
      </c>
    </row>
    <row r="1794" spans="1:29" x14ac:dyDescent="0.2">
      <c r="A1794" s="1">
        <v>1792</v>
      </c>
      <c r="B1794">
        <v>1634</v>
      </c>
      <c r="C1794">
        <v>6454</v>
      </c>
      <c r="D1794" t="s">
        <v>4249</v>
      </c>
      <c r="E1794" t="s">
        <v>4250</v>
      </c>
      <c r="F1794" t="s">
        <v>1076</v>
      </c>
      <c r="G1794">
        <f t="shared" si="135"/>
        <v>0.51714027123630746</v>
      </c>
      <c r="H1794" t="s">
        <v>1441</v>
      </c>
      <c r="I1794">
        <f t="shared" si="136"/>
        <v>3.1560300705778569E-4</v>
      </c>
      <c r="J1794" t="s">
        <v>220</v>
      </c>
      <c r="K1794">
        <f t="shared" si="137"/>
        <v>5.5662044515941819E-4</v>
      </c>
      <c r="L1794">
        <f t="shared" si="138"/>
        <v>1.316916488222698</v>
      </c>
      <c r="M1794">
        <f t="shared" si="139"/>
        <v>0.26752760475319642</v>
      </c>
      <c r="N1794" t="s">
        <v>5574</v>
      </c>
      <c r="O1794">
        <v>615000</v>
      </c>
      <c r="P1794" t="s">
        <v>5824</v>
      </c>
      <c r="Q1794" t="s">
        <v>5348</v>
      </c>
      <c r="R1794">
        <v>264497.80479490448</v>
      </c>
      <c r="S1794">
        <v>280229.31802471098</v>
      </c>
      <c r="T1794">
        <v>246261.6792234497</v>
      </c>
      <c r="U1794">
        <v>431838.1474425529</v>
      </c>
      <c r="V1794">
        <v>425597.02388836571</v>
      </c>
      <c r="W1794">
        <v>473491.94971457898</v>
      </c>
      <c r="X1794">
        <v>268447.73109889461</v>
      </c>
      <c r="Y1794">
        <v>234657.672626154</v>
      </c>
      <c r="Z1794">
        <v>258067.00865933779</v>
      </c>
      <c r="AA1794">
        <v>425180.13005424623</v>
      </c>
      <c r="AB1794">
        <v>400386.37108012178</v>
      </c>
      <c r="AC1794">
        <v>435002.59409245412</v>
      </c>
    </row>
    <row r="1795" spans="1:29" x14ac:dyDescent="0.2">
      <c r="A1795" s="1">
        <v>1793</v>
      </c>
      <c r="B1795">
        <v>2501</v>
      </c>
      <c r="C1795">
        <v>10467</v>
      </c>
      <c r="D1795" t="s">
        <v>4251</v>
      </c>
      <c r="E1795" t="s">
        <v>4252</v>
      </c>
      <c r="F1795" t="s">
        <v>67</v>
      </c>
      <c r="G1795">
        <f t="shared" ref="G1795:G1848" si="140">_xlfn.T.TEST(X1795:Z1795,R1795:T1795,2,2)</f>
        <v>0.30784457789294123</v>
      </c>
      <c r="H1795" t="s">
        <v>1317</v>
      </c>
      <c r="I1795">
        <f t="shared" ref="I1795:I1848" si="141">_xlfn.T.TEST(AA1795:AC1795,X1795:Z1795,2,2)</f>
        <v>9.6577079947812847E-4</v>
      </c>
      <c r="J1795" t="s">
        <v>454</v>
      </c>
      <c r="K1795">
        <f t="shared" ref="K1795:K1848" si="142">_xlfn.T.TEST(U1795:W1795,R1795:T1795,2,2)</f>
        <v>7.8155080532579053E-4</v>
      </c>
      <c r="L1795">
        <f t="shared" ref="L1795:L1848" si="143">O1795/Q1795</f>
        <v>1.25</v>
      </c>
      <c r="M1795">
        <f t="shared" ref="M1795:M1848" si="144">_xlfn.T.TEST(AA1795:AC1795,U1795:W1795,2,2)</f>
        <v>0.22591722599899772</v>
      </c>
      <c r="N1795" t="s">
        <v>5594</v>
      </c>
      <c r="O1795">
        <v>195000</v>
      </c>
      <c r="P1795" t="s">
        <v>6311</v>
      </c>
      <c r="Q1795" t="s">
        <v>5733</v>
      </c>
      <c r="R1795">
        <v>74850.62617395827</v>
      </c>
      <c r="S1795">
        <v>71859.292377499267</v>
      </c>
      <c r="T1795">
        <v>79184.316983472891</v>
      </c>
      <c r="U1795">
        <v>140064.48001201279</v>
      </c>
      <c r="V1795">
        <v>164534.66755544001</v>
      </c>
      <c r="W1795">
        <v>142716.6405106741</v>
      </c>
      <c r="X1795">
        <v>81360.42476589627</v>
      </c>
      <c r="Y1795">
        <v>73253.031309182305</v>
      </c>
      <c r="Z1795">
        <v>87772.026873145282</v>
      </c>
      <c r="AA1795">
        <v>133587.4819061154</v>
      </c>
      <c r="AB1795">
        <v>145318.60803019631</v>
      </c>
      <c r="AC1795">
        <v>129337.1609992728</v>
      </c>
    </row>
    <row r="1796" spans="1:29" x14ac:dyDescent="0.2">
      <c r="A1796" s="1">
        <v>1794</v>
      </c>
      <c r="B1796">
        <v>2516</v>
      </c>
      <c r="C1796">
        <v>10812</v>
      </c>
      <c r="D1796" t="s">
        <v>4253</v>
      </c>
      <c r="E1796" t="s">
        <v>4254</v>
      </c>
      <c r="F1796" t="s">
        <v>1172</v>
      </c>
      <c r="G1796">
        <f t="shared" si="140"/>
        <v>0.9475733381748801</v>
      </c>
      <c r="H1796" t="s">
        <v>290</v>
      </c>
      <c r="I1796">
        <f t="shared" si="141"/>
        <v>0.74519374262203897</v>
      </c>
      <c r="J1796" t="s">
        <v>1204</v>
      </c>
      <c r="K1796">
        <f t="shared" si="142"/>
        <v>0.25486618558260671</v>
      </c>
      <c r="L1796">
        <f t="shared" si="143"/>
        <v>1.5074626865671641</v>
      </c>
      <c r="M1796">
        <f t="shared" si="144"/>
        <v>0.23259799523449354</v>
      </c>
      <c r="N1796" t="s">
        <v>5056</v>
      </c>
      <c r="O1796">
        <v>202000</v>
      </c>
      <c r="P1796" t="s">
        <v>4781</v>
      </c>
      <c r="Q1796" t="s">
        <v>5962</v>
      </c>
      <c r="R1796">
        <v>125437.4652212264</v>
      </c>
      <c r="S1796">
        <v>114560.1935279324</v>
      </c>
      <c r="T1796">
        <v>112351.4672257987</v>
      </c>
      <c r="U1796">
        <v>107517.92985195031</v>
      </c>
      <c r="V1796">
        <v>117733.6152952171</v>
      </c>
      <c r="W1796">
        <v>104284.8969772985</v>
      </c>
      <c r="X1796">
        <v>112063.232665831</v>
      </c>
      <c r="Y1796">
        <v>117139.5530850834</v>
      </c>
      <c r="Z1796">
        <v>122101.8759660769</v>
      </c>
      <c r="AA1796">
        <v>113866.55980052961</v>
      </c>
      <c r="AB1796">
        <v>113974.1278096687</v>
      </c>
      <c r="AC1796">
        <v>129755.49014747039</v>
      </c>
    </row>
    <row r="1797" spans="1:29" x14ac:dyDescent="0.2">
      <c r="A1797" s="1">
        <v>1795</v>
      </c>
      <c r="B1797">
        <v>636</v>
      </c>
      <c r="C1797">
        <v>1496</v>
      </c>
      <c r="D1797" t="s">
        <v>4255</v>
      </c>
      <c r="E1797" t="s">
        <v>4256</v>
      </c>
      <c r="F1797" t="s">
        <v>2724</v>
      </c>
      <c r="G1797">
        <f t="shared" si="140"/>
        <v>0.7735183980598056</v>
      </c>
      <c r="H1797" t="s">
        <v>362</v>
      </c>
      <c r="I1797">
        <f t="shared" si="141"/>
        <v>0.21145667901644161</v>
      </c>
      <c r="J1797" t="s">
        <v>4493</v>
      </c>
      <c r="K1797">
        <f t="shared" si="142"/>
        <v>0.16758325351537218</v>
      </c>
      <c r="L1797">
        <f t="shared" si="143"/>
        <v>1.6026785714285714</v>
      </c>
      <c r="M1797">
        <f t="shared" si="144"/>
        <v>5.9721136102883654E-2</v>
      </c>
      <c r="N1797" t="s">
        <v>5190</v>
      </c>
      <c r="O1797">
        <v>718000</v>
      </c>
      <c r="P1797" t="s">
        <v>4980</v>
      </c>
      <c r="Q1797" t="s">
        <v>5181</v>
      </c>
      <c r="R1797">
        <v>540089.65045866708</v>
      </c>
      <c r="S1797">
        <v>418555.23406334652</v>
      </c>
      <c r="T1797">
        <v>463003.84515790117</v>
      </c>
      <c r="U1797">
        <v>386739.97420379979</v>
      </c>
      <c r="V1797">
        <v>445312.15558096598</v>
      </c>
      <c r="W1797">
        <v>383666.57153247797</v>
      </c>
      <c r="X1797">
        <v>472453.17114453192</v>
      </c>
      <c r="Y1797">
        <v>487669.07059942349</v>
      </c>
      <c r="Z1797">
        <v>494885.56956637767</v>
      </c>
      <c r="AA1797">
        <v>442522.73102067871</v>
      </c>
      <c r="AB1797">
        <v>477203.90300977248</v>
      </c>
      <c r="AC1797">
        <v>476411.4600667177</v>
      </c>
    </row>
    <row r="1798" spans="1:29" x14ac:dyDescent="0.2">
      <c r="A1798" s="1">
        <v>1796</v>
      </c>
      <c r="B1798">
        <v>3528</v>
      </c>
      <c r="C1798">
        <v>15668</v>
      </c>
      <c r="D1798" t="s">
        <v>4257</v>
      </c>
      <c r="E1798" t="s">
        <v>4258</v>
      </c>
      <c r="F1798" t="s">
        <v>535</v>
      </c>
      <c r="G1798">
        <f t="shared" si="140"/>
        <v>0.85379173662675534</v>
      </c>
      <c r="H1798" t="s">
        <v>938</v>
      </c>
      <c r="I1798">
        <f t="shared" si="141"/>
        <v>8.4350130351575556E-3</v>
      </c>
      <c r="J1798" t="s">
        <v>121</v>
      </c>
      <c r="K1798">
        <f t="shared" si="142"/>
        <v>7.4856508294536578E-2</v>
      </c>
      <c r="L1798">
        <f t="shared" si="143"/>
        <v>1.5793991416309012</v>
      </c>
      <c r="M1798">
        <f t="shared" si="144"/>
        <v>0.24876512723551775</v>
      </c>
      <c r="N1798" t="s">
        <v>5595</v>
      </c>
      <c r="O1798">
        <v>36800</v>
      </c>
      <c r="P1798" t="s">
        <v>6362</v>
      </c>
      <c r="Q1798" t="s">
        <v>6363</v>
      </c>
      <c r="R1798">
        <v>6285.922747487939</v>
      </c>
      <c r="S1798">
        <v>10745.617781706171</v>
      </c>
      <c r="T1798">
        <v>14067.625123950729</v>
      </c>
      <c r="U1798">
        <v>19260.95563515403</v>
      </c>
      <c r="V1798">
        <v>17087.736011358029</v>
      </c>
      <c r="W1798">
        <v>14136.681199604191</v>
      </c>
      <c r="X1798">
        <v>7120.5588167996757</v>
      </c>
      <c r="Y1798">
        <v>9050.7689235502021</v>
      </c>
      <c r="Z1798">
        <v>13226.450827744609</v>
      </c>
      <c r="AA1798">
        <v>20197.905516329411</v>
      </c>
      <c r="AB1798">
        <v>18257.319301680851</v>
      </c>
      <c r="AC1798">
        <v>18521.34972150093</v>
      </c>
    </row>
    <row r="1799" spans="1:29" x14ac:dyDescent="0.2">
      <c r="A1799" s="1">
        <v>1797</v>
      </c>
      <c r="B1799">
        <v>2936</v>
      </c>
      <c r="C1799">
        <v>12967</v>
      </c>
      <c r="D1799" t="s">
        <v>4259</v>
      </c>
      <c r="E1799" t="s">
        <v>4260</v>
      </c>
      <c r="F1799" t="s">
        <v>1989</v>
      </c>
      <c r="G1799">
        <f t="shared" si="140"/>
        <v>0.1318663703189534</v>
      </c>
      <c r="H1799" t="s">
        <v>2403</v>
      </c>
      <c r="I1799">
        <f t="shared" si="141"/>
        <v>0.10435033100332944</v>
      </c>
      <c r="J1799" t="s">
        <v>4522</v>
      </c>
      <c r="K1799">
        <f t="shared" si="142"/>
        <v>0.10179588781398115</v>
      </c>
      <c r="L1799">
        <f t="shared" si="143"/>
        <v>1.225531914893617</v>
      </c>
      <c r="M1799">
        <f t="shared" si="144"/>
        <v>0.31315335623649698</v>
      </c>
      <c r="N1799" t="s">
        <v>5596</v>
      </c>
      <c r="O1799">
        <v>28800</v>
      </c>
      <c r="P1799" t="s">
        <v>6143</v>
      </c>
      <c r="Q1799" t="s">
        <v>6012</v>
      </c>
      <c r="R1799">
        <v>38149.689171865131</v>
      </c>
      <c r="S1799">
        <v>63031.941718988732</v>
      </c>
      <c r="T1799">
        <v>29769.588552985941</v>
      </c>
      <c r="U1799">
        <v>22880.900966861402</v>
      </c>
      <c r="V1799">
        <v>18538.089715754031</v>
      </c>
      <c r="W1799">
        <v>24990.17505803032</v>
      </c>
      <c r="X1799">
        <v>26863.16856551727</v>
      </c>
      <c r="Y1799">
        <v>20724.329298391651</v>
      </c>
      <c r="Z1799">
        <v>25750.837494111071</v>
      </c>
      <c r="AA1799">
        <v>20331.509712193769</v>
      </c>
      <c r="AB1799">
        <v>16173.378124638421</v>
      </c>
      <c r="AC1799">
        <v>21351.067334059178</v>
      </c>
    </row>
    <row r="1800" spans="1:29" x14ac:dyDescent="0.2">
      <c r="A1800" s="1">
        <v>1798</v>
      </c>
      <c r="B1800">
        <v>2579</v>
      </c>
      <c r="C1800">
        <v>13692</v>
      </c>
      <c r="D1800" t="s">
        <v>4261</v>
      </c>
      <c r="E1800" t="s">
        <v>4262</v>
      </c>
      <c r="F1800" t="s">
        <v>433</v>
      </c>
      <c r="G1800">
        <f t="shared" si="140"/>
        <v>2.8313515166508461E-2</v>
      </c>
      <c r="H1800" t="s">
        <v>4263</v>
      </c>
      <c r="I1800">
        <f t="shared" si="141"/>
        <v>1.1191705434503848E-2</v>
      </c>
      <c r="J1800" t="s">
        <v>70</v>
      </c>
      <c r="K1800">
        <f t="shared" si="142"/>
        <v>0.44342811099364954</v>
      </c>
      <c r="L1800">
        <f t="shared" si="143"/>
        <v>1.0198412698412698</v>
      </c>
      <c r="M1800">
        <f t="shared" si="144"/>
        <v>0.12056352261268585</v>
      </c>
      <c r="N1800" t="s">
        <v>4971</v>
      </c>
      <c r="O1800">
        <v>77100</v>
      </c>
      <c r="P1800" t="s">
        <v>5200</v>
      </c>
      <c r="Q1800" t="s">
        <v>5117</v>
      </c>
      <c r="R1800">
        <v>67451.499277194293</v>
      </c>
      <c r="S1800">
        <v>69278.577268339301</v>
      </c>
      <c r="T1800">
        <v>56699.023275539337</v>
      </c>
      <c r="U1800">
        <v>76498.102482833288</v>
      </c>
      <c r="V1800">
        <v>89185.054640867209</v>
      </c>
      <c r="W1800">
        <v>55040.615205526366</v>
      </c>
      <c r="X1800">
        <v>122651.708857665</v>
      </c>
      <c r="Y1800">
        <v>83972.768292356326</v>
      </c>
      <c r="Z1800">
        <v>106602.7618659639</v>
      </c>
      <c r="AA1800">
        <v>49449.558663424759</v>
      </c>
      <c r="AB1800">
        <v>54757.111272024718</v>
      </c>
      <c r="AC1800">
        <v>56418.902086473478</v>
      </c>
    </row>
    <row r="1801" spans="1:29" x14ac:dyDescent="0.2">
      <c r="A1801" s="1">
        <v>1799</v>
      </c>
      <c r="B1801">
        <v>1231</v>
      </c>
      <c r="C1801">
        <v>7202</v>
      </c>
      <c r="D1801" t="s">
        <v>4264</v>
      </c>
      <c r="E1801" t="s">
        <v>4265</v>
      </c>
      <c r="F1801" t="s">
        <v>67</v>
      </c>
      <c r="G1801">
        <f t="shared" si="140"/>
        <v>2.7456790699991216E-2</v>
      </c>
      <c r="H1801" t="s">
        <v>110</v>
      </c>
      <c r="I1801">
        <f t="shared" si="141"/>
        <v>5.1044906541636527E-3</v>
      </c>
      <c r="J1801" t="s">
        <v>725</v>
      </c>
      <c r="K1801">
        <f t="shared" si="142"/>
        <v>0.38321114232879838</v>
      </c>
      <c r="L1801">
        <f t="shared" si="143"/>
        <v>1.5538461538461539</v>
      </c>
      <c r="M1801">
        <f t="shared" si="144"/>
        <v>4.1697951638864021E-2</v>
      </c>
      <c r="N1801" t="s">
        <v>4756</v>
      </c>
      <c r="O1801">
        <v>303000</v>
      </c>
      <c r="P1801" t="s">
        <v>5819</v>
      </c>
      <c r="Q1801" t="s">
        <v>4538</v>
      </c>
      <c r="R1801">
        <v>177114.9658752378</v>
      </c>
      <c r="S1801">
        <v>168860.1400493863</v>
      </c>
      <c r="T1801">
        <v>167335.17696628129</v>
      </c>
      <c r="U1801">
        <v>190739.5982391274</v>
      </c>
      <c r="V1801">
        <v>182127.4634866823</v>
      </c>
      <c r="W1801">
        <v>164663.38666464679</v>
      </c>
      <c r="X1801">
        <v>181495.1028944279</v>
      </c>
      <c r="Y1801">
        <v>182830.034148812</v>
      </c>
      <c r="Z1801">
        <v>190036.5449041941</v>
      </c>
      <c r="AA1801">
        <v>204382.2634297419</v>
      </c>
      <c r="AB1801">
        <v>203934.1770128193</v>
      </c>
      <c r="AC1801">
        <v>198968.57507785931</v>
      </c>
    </row>
    <row r="1802" spans="1:29" x14ac:dyDescent="0.2">
      <c r="A1802" s="1">
        <v>1800</v>
      </c>
      <c r="B1802">
        <v>2408</v>
      </c>
      <c r="C1802">
        <v>10261</v>
      </c>
      <c r="D1802" t="s">
        <v>4266</v>
      </c>
      <c r="E1802" t="s">
        <v>4267</v>
      </c>
      <c r="F1802" t="s">
        <v>2724</v>
      </c>
      <c r="G1802">
        <f t="shared" si="140"/>
        <v>0.64187133909957506</v>
      </c>
      <c r="H1802" t="s">
        <v>318</v>
      </c>
      <c r="I1802">
        <f t="shared" si="141"/>
        <v>0.75052233847491245</v>
      </c>
      <c r="J1802" t="s">
        <v>984</v>
      </c>
      <c r="K1802">
        <f t="shared" si="142"/>
        <v>0.66104862536805031</v>
      </c>
      <c r="L1802">
        <f t="shared" si="143"/>
        <v>1.4017341040462428</v>
      </c>
      <c r="M1802">
        <f t="shared" si="144"/>
        <v>0.17899689550375145</v>
      </c>
      <c r="N1802" t="s">
        <v>5597</v>
      </c>
      <c r="O1802">
        <v>97000</v>
      </c>
      <c r="P1802" t="s">
        <v>5605</v>
      </c>
      <c r="Q1802" t="s">
        <v>6134</v>
      </c>
      <c r="R1802">
        <v>53548.120407642004</v>
      </c>
      <c r="S1802">
        <v>39648.33202522216</v>
      </c>
      <c r="T1802">
        <v>42054.655952821471</v>
      </c>
      <c r="U1802">
        <v>41623.423359848908</v>
      </c>
      <c r="V1802">
        <v>41480.382035107992</v>
      </c>
      <c r="W1802">
        <v>45749.246510026329</v>
      </c>
      <c r="X1802">
        <v>60540.939374964422</v>
      </c>
      <c r="Y1802">
        <v>39160.246825330963</v>
      </c>
      <c r="Z1802">
        <v>46967.054480344152</v>
      </c>
      <c r="AA1802">
        <v>48653.9954811934</v>
      </c>
      <c r="AB1802">
        <v>43060.139413031633</v>
      </c>
      <c r="AC1802">
        <v>48308.440061716217</v>
      </c>
    </row>
    <row r="1803" spans="1:29" x14ac:dyDescent="0.2">
      <c r="A1803" s="1">
        <v>1801</v>
      </c>
      <c r="B1803">
        <v>2295</v>
      </c>
      <c r="C1803">
        <v>7789</v>
      </c>
      <c r="D1803" t="s">
        <v>4268</v>
      </c>
      <c r="E1803" t="s">
        <v>4269</v>
      </c>
      <c r="F1803" t="s">
        <v>4270</v>
      </c>
      <c r="G1803">
        <f t="shared" si="140"/>
        <v>0.58352553819028308</v>
      </c>
      <c r="H1803" t="s">
        <v>208</v>
      </c>
      <c r="I1803">
        <f t="shared" si="141"/>
        <v>5.5776245482661209E-4</v>
      </c>
      <c r="J1803" t="s">
        <v>314</v>
      </c>
      <c r="K1803">
        <f t="shared" si="142"/>
        <v>5.8465150482666067E-2</v>
      </c>
      <c r="L1803">
        <f t="shared" si="143"/>
        <v>1.78</v>
      </c>
      <c r="M1803">
        <f t="shared" si="144"/>
        <v>4.2395052939705287E-3</v>
      </c>
      <c r="N1803" t="s">
        <v>5598</v>
      </c>
      <c r="O1803">
        <v>178000</v>
      </c>
      <c r="P1803" t="s">
        <v>5564</v>
      </c>
      <c r="Q1803" t="s">
        <v>5476</v>
      </c>
      <c r="R1803">
        <v>59726.242978552793</v>
      </c>
      <c r="S1803">
        <v>89300.504607224633</v>
      </c>
      <c r="T1803">
        <v>60382.368341703732</v>
      </c>
      <c r="U1803">
        <v>94093.74153537552</v>
      </c>
      <c r="V1803">
        <v>99585.997120694694</v>
      </c>
      <c r="W1803">
        <v>93914.645195267658</v>
      </c>
      <c r="X1803">
        <v>67780.372445014</v>
      </c>
      <c r="Y1803">
        <v>67400.229681618512</v>
      </c>
      <c r="Z1803">
        <v>55340.133313586834</v>
      </c>
      <c r="AA1803">
        <v>123477.30342718519</v>
      </c>
      <c r="AB1803">
        <v>117050.15671718919</v>
      </c>
      <c r="AC1803">
        <v>132543.28573044919</v>
      </c>
    </row>
    <row r="1804" spans="1:29" x14ac:dyDescent="0.2">
      <c r="A1804" s="1">
        <v>1802</v>
      </c>
      <c r="B1804">
        <v>2506</v>
      </c>
      <c r="C1804">
        <v>9667</v>
      </c>
      <c r="D1804" t="s">
        <v>4271</v>
      </c>
      <c r="E1804" t="s">
        <v>4272</v>
      </c>
      <c r="F1804" t="s">
        <v>1953</v>
      </c>
      <c r="G1804">
        <f t="shared" si="140"/>
        <v>7.4969558955969184E-2</v>
      </c>
      <c r="H1804" t="s">
        <v>163</v>
      </c>
      <c r="I1804">
        <f t="shared" si="141"/>
        <v>4.9138245175765913E-2</v>
      </c>
      <c r="J1804" t="s">
        <v>3517</v>
      </c>
      <c r="K1804">
        <f t="shared" si="142"/>
        <v>0.2102516883830233</v>
      </c>
      <c r="L1804">
        <f t="shared" si="143"/>
        <v>1.4546874999999999</v>
      </c>
      <c r="M1804">
        <f t="shared" si="144"/>
        <v>0.36967945085309167</v>
      </c>
      <c r="N1804" t="s">
        <v>5367</v>
      </c>
      <c r="O1804">
        <v>93100</v>
      </c>
      <c r="P1804" t="s">
        <v>6207</v>
      </c>
      <c r="Q1804" t="s">
        <v>6364</v>
      </c>
      <c r="R1804">
        <v>68077.722263462114</v>
      </c>
      <c r="S1804">
        <v>64067.856882760789</v>
      </c>
      <c r="T1804">
        <v>89091.52714544526</v>
      </c>
      <c r="U1804">
        <v>60454.108416156261</v>
      </c>
      <c r="V1804">
        <v>66303.552550605469</v>
      </c>
      <c r="W1804">
        <v>58098.59061728177</v>
      </c>
      <c r="X1804">
        <v>58347.866628266747</v>
      </c>
      <c r="Y1804">
        <v>55170.051579337829</v>
      </c>
      <c r="Z1804">
        <v>46543.37972914485</v>
      </c>
      <c r="AA1804">
        <v>62171.407368881693</v>
      </c>
      <c r="AB1804">
        <v>69181.81522455682</v>
      </c>
      <c r="AC1804">
        <v>63380.916412566978</v>
      </c>
    </row>
    <row r="1805" spans="1:29" x14ac:dyDescent="0.2">
      <c r="A1805" s="1">
        <v>1803</v>
      </c>
      <c r="B1805">
        <v>1698</v>
      </c>
      <c r="C1805">
        <v>8741</v>
      </c>
      <c r="D1805" t="s">
        <v>4273</v>
      </c>
      <c r="E1805" t="s">
        <v>4274</v>
      </c>
      <c r="F1805" t="s">
        <v>183</v>
      </c>
      <c r="G1805">
        <f t="shared" si="140"/>
        <v>0.13026717589437337</v>
      </c>
      <c r="H1805" t="s">
        <v>457</v>
      </c>
      <c r="I1805">
        <f t="shared" si="141"/>
        <v>0.11820915863522881</v>
      </c>
      <c r="J1805" t="s">
        <v>4449</v>
      </c>
      <c r="K1805">
        <f t="shared" si="142"/>
        <v>0.1416956703816491</v>
      </c>
      <c r="L1805">
        <f t="shared" si="143"/>
        <v>1.6484848484848484</v>
      </c>
      <c r="M1805">
        <f t="shared" si="144"/>
        <v>3.3807535611261687E-2</v>
      </c>
      <c r="N1805" t="s">
        <v>5451</v>
      </c>
      <c r="O1805">
        <v>272000</v>
      </c>
      <c r="P1805" t="s">
        <v>4772</v>
      </c>
      <c r="Q1805" t="s">
        <v>6064</v>
      </c>
      <c r="R1805">
        <v>192352.2408754655</v>
      </c>
      <c r="S1805">
        <v>179956.4951932556</v>
      </c>
      <c r="T1805">
        <v>163125.5652635489</v>
      </c>
      <c r="U1805">
        <v>144986.26217068569</v>
      </c>
      <c r="V1805">
        <v>157026.01774617241</v>
      </c>
      <c r="W1805">
        <v>171169.21314522831</v>
      </c>
      <c r="X1805">
        <v>207380.14594150329</v>
      </c>
      <c r="Y1805">
        <v>189803.44088588221</v>
      </c>
      <c r="Z1805">
        <v>194945.58669074421</v>
      </c>
      <c r="AA1805">
        <v>188067.63357975069</v>
      </c>
      <c r="AB1805">
        <v>176991.6724353832</v>
      </c>
      <c r="AC1805">
        <v>188662.31261261631</v>
      </c>
    </row>
    <row r="1806" spans="1:29" x14ac:dyDescent="0.2">
      <c r="A1806" s="1">
        <v>1804</v>
      </c>
      <c r="B1806">
        <v>2240</v>
      </c>
      <c r="C1806">
        <v>12551</v>
      </c>
      <c r="D1806" t="s">
        <v>4275</v>
      </c>
      <c r="E1806" t="s">
        <v>4276</v>
      </c>
      <c r="F1806" t="s">
        <v>199</v>
      </c>
      <c r="G1806">
        <f t="shared" si="140"/>
        <v>0.16044479774570239</v>
      </c>
      <c r="H1806" t="s">
        <v>436</v>
      </c>
      <c r="I1806">
        <f t="shared" si="141"/>
        <v>3.3667039270573361E-4</v>
      </c>
      <c r="J1806" t="s">
        <v>274</v>
      </c>
      <c r="K1806">
        <f t="shared" si="142"/>
        <v>8.8061296409604011E-4</v>
      </c>
      <c r="L1806">
        <f t="shared" si="143"/>
        <v>1.0147058823529411</v>
      </c>
      <c r="M1806">
        <f t="shared" si="144"/>
        <v>1.5192590463948576E-2</v>
      </c>
      <c r="N1806" t="s">
        <v>5576</v>
      </c>
      <c r="O1806">
        <v>138000</v>
      </c>
      <c r="P1806" t="s">
        <v>5541</v>
      </c>
      <c r="Q1806" t="s">
        <v>4968</v>
      </c>
      <c r="R1806">
        <v>57882.760564766759</v>
      </c>
      <c r="S1806">
        <v>57150.193249003773</v>
      </c>
      <c r="T1806">
        <v>47390.232296607268</v>
      </c>
      <c r="U1806">
        <v>136181.5011266169</v>
      </c>
      <c r="V1806">
        <v>136257.89855911591</v>
      </c>
      <c r="W1806">
        <v>113275.723679708</v>
      </c>
      <c r="X1806">
        <v>58530.911891981297</v>
      </c>
      <c r="Y1806">
        <v>61311.501602109158</v>
      </c>
      <c r="Z1806">
        <v>60555.884915524599</v>
      </c>
      <c r="AA1806">
        <v>95751.27140926155</v>
      </c>
      <c r="AB1806">
        <v>89793.414475436788</v>
      </c>
      <c r="AC1806">
        <v>99989.890637564575</v>
      </c>
    </row>
    <row r="1807" spans="1:29" x14ac:dyDescent="0.2">
      <c r="A1807" s="1">
        <v>1805</v>
      </c>
      <c r="B1807">
        <v>2043</v>
      </c>
      <c r="C1807">
        <v>15756</v>
      </c>
      <c r="D1807" t="s">
        <v>4277</v>
      </c>
      <c r="E1807" t="s">
        <v>4278</v>
      </c>
      <c r="F1807" t="s">
        <v>73</v>
      </c>
      <c r="G1807">
        <f t="shared" si="140"/>
        <v>5.6799124639804348E-2</v>
      </c>
      <c r="H1807" t="s">
        <v>1334</v>
      </c>
      <c r="I1807">
        <f t="shared" si="141"/>
        <v>7.0756770870582502E-3</v>
      </c>
      <c r="J1807" t="s">
        <v>689</v>
      </c>
      <c r="K1807">
        <f t="shared" si="142"/>
        <v>0.11400748567192324</v>
      </c>
      <c r="L1807">
        <f t="shared" si="143"/>
        <v>1.7471698113207548</v>
      </c>
      <c r="M1807">
        <f t="shared" si="144"/>
        <v>9.3813183159394565E-3</v>
      </c>
      <c r="N1807" t="s">
        <v>5271</v>
      </c>
      <c r="O1807">
        <v>463000</v>
      </c>
      <c r="P1807" t="s">
        <v>5715</v>
      </c>
      <c r="Q1807" t="s">
        <v>4824</v>
      </c>
      <c r="R1807">
        <v>237472.12256492121</v>
      </c>
      <c r="S1807">
        <v>260549.3904219697</v>
      </c>
      <c r="T1807">
        <v>243684.55491166021</v>
      </c>
      <c r="U1807">
        <v>223529.5586483923</v>
      </c>
      <c r="V1807">
        <v>240785.37897754379</v>
      </c>
      <c r="W1807">
        <v>212711.13259791199</v>
      </c>
      <c r="X1807">
        <v>223806.8232155662</v>
      </c>
      <c r="Y1807">
        <v>227129.70007459589</v>
      </c>
      <c r="Z1807">
        <v>196912.20199852641</v>
      </c>
      <c r="AA1807">
        <v>294062.35620618262</v>
      </c>
      <c r="AB1807">
        <v>265192.3789333629</v>
      </c>
      <c r="AC1807">
        <v>292075.40948094323</v>
      </c>
    </row>
    <row r="1808" spans="1:29" x14ac:dyDescent="0.2">
      <c r="A1808" s="1">
        <v>1806</v>
      </c>
      <c r="B1808">
        <v>1182</v>
      </c>
      <c r="C1808">
        <v>7892</v>
      </c>
      <c r="D1808" t="s">
        <v>4279</v>
      </c>
      <c r="F1808" t="s">
        <v>1447</v>
      </c>
      <c r="G1808">
        <f t="shared" si="140"/>
        <v>0.92149161475015307</v>
      </c>
      <c r="H1808" t="s">
        <v>224</v>
      </c>
      <c r="I1808">
        <f t="shared" si="141"/>
        <v>0.85419057636840012</v>
      </c>
      <c r="J1808" t="s">
        <v>390</v>
      </c>
      <c r="K1808">
        <f t="shared" si="142"/>
        <v>0.69528114049618295</v>
      </c>
      <c r="L1808">
        <f t="shared" si="143"/>
        <v>1.274932614555256</v>
      </c>
      <c r="M1808">
        <f t="shared" si="144"/>
        <v>0.41090489735779601</v>
      </c>
      <c r="N1808" t="s">
        <v>5599</v>
      </c>
      <c r="O1808">
        <v>473000</v>
      </c>
      <c r="P1808" t="s">
        <v>5081</v>
      </c>
      <c r="Q1808" t="s">
        <v>4941</v>
      </c>
      <c r="R1808">
        <v>273236.19230159657</v>
      </c>
      <c r="S1808">
        <v>378734.81187489763</v>
      </c>
      <c r="T1808">
        <v>308510.82965981861</v>
      </c>
      <c r="U1808">
        <v>313084.64746863669</v>
      </c>
      <c r="V1808">
        <v>383064.58166038228</v>
      </c>
      <c r="W1808">
        <v>313327.35162787949</v>
      </c>
      <c r="X1808">
        <v>272585.21353745583</v>
      </c>
      <c r="Y1808">
        <v>324995.42377495288</v>
      </c>
      <c r="Z1808">
        <v>350750.29101133108</v>
      </c>
      <c r="AA1808">
        <v>278944.71926585143</v>
      </c>
      <c r="AB1808">
        <v>328622.99038546311</v>
      </c>
      <c r="AC1808">
        <v>324329.01676551031</v>
      </c>
    </row>
    <row r="1809" spans="1:29" x14ac:dyDescent="0.2">
      <c r="A1809" s="1">
        <v>1807</v>
      </c>
      <c r="B1809">
        <v>1958</v>
      </c>
      <c r="C1809">
        <v>17629</v>
      </c>
      <c r="D1809" t="s">
        <v>4280</v>
      </c>
      <c r="E1809" t="s">
        <v>4281</v>
      </c>
      <c r="F1809" t="s">
        <v>67</v>
      </c>
      <c r="G1809">
        <f t="shared" si="140"/>
        <v>0.37437697330066094</v>
      </c>
      <c r="H1809" t="s">
        <v>475</v>
      </c>
      <c r="I1809">
        <f t="shared" si="141"/>
        <v>2.9247124557461899E-2</v>
      </c>
      <c r="J1809" t="s">
        <v>508</v>
      </c>
      <c r="K1809">
        <f t="shared" si="142"/>
        <v>0.42441182446458509</v>
      </c>
      <c r="L1809">
        <f t="shared" si="143"/>
        <v>1.6094674556213018</v>
      </c>
      <c r="M1809">
        <f t="shared" si="144"/>
        <v>7.0757471709735856E-2</v>
      </c>
      <c r="N1809" t="s">
        <v>4976</v>
      </c>
      <c r="O1809">
        <v>272000</v>
      </c>
      <c r="P1809" t="s">
        <v>4986</v>
      </c>
      <c r="Q1809" t="s">
        <v>4784</v>
      </c>
      <c r="R1809">
        <v>160830.4116987435</v>
      </c>
      <c r="S1809">
        <v>149879.0715633783</v>
      </c>
      <c r="T1809">
        <v>131143.7878235465</v>
      </c>
      <c r="U1809">
        <v>149565.23486241189</v>
      </c>
      <c r="V1809">
        <v>149267.1723797145</v>
      </c>
      <c r="W1809">
        <v>176182.8321511994</v>
      </c>
      <c r="X1809">
        <v>167801.06874569549</v>
      </c>
      <c r="Y1809">
        <v>146991.84698498319</v>
      </c>
      <c r="Z1809">
        <v>158688.43607727371</v>
      </c>
      <c r="AA1809">
        <v>175322.08671146119</v>
      </c>
      <c r="AB1809">
        <v>190712.13242833459</v>
      </c>
      <c r="AC1809">
        <v>182150.09810545479</v>
      </c>
    </row>
    <row r="1810" spans="1:29" x14ac:dyDescent="0.2">
      <c r="A1810" s="1">
        <v>1808</v>
      </c>
      <c r="B1810">
        <v>2576</v>
      </c>
      <c r="C1810">
        <v>12983</v>
      </c>
      <c r="D1810" t="s">
        <v>4282</v>
      </c>
      <c r="E1810" t="s">
        <v>4283</v>
      </c>
      <c r="F1810" t="s">
        <v>279</v>
      </c>
      <c r="G1810">
        <f t="shared" si="140"/>
        <v>0.5638594182899741</v>
      </c>
      <c r="H1810" t="s">
        <v>370</v>
      </c>
      <c r="I1810">
        <f t="shared" si="141"/>
        <v>2.6198065244448995E-3</v>
      </c>
      <c r="J1810" t="s">
        <v>2449</v>
      </c>
      <c r="K1810">
        <f t="shared" si="142"/>
        <v>5.1561823850539276E-3</v>
      </c>
      <c r="L1810">
        <f t="shared" si="143"/>
        <v>1.0711610486891385</v>
      </c>
      <c r="M1810">
        <f t="shared" si="144"/>
        <v>0.11840298656070766</v>
      </c>
      <c r="N1810" t="s">
        <v>5016</v>
      </c>
      <c r="O1810">
        <v>286000</v>
      </c>
      <c r="P1810" t="s">
        <v>6090</v>
      </c>
      <c r="Q1810" t="s">
        <v>5051</v>
      </c>
      <c r="R1810">
        <v>66966.594822877087</v>
      </c>
      <c r="S1810">
        <v>80030.037971744707</v>
      </c>
      <c r="T1810">
        <v>97344.311098408056</v>
      </c>
      <c r="U1810">
        <v>238205.69437937491</v>
      </c>
      <c r="V1810">
        <v>258953.96890480741</v>
      </c>
      <c r="W1810">
        <v>177856.75969244179</v>
      </c>
      <c r="X1810">
        <v>82840.740133747022</v>
      </c>
      <c r="Y1810">
        <v>76838.81683153809</v>
      </c>
      <c r="Z1810">
        <v>110105.5219488095</v>
      </c>
      <c r="AA1810">
        <v>181690.4842358024</v>
      </c>
      <c r="AB1810">
        <v>182354.77274022601</v>
      </c>
      <c r="AC1810">
        <v>159587.0738767889</v>
      </c>
    </row>
    <row r="1811" spans="1:29" x14ac:dyDescent="0.2">
      <c r="A1811" s="1">
        <v>1809</v>
      </c>
      <c r="B1811">
        <v>3221</v>
      </c>
      <c r="C1811">
        <v>12361</v>
      </c>
      <c r="D1811" t="s">
        <v>4284</v>
      </c>
      <c r="E1811" t="s">
        <v>4285</v>
      </c>
      <c r="F1811" t="s">
        <v>593</v>
      </c>
      <c r="G1811">
        <f t="shared" si="140"/>
        <v>0.32018400428206095</v>
      </c>
      <c r="H1811" t="s">
        <v>1309</v>
      </c>
      <c r="I1811">
        <f t="shared" si="141"/>
        <v>3.9041351494530016E-2</v>
      </c>
      <c r="J1811" t="s">
        <v>91</v>
      </c>
      <c r="K1811">
        <f t="shared" si="142"/>
        <v>0.92650914108951798</v>
      </c>
      <c r="L1811">
        <f t="shared" si="143"/>
        <v>1.6109090909090908</v>
      </c>
      <c r="M1811">
        <f t="shared" si="144"/>
        <v>0.2931133376846925</v>
      </c>
      <c r="N1811" t="s">
        <v>5600</v>
      </c>
      <c r="O1811">
        <v>44300</v>
      </c>
      <c r="P1811" t="s">
        <v>6365</v>
      </c>
      <c r="Q1811" t="s">
        <v>6074</v>
      </c>
      <c r="R1811">
        <v>14455.326784961329</v>
      </c>
      <c r="S1811">
        <v>25803.595215014841</v>
      </c>
      <c r="T1811">
        <v>15428.567088381929</v>
      </c>
      <c r="U1811">
        <v>18534.270355893081</v>
      </c>
      <c r="V1811">
        <v>17322.715847867359</v>
      </c>
      <c r="W1811">
        <v>18752.857929515201</v>
      </c>
      <c r="X1811">
        <v>15529.974636495521</v>
      </c>
      <c r="Y1811">
        <v>14623.02189696341</v>
      </c>
      <c r="Z1811">
        <v>12907.501411821509</v>
      </c>
      <c r="AA1811">
        <v>21212.82871539077</v>
      </c>
      <c r="AB1811">
        <v>16994.579623749771</v>
      </c>
      <c r="AC1811">
        <v>23510.599118916209</v>
      </c>
    </row>
    <row r="1812" spans="1:29" x14ac:dyDescent="0.2">
      <c r="A1812" s="1">
        <v>1810</v>
      </c>
      <c r="B1812">
        <v>2313</v>
      </c>
      <c r="C1812">
        <v>13392</v>
      </c>
      <c r="D1812" t="s">
        <v>4286</v>
      </c>
      <c r="E1812" t="s">
        <v>4287</v>
      </c>
      <c r="F1812" t="s">
        <v>354</v>
      </c>
      <c r="G1812">
        <f t="shared" si="140"/>
        <v>0.16659297436570372</v>
      </c>
      <c r="H1812" t="s">
        <v>4288</v>
      </c>
      <c r="I1812">
        <f t="shared" si="141"/>
        <v>2.708092386848452E-2</v>
      </c>
      <c r="J1812" t="s">
        <v>4523</v>
      </c>
      <c r="K1812">
        <f t="shared" si="142"/>
        <v>2.6070049131861037E-2</v>
      </c>
      <c r="L1812">
        <f t="shared" si="143"/>
        <v>1.4552845528455285</v>
      </c>
      <c r="M1812">
        <f t="shared" si="144"/>
        <v>0.55658573446621307</v>
      </c>
      <c r="N1812" t="s">
        <v>5344</v>
      </c>
      <c r="O1812">
        <v>179000</v>
      </c>
      <c r="P1812" t="s">
        <v>5375</v>
      </c>
      <c r="Q1812" t="s">
        <v>5001</v>
      </c>
      <c r="R1812">
        <v>138344.3825066968</v>
      </c>
      <c r="S1812">
        <v>109196.7476175484</v>
      </c>
      <c r="T1812">
        <v>134486.28168606889</v>
      </c>
      <c r="U1812">
        <v>77255.422376330986</v>
      </c>
      <c r="V1812">
        <v>89166.69108550495</v>
      </c>
      <c r="W1812">
        <v>99676.984359774709</v>
      </c>
      <c r="X1812">
        <v>197707.4846904483</v>
      </c>
      <c r="Y1812">
        <v>149219.6572758253</v>
      </c>
      <c r="Z1812">
        <v>138412.68210667689</v>
      </c>
      <c r="AA1812">
        <v>80697.748082897611</v>
      </c>
      <c r="AB1812">
        <v>104388.9107608339</v>
      </c>
      <c r="AC1812">
        <v>99686.228549155363</v>
      </c>
    </row>
    <row r="1813" spans="1:29" x14ac:dyDescent="0.2">
      <c r="A1813" s="1">
        <v>1811</v>
      </c>
      <c r="B1813">
        <v>888</v>
      </c>
      <c r="C1813">
        <v>4487</v>
      </c>
      <c r="D1813" t="s">
        <v>4289</v>
      </c>
      <c r="E1813" t="s">
        <v>4290</v>
      </c>
      <c r="F1813" t="s">
        <v>457</v>
      </c>
      <c r="G1813">
        <f t="shared" si="140"/>
        <v>0.25542770622110156</v>
      </c>
      <c r="H1813" t="s">
        <v>387</v>
      </c>
      <c r="I1813">
        <f t="shared" si="141"/>
        <v>3.5346634651868083E-3</v>
      </c>
      <c r="J1813" t="s">
        <v>710</v>
      </c>
      <c r="K1813">
        <f t="shared" si="142"/>
        <v>0.13699726365452047</v>
      </c>
      <c r="L1813">
        <f t="shared" si="143"/>
        <v>1.329159212880143</v>
      </c>
      <c r="M1813">
        <f t="shared" si="144"/>
        <v>0.1788536735826414</v>
      </c>
      <c r="N1813" t="s">
        <v>5601</v>
      </c>
      <c r="O1813">
        <v>743000</v>
      </c>
      <c r="P1813" t="s">
        <v>5730</v>
      </c>
      <c r="Q1813" t="s">
        <v>6366</v>
      </c>
      <c r="R1813">
        <v>567307.57700980012</v>
      </c>
      <c r="S1813">
        <v>580422.50211714034</v>
      </c>
      <c r="T1813">
        <v>728281.90888957737</v>
      </c>
      <c r="U1813">
        <v>529225.23929697764</v>
      </c>
      <c r="V1813">
        <v>543084.71040309686</v>
      </c>
      <c r="W1813">
        <v>511952.67355726619</v>
      </c>
      <c r="X1813">
        <v>705716.86529765383</v>
      </c>
      <c r="Y1813">
        <v>757920.68451803573</v>
      </c>
      <c r="Z1813">
        <v>651402.43510045472</v>
      </c>
      <c r="AA1813">
        <v>515991.10463529348</v>
      </c>
      <c r="AB1813">
        <v>516488.73647030129</v>
      </c>
      <c r="AC1813">
        <v>487159.72667374602</v>
      </c>
    </row>
    <row r="1814" spans="1:29" x14ac:dyDescent="0.2">
      <c r="A1814" s="1">
        <v>1812</v>
      </c>
      <c r="B1814">
        <v>2809</v>
      </c>
      <c r="C1814">
        <v>14401</v>
      </c>
      <c r="D1814" t="s">
        <v>4291</v>
      </c>
      <c r="E1814" t="s">
        <v>4292</v>
      </c>
      <c r="F1814" t="s">
        <v>377</v>
      </c>
      <c r="G1814">
        <f t="shared" si="140"/>
        <v>0.9315677611614851</v>
      </c>
      <c r="H1814" t="s">
        <v>402</v>
      </c>
      <c r="I1814">
        <f t="shared" si="141"/>
        <v>0.19504663936490604</v>
      </c>
      <c r="J1814" t="s">
        <v>2016</v>
      </c>
      <c r="K1814">
        <f t="shared" si="142"/>
        <v>0.44148020714521113</v>
      </c>
      <c r="L1814">
        <f t="shared" si="143"/>
        <v>1.652733118971061</v>
      </c>
      <c r="M1814">
        <f t="shared" si="144"/>
        <v>5.5586826968726494E-2</v>
      </c>
      <c r="N1814" t="s">
        <v>5534</v>
      </c>
      <c r="O1814">
        <v>51400</v>
      </c>
      <c r="P1814" t="s">
        <v>5524</v>
      </c>
      <c r="Q1814" t="s">
        <v>6367</v>
      </c>
      <c r="R1814">
        <v>25480.632803733009</v>
      </c>
      <c r="S1814">
        <v>25332.151397452079</v>
      </c>
      <c r="T1814">
        <v>20879.242132492291</v>
      </c>
      <c r="U1814">
        <v>22967.848366044229</v>
      </c>
      <c r="V1814">
        <v>23248.08858898158</v>
      </c>
      <c r="W1814">
        <v>21312.91536793263</v>
      </c>
      <c r="X1814">
        <v>23688.262731357951</v>
      </c>
      <c r="Y1814">
        <v>26421.767580126361</v>
      </c>
      <c r="Z1814">
        <v>22120.617802382651</v>
      </c>
      <c r="AA1814">
        <v>26600.20352373059</v>
      </c>
      <c r="AB1814">
        <v>24883.581930137902</v>
      </c>
      <c r="AC1814">
        <v>30694.332712279502</v>
      </c>
    </row>
    <row r="1815" spans="1:29" x14ac:dyDescent="0.2">
      <c r="A1815" s="1">
        <v>1813</v>
      </c>
      <c r="B1815">
        <v>1982</v>
      </c>
      <c r="C1815">
        <v>8523</v>
      </c>
      <c r="D1815" t="s">
        <v>4293</v>
      </c>
      <c r="E1815" t="s">
        <v>4294</v>
      </c>
      <c r="F1815" t="s">
        <v>4295</v>
      </c>
      <c r="G1815">
        <f t="shared" si="140"/>
        <v>0.68671377506080877</v>
      </c>
      <c r="H1815" t="s">
        <v>418</v>
      </c>
      <c r="I1815">
        <f t="shared" si="141"/>
        <v>4.9976483338966426E-2</v>
      </c>
      <c r="J1815" t="s">
        <v>502</v>
      </c>
      <c r="K1815">
        <f t="shared" si="142"/>
        <v>0.56172858207607756</v>
      </c>
      <c r="L1815">
        <f t="shared" si="143"/>
        <v>1.263157894736842</v>
      </c>
      <c r="M1815">
        <f t="shared" si="144"/>
        <v>0.23568032449700849</v>
      </c>
      <c r="N1815" t="s">
        <v>5602</v>
      </c>
      <c r="O1815">
        <v>98400</v>
      </c>
      <c r="P1815" t="s">
        <v>6368</v>
      </c>
      <c r="Q1815" t="s">
        <v>5989</v>
      </c>
      <c r="R1815">
        <v>85403.629639778082</v>
      </c>
      <c r="S1815">
        <v>68071.50883317944</v>
      </c>
      <c r="T1815">
        <v>74060.277666118302</v>
      </c>
      <c r="U1815">
        <v>67105.857147437608</v>
      </c>
      <c r="V1815">
        <v>68840.082529812469</v>
      </c>
      <c r="W1815">
        <v>79480.381799296287</v>
      </c>
      <c r="X1815">
        <v>74424.843474221329</v>
      </c>
      <c r="Y1815">
        <v>68857.479833412901</v>
      </c>
      <c r="Z1815">
        <v>76942.558589982524</v>
      </c>
      <c r="AA1815">
        <v>65021.489340330583</v>
      </c>
      <c r="AB1815">
        <v>68165.905140169401</v>
      </c>
      <c r="AC1815">
        <v>65555.510769589368</v>
      </c>
    </row>
    <row r="1816" spans="1:29" x14ac:dyDescent="0.2">
      <c r="A1816" s="1">
        <v>1814</v>
      </c>
      <c r="B1816">
        <v>2308</v>
      </c>
      <c r="C1816">
        <v>10428</v>
      </c>
      <c r="D1816" t="s">
        <v>4296</v>
      </c>
      <c r="E1816" t="s">
        <v>4297</v>
      </c>
      <c r="F1816" t="s">
        <v>199</v>
      </c>
      <c r="G1816">
        <f t="shared" si="140"/>
        <v>8.1522638379862414E-2</v>
      </c>
      <c r="H1816" t="s">
        <v>1064</v>
      </c>
      <c r="I1816">
        <f t="shared" si="141"/>
        <v>2.8269290202517193E-2</v>
      </c>
      <c r="J1816" t="s">
        <v>491</v>
      </c>
      <c r="K1816">
        <f t="shared" si="142"/>
        <v>6.4028202386077918E-4</v>
      </c>
      <c r="L1816">
        <f t="shared" si="143"/>
        <v>1.2807017543859649</v>
      </c>
      <c r="M1816">
        <f t="shared" si="144"/>
        <v>0.14951036775960649</v>
      </c>
      <c r="N1816" t="s">
        <v>5558</v>
      </c>
      <c r="O1816">
        <v>146000</v>
      </c>
      <c r="P1816" t="s">
        <v>6369</v>
      </c>
      <c r="Q1816" t="s">
        <v>4988</v>
      </c>
      <c r="R1816">
        <v>71181.310256337456</v>
      </c>
      <c r="S1816">
        <v>70688.280853595628</v>
      </c>
      <c r="T1816">
        <v>77828.91278114442</v>
      </c>
      <c r="U1816">
        <v>103615.1647377328</v>
      </c>
      <c r="V1816">
        <v>113507.2800406212</v>
      </c>
      <c r="W1816">
        <v>109101.8043990967</v>
      </c>
      <c r="X1816">
        <v>76485.542742227713</v>
      </c>
      <c r="Y1816">
        <v>91894.552835783936</v>
      </c>
      <c r="Z1816">
        <v>86535.890441250333</v>
      </c>
      <c r="AA1816">
        <v>97378.802308787213</v>
      </c>
      <c r="AB1816">
        <v>104332.36972087029</v>
      </c>
      <c r="AC1816">
        <v>104651.9985714869</v>
      </c>
    </row>
    <row r="1817" spans="1:29" x14ac:dyDescent="0.2">
      <c r="A1817" s="1">
        <v>1815</v>
      </c>
      <c r="B1817">
        <v>2140</v>
      </c>
      <c r="C1817">
        <v>21178</v>
      </c>
      <c r="D1817" t="s">
        <v>4298</v>
      </c>
      <c r="E1817" t="s">
        <v>4299</v>
      </c>
      <c r="F1817" t="s">
        <v>289</v>
      </c>
      <c r="G1817">
        <f t="shared" si="140"/>
        <v>0.98481179850469192</v>
      </c>
      <c r="H1817" t="s">
        <v>418</v>
      </c>
      <c r="I1817">
        <f t="shared" si="141"/>
        <v>2.0850853374846386E-2</v>
      </c>
      <c r="J1817" t="s">
        <v>199</v>
      </c>
      <c r="K1817">
        <f t="shared" si="142"/>
        <v>0.48883113783090387</v>
      </c>
      <c r="L1817">
        <f t="shared" si="143"/>
        <v>1.025974025974026</v>
      </c>
      <c r="M1817">
        <f t="shared" si="144"/>
        <v>0.15087016017854685</v>
      </c>
      <c r="N1817" t="s">
        <v>5184</v>
      </c>
      <c r="O1817">
        <v>158000</v>
      </c>
      <c r="P1817" t="s">
        <v>5154</v>
      </c>
      <c r="Q1817" t="s">
        <v>4909</v>
      </c>
      <c r="R1817">
        <v>105537.6856442733</v>
      </c>
      <c r="S1817">
        <v>111419.6443694069</v>
      </c>
      <c r="T1817">
        <v>108922.5668454799</v>
      </c>
      <c r="U1817">
        <v>148582.07971290589</v>
      </c>
      <c r="V1817">
        <v>101336.55058938899</v>
      </c>
      <c r="W1817">
        <v>109493.0631783578</v>
      </c>
      <c r="X1817">
        <v>101762.0188441222</v>
      </c>
      <c r="Y1817">
        <v>112430.9952387698</v>
      </c>
      <c r="Z1817">
        <v>111455.50875213899</v>
      </c>
      <c r="AA1817">
        <v>97496.325395735126</v>
      </c>
      <c r="AB1817">
        <v>93423.825203484841</v>
      </c>
      <c r="AC1817">
        <v>90097.353076766027</v>
      </c>
    </row>
    <row r="1818" spans="1:29" x14ac:dyDescent="0.2">
      <c r="A1818" s="1">
        <v>1816</v>
      </c>
      <c r="B1818">
        <v>2421</v>
      </c>
      <c r="C1818">
        <v>10761</v>
      </c>
      <c r="D1818" t="s">
        <v>4300</v>
      </c>
      <c r="E1818" t="s">
        <v>4301</v>
      </c>
      <c r="F1818" t="s">
        <v>494</v>
      </c>
      <c r="G1818">
        <f t="shared" si="140"/>
        <v>0.1423789507008596</v>
      </c>
      <c r="H1818" t="s">
        <v>1428</v>
      </c>
      <c r="I1818">
        <f t="shared" si="141"/>
        <v>5.7876856429350332E-3</v>
      </c>
      <c r="J1818" t="s">
        <v>3428</v>
      </c>
      <c r="K1818">
        <f t="shared" si="142"/>
        <v>1.6344873234334412E-2</v>
      </c>
      <c r="L1818">
        <f t="shared" si="143"/>
        <v>1.265397536394177</v>
      </c>
      <c r="M1818">
        <f t="shared" si="144"/>
        <v>4.2503117968558851E-2</v>
      </c>
      <c r="N1818" t="s">
        <v>5060</v>
      </c>
      <c r="O1818">
        <v>113000</v>
      </c>
      <c r="P1818" t="s">
        <v>5000</v>
      </c>
      <c r="Q1818" t="s">
        <v>6370</v>
      </c>
      <c r="R1818">
        <v>84608.08175151427</v>
      </c>
      <c r="S1818">
        <v>91693.170754638166</v>
      </c>
      <c r="T1818">
        <v>82954.570103695471</v>
      </c>
      <c r="U1818">
        <v>75768.936455089308</v>
      </c>
      <c r="V1818">
        <v>74873.81089375382</v>
      </c>
      <c r="W1818">
        <v>76228.414895036462</v>
      </c>
      <c r="X1818">
        <v>104978.75247092709</v>
      </c>
      <c r="Y1818">
        <v>91224.552950785815</v>
      </c>
      <c r="Z1818">
        <v>91718.972143037492</v>
      </c>
      <c r="AA1818">
        <v>58355.780817555307</v>
      </c>
      <c r="AB1818">
        <v>70648.120215769741</v>
      </c>
      <c r="AC1818">
        <v>66067.991939336483</v>
      </c>
    </row>
    <row r="1819" spans="1:29" x14ac:dyDescent="0.2">
      <c r="A1819" s="1">
        <v>1817</v>
      </c>
      <c r="B1819">
        <v>2960</v>
      </c>
      <c r="C1819">
        <v>13426</v>
      </c>
      <c r="D1819" t="s">
        <v>4302</v>
      </c>
      <c r="E1819" t="s">
        <v>4303</v>
      </c>
      <c r="F1819" t="s">
        <v>16</v>
      </c>
      <c r="G1819">
        <f t="shared" si="140"/>
        <v>0.13053079837602441</v>
      </c>
      <c r="H1819" t="s">
        <v>555</v>
      </c>
      <c r="I1819">
        <f t="shared" si="141"/>
        <v>8.1891702196869396E-3</v>
      </c>
      <c r="J1819" t="s">
        <v>196</v>
      </c>
      <c r="K1819">
        <f t="shared" si="142"/>
        <v>2.138907897964378E-3</v>
      </c>
      <c r="L1819">
        <f t="shared" si="143"/>
        <v>1.3447432762836187</v>
      </c>
      <c r="M1819">
        <f t="shared" si="144"/>
        <v>0.9658279712134108</v>
      </c>
      <c r="N1819" t="s">
        <v>5276</v>
      </c>
      <c r="O1819">
        <v>110000</v>
      </c>
      <c r="P1819" t="s">
        <v>6371</v>
      </c>
      <c r="Q1819" t="s">
        <v>5055</v>
      </c>
      <c r="R1819">
        <v>37405.001109154931</v>
      </c>
      <c r="S1819">
        <v>39862.121550223477</v>
      </c>
      <c r="T1819">
        <v>38487.303252946011</v>
      </c>
      <c r="U1819">
        <v>61420.029179312791</v>
      </c>
      <c r="V1819">
        <v>56077.161772807922</v>
      </c>
      <c r="W1819">
        <v>67082.459383076784</v>
      </c>
      <c r="X1819">
        <v>46197.156012187697</v>
      </c>
      <c r="Y1819">
        <v>46676.371223171678</v>
      </c>
      <c r="Z1819">
        <v>38499.906708233277</v>
      </c>
      <c r="AA1819">
        <v>60355.429882766453</v>
      </c>
      <c r="AB1819">
        <v>58135.847029413097</v>
      </c>
      <c r="AC1819">
        <v>66645.36343511325</v>
      </c>
    </row>
    <row r="1820" spans="1:29" x14ac:dyDescent="0.2">
      <c r="A1820" s="1">
        <v>1818</v>
      </c>
      <c r="B1820">
        <v>495</v>
      </c>
      <c r="C1820">
        <v>3427</v>
      </c>
      <c r="D1820" t="s">
        <v>4304</v>
      </c>
      <c r="E1820" t="s">
        <v>4305</v>
      </c>
      <c r="F1820" t="s">
        <v>4306</v>
      </c>
      <c r="G1820">
        <f t="shared" si="140"/>
        <v>4.8588745954694187E-2</v>
      </c>
      <c r="H1820" t="s">
        <v>167</v>
      </c>
      <c r="I1820">
        <f t="shared" si="141"/>
        <v>0.9263321375693675</v>
      </c>
      <c r="J1820" t="s">
        <v>4524</v>
      </c>
      <c r="K1820">
        <f t="shared" si="142"/>
        <v>7.4966690993792398E-2</v>
      </c>
      <c r="L1820">
        <f t="shared" si="143"/>
        <v>1.1223021582733812</v>
      </c>
      <c r="M1820">
        <f t="shared" si="144"/>
        <v>0.44809690760584903</v>
      </c>
      <c r="N1820" t="s">
        <v>5014</v>
      </c>
      <c r="O1820">
        <v>156000</v>
      </c>
      <c r="P1820" t="s">
        <v>6111</v>
      </c>
      <c r="Q1820" t="s">
        <v>4825</v>
      </c>
      <c r="R1820">
        <v>177185.90447416549</v>
      </c>
      <c r="S1820">
        <v>426789.42382048239</v>
      </c>
      <c r="T1820">
        <v>434876.63356612128</v>
      </c>
      <c r="U1820">
        <v>186968.4327508889</v>
      </c>
      <c r="V1820">
        <v>108632.7119696576</v>
      </c>
      <c r="W1820">
        <v>107501.15318861511</v>
      </c>
      <c r="X1820">
        <v>109631.1425253918</v>
      </c>
      <c r="Y1820">
        <v>122505.500008526</v>
      </c>
      <c r="Z1820">
        <v>90925.006756971852</v>
      </c>
      <c r="AA1820">
        <v>136334.41719739701</v>
      </c>
      <c r="AB1820">
        <v>89425.821048133992</v>
      </c>
      <c r="AC1820">
        <v>102242.13074115739</v>
      </c>
    </row>
    <row r="1821" spans="1:29" x14ac:dyDescent="0.2">
      <c r="A1821" s="1">
        <v>1819</v>
      </c>
      <c r="B1821">
        <v>488</v>
      </c>
      <c r="C1821">
        <v>1695</v>
      </c>
      <c r="D1821" t="s">
        <v>4307</v>
      </c>
      <c r="E1821" t="s">
        <v>4308</v>
      </c>
      <c r="F1821" t="s">
        <v>91</v>
      </c>
      <c r="G1821">
        <f t="shared" si="140"/>
        <v>0.25354897257077025</v>
      </c>
      <c r="H1821" t="s">
        <v>402</v>
      </c>
      <c r="I1821">
        <f t="shared" si="141"/>
        <v>6.7936170229230652E-2</v>
      </c>
      <c r="J1821" t="s">
        <v>1076</v>
      </c>
      <c r="K1821">
        <f t="shared" si="142"/>
        <v>0.52542584908068612</v>
      </c>
      <c r="L1821">
        <f t="shared" si="143"/>
        <v>1.5436241610738255</v>
      </c>
      <c r="M1821">
        <f t="shared" si="144"/>
        <v>8.864930405506867E-2</v>
      </c>
      <c r="N1821" t="s">
        <v>5603</v>
      </c>
      <c r="O1821">
        <v>1150000</v>
      </c>
      <c r="P1821" t="s">
        <v>4550</v>
      </c>
      <c r="Q1821" t="s">
        <v>6372</v>
      </c>
      <c r="R1821">
        <v>702815.92143696337</v>
      </c>
      <c r="S1821">
        <v>643193.47232470242</v>
      </c>
      <c r="T1821">
        <v>694250.73969268566</v>
      </c>
      <c r="U1821">
        <v>655495.80233421188</v>
      </c>
      <c r="V1821">
        <v>743381.20743085502</v>
      </c>
      <c r="W1821">
        <v>707189.75911255623</v>
      </c>
      <c r="X1821">
        <v>698579.61603400984</v>
      </c>
      <c r="Y1821">
        <v>695117.61017906945</v>
      </c>
      <c r="Z1821">
        <v>744156.52493046655</v>
      </c>
      <c r="AA1821">
        <v>751175.98000347929</v>
      </c>
      <c r="AB1821">
        <v>806797.39379883453</v>
      </c>
      <c r="AC1821">
        <v>756660.84730870044</v>
      </c>
    </row>
    <row r="1822" spans="1:29" x14ac:dyDescent="0.2">
      <c r="A1822" s="1">
        <v>1820</v>
      </c>
      <c r="B1822">
        <v>3084</v>
      </c>
      <c r="C1822">
        <v>12431</v>
      </c>
      <c r="D1822" t="s">
        <v>4309</v>
      </c>
      <c r="E1822" t="s">
        <v>4310</v>
      </c>
      <c r="F1822" t="s">
        <v>244</v>
      </c>
      <c r="G1822">
        <f t="shared" si="140"/>
        <v>0.47388906247451251</v>
      </c>
      <c r="H1822" t="s">
        <v>417</v>
      </c>
      <c r="I1822">
        <f t="shared" si="141"/>
        <v>6.5110319388922366E-2</v>
      </c>
      <c r="J1822" t="s">
        <v>238</v>
      </c>
      <c r="K1822">
        <f t="shared" si="142"/>
        <v>0.12416747259454777</v>
      </c>
      <c r="L1822">
        <f t="shared" si="143"/>
        <v>1.4615384615384615</v>
      </c>
      <c r="M1822">
        <f t="shared" si="144"/>
        <v>0.4434284318981867</v>
      </c>
      <c r="N1822" t="s">
        <v>5604</v>
      </c>
      <c r="O1822">
        <v>22800</v>
      </c>
      <c r="P1822" t="s">
        <v>6373</v>
      </c>
      <c r="Q1822" t="s">
        <v>6374</v>
      </c>
      <c r="R1822">
        <v>7161.2128719261236</v>
      </c>
      <c r="S1822">
        <v>7114.4487039914166</v>
      </c>
      <c r="T1822">
        <v>10804.20939402779</v>
      </c>
      <c r="U1822">
        <v>9992.4192467534303</v>
      </c>
      <c r="V1822">
        <v>13774.58190038395</v>
      </c>
      <c r="W1822">
        <v>11008.281675441989</v>
      </c>
      <c r="X1822">
        <v>11358.600459299199</v>
      </c>
      <c r="Y1822">
        <v>8827.0416731720779</v>
      </c>
      <c r="Z1822">
        <v>8495.827968825377</v>
      </c>
      <c r="AA1822">
        <v>14317.60010675989</v>
      </c>
      <c r="AB1822">
        <v>13071.875369540519</v>
      </c>
      <c r="AC1822">
        <v>11117.91642963624</v>
      </c>
    </row>
    <row r="1823" spans="1:29" x14ac:dyDescent="0.2">
      <c r="A1823" s="1">
        <v>1821</v>
      </c>
      <c r="B1823">
        <v>2219</v>
      </c>
      <c r="C1823">
        <v>8366</v>
      </c>
      <c r="D1823" t="s">
        <v>4311</v>
      </c>
      <c r="E1823" t="s">
        <v>4312</v>
      </c>
      <c r="F1823" t="s">
        <v>19</v>
      </c>
      <c r="G1823">
        <f t="shared" si="140"/>
        <v>0.66882411441467249</v>
      </c>
      <c r="H1823" t="s">
        <v>286</v>
      </c>
      <c r="I1823">
        <f t="shared" si="141"/>
        <v>2.8548429610820002E-2</v>
      </c>
      <c r="J1823" t="s">
        <v>387</v>
      </c>
      <c r="K1823">
        <f t="shared" si="142"/>
        <v>0.31853443023831501</v>
      </c>
      <c r="L1823">
        <f t="shared" si="143"/>
        <v>1.6115107913669064</v>
      </c>
      <c r="M1823">
        <f t="shared" si="144"/>
        <v>3.2863979522153544E-2</v>
      </c>
      <c r="N1823" t="s">
        <v>4559</v>
      </c>
      <c r="O1823">
        <v>224000</v>
      </c>
      <c r="P1823" t="s">
        <v>5490</v>
      </c>
      <c r="Q1823" t="s">
        <v>4825</v>
      </c>
      <c r="R1823">
        <v>143262.0953397495</v>
      </c>
      <c r="S1823">
        <v>145897.39998119589</v>
      </c>
      <c r="T1823">
        <v>130668.2239693045</v>
      </c>
      <c r="U1823">
        <v>121824.380388194</v>
      </c>
      <c r="V1823">
        <v>134880.46572628021</v>
      </c>
      <c r="W1823">
        <v>139155.76837370149</v>
      </c>
      <c r="X1823">
        <v>140045.93357556171</v>
      </c>
      <c r="Y1823">
        <v>137344.32929975551</v>
      </c>
      <c r="Z1823">
        <v>135708.9635126472</v>
      </c>
      <c r="AA1823">
        <v>162980.62651039669</v>
      </c>
      <c r="AB1823">
        <v>145657.52878515291</v>
      </c>
      <c r="AC1823">
        <v>157208.5816482532</v>
      </c>
    </row>
    <row r="1824" spans="1:29" x14ac:dyDescent="0.2">
      <c r="A1824" s="1">
        <v>1822</v>
      </c>
      <c r="B1824">
        <v>2528</v>
      </c>
      <c r="C1824">
        <v>8367</v>
      </c>
      <c r="D1824" t="s">
        <v>4313</v>
      </c>
      <c r="E1824" t="s">
        <v>4314</v>
      </c>
      <c r="F1824" t="s">
        <v>109</v>
      </c>
      <c r="G1824">
        <f t="shared" si="140"/>
        <v>0.19967582223868063</v>
      </c>
      <c r="H1824" t="s">
        <v>405</v>
      </c>
      <c r="I1824">
        <f t="shared" si="141"/>
        <v>0.4501655375507419</v>
      </c>
      <c r="J1824" t="s">
        <v>390</v>
      </c>
      <c r="K1824">
        <f t="shared" si="142"/>
        <v>0.60936092816017051</v>
      </c>
      <c r="L1824">
        <f t="shared" si="143"/>
        <v>1.4265536723163841</v>
      </c>
      <c r="M1824">
        <f t="shared" si="144"/>
        <v>0.60815840285649114</v>
      </c>
      <c r="N1824" t="s">
        <v>5121</v>
      </c>
      <c r="O1824">
        <v>101000</v>
      </c>
      <c r="P1824" t="s">
        <v>6003</v>
      </c>
      <c r="Q1824" t="s">
        <v>5531</v>
      </c>
      <c r="R1824">
        <v>60162.278993109547</v>
      </c>
      <c r="S1824">
        <v>56825.68886966024</v>
      </c>
      <c r="T1824">
        <v>68768.311156976619</v>
      </c>
      <c r="U1824">
        <v>65662.863318701391</v>
      </c>
      <c r="V1824">
        <v>70655.925159413644</v>
      </c>
      <c r="W1824">
        <v>57954.869213957667</v>
      </c>
      <c r="X1824">
        <v>76044.944483650368</v>
      </c>
      <c r="Y1824">
        <v>62233.134028676082</v>
      </c>
      <c r="Z1824">
        <v>72667.618457037417</v>
      </c>
      <c r="AA1824">
        <v>67627.075159992106</v>
      </c>
      <c r="AB1824">
        <v>66264.471936845264</v>
      </c>
      <c r="AC1824">
        <v>66576.782142398981</v>
      </c>
    </row>
    <row r="1825" spans="1:29" x14ac:dyDescent="0.2">
      <c r="A1825" s="1">
        <v>1823</v>
      </c>
      <c r="B1825">
        <v>1136</v>
      </c>
      <c r="C1825">
        <v>4011</v>
      </c>
      <c r="D1825" t="s">
        <v>4315</v>
      </c>
      <c r="E1825" t="s">
        <v>4316</v>
      </c>
      <c r="F1825" t="s">
        <v>465</v>
      </c>
      <c r="G1825">
        <f t="shared" si="140"/>
        <v>0.9230162186173454</v>
      </c>
      <c r="H1825" t="s">
        <v>92</v>
      </c>
      <c r="I1825">
        <f t="shared" si="141"/>
        <v>4.5780209243960875E-2</v>
      </c>
      <c r="J1825" t="s">
        <v>91</v>
      </c>
      <c r="K1825">
        <f t="shared" si="142"/>
        <v>0.22352360692411366</v>
      </c>
      <c r="L1825">
        <f t="shared" si="143"/>
        <v>1.3566176470588236</v>
      </c>
      <c r="M1825">
        <f t="shared" si="144"/>
        <v>0.61639138507713542</v>
      </c>
      <c r="N1825" t="s">
        <v>5418</v>
      </c>
      <c r="O1825">
        <v>369000</v>
      </c>
      <c r="P1825" t="s">
        <v>5034</v>
      </c>
      <c r="Q1825" t="s">
        <v>4832</v>
      </c>
      <c r="R1825">
        <v>198542.10764188369</v>
      </c>
      <c r="S1825">
        <v>201070.76671020419</v>
      </c>
      <c r="T1825">
        <v>261121.9359805313</v>
      </c>
      <c r="U1825">
        <v>252033.3073515498</v>
      </c>
      <c r="V1825">
        <v>251111.32975238829</v>
      </c>
      <c r="W1825">
        <v>246227.69932537471</v>
      </c>
      <c r="X1825">
        <v>230883.51639452219</v>
      </c>
      <c r="Y1825">
        <v>221293.3796950948</v>
      </c>
      <c r="Z1825">
        <v>201712.89468593869</v>
      </c>
      <c r="AA1825">
        <v>240049.07540466171</v>
      </c>
      <c r="AB1825">
        <v>243155.2325881586</v>
      </c>
      <c r="AC1825">
        <v>257131.88141458409</v>
      </c>
    </row>
    <row r="1826" spans="1:29" x14ac:dyDescent="0.2">
      <c r="A1826" s="1">
        <v>1824</v>
      </c>
      <c r="B1826">
        <v>745</v>
      </c>
      <c r="C1826">
        <v>1938</v>
      </c>
      <c r="D1826" t="s">
        <v>4317</v>
      </c>
      <c r="E1826" t="s">
        <v>4318</v>
      </c>
      <c r="F1826" t="s">
        <v>55</v>
      </c>
      <c r="G1826">
        <f t="shared" si="140"/>
        <v>0.10403626229259748</v>
      </c>
      <c r="H1826" t="s">
        <v>1937</v>
      </c>
      <c r="I1826">
        <f t="shared" si="141"/>
        <v>8.8729675716134522E-4</v>
      </c>
      <c r="J1826" t="s">
        <v>32</v>
      </c>
      <c r="K1826">
        <f t="shared" si="142"/>
        <v>1.9560491228624346E-5</v>
      </c>
      <c r="L1826">
        <f t="shared" si="143"/>
        <v>1.2722371967654986</v>
      </c>
      <c r="M1826">
        <f t="shared" si="144"/>
        <v>8.8616710807871105E-2</v>
      </c>
      <c r="N1826" t="s">
        <v>5017</v>
      </c>
      <c r="O1826">
        <v>944000</v>
      </c>
      <c r="P1826" t="s">
        <v>4809</v>
      </c>
      <c r="Q1826" t="s">
        <v>6238</v>
      </c>
      <c r="R1826">
        <v>373241.09316441423</v>
      </c>
      <c r="S1826">
        <v>347812.0908847375</v>
      </c>
      <c r="T1826">
        <v>371194.0302965783</v>
      </c>
      <c r="U1826">
        <v>702483.1693560828</v>
      </c>
      <c r="V1826">
        <v>673023.82060762506</v>
      </c>
      <c r="W1826">
        <v>711131.20379568834</v>
      </c>
      <c r="X1826">
        <v>395780.7358595049</v>
      </c>
      <c r="Y1826">
        <v>371975.89070688759</v>
      </c>
      <c r="Z1826">
        <v>405724.09547301033</v>
      </c>
      <c r="AA1826">
        <v>585357.87481265725</v>
      </c>
      <c r="AB1826">
        <v>671613.3404267939</v>
      </c>
      <c r="AC1826">
        <v>642573.7547827306</v>
      </c>
    </row>
    <row r="1827" spans="1:29" x14ac:dyDescent="0.2">
      <c r="A1827" s="1">
        <v>1825</v>
      </c>
      <c r="B1827">
        <v>2029</v>
      </c>
      <c r="C1827">
        <v>10253</v>
      </c>
      <c r="D1827" t="s">
        <v>4319</v>
      </c>
      <c r="E1827" t="s">
        <v>4320</v>
      </c>
      <c r="F1827" t="s">
        <v>67</v>
      </c>
      <c r="G1827">
        <f t="shared" si="140"/>
        <v>0.29114323908845713</v>
      </c>
      <c r="H1827" t="s">
        <v>321</v>
      </c>
      <c r="I1827">
        <f t="shared" si="141"/>
        <v>3.0799732147788739E-2</v>
      </c>
      <c r="J1827" t="s">
        <v>1554</v>
      </c>
      <c r="K1827">
        <f t="shared" si="142"/>
        <v>0.2078924996233735</v>
      </c>
      <c r="L1827">
        <f t="shared" si="143"/>
        <v>1.4236111111111112</v>
      </c>
      <c r="M1827">
        <f t="shared" si="144"/>
        <v>0.12255345853613893</v>
      </c>
      <c r="N1827" t="s">
        <v>4823</v>
      </c>
      <c r="O1827">
        <v>205000</v>
      </c>
      <c r="P1827" t="s">
        <v>4912</v>
      </c>
      <c r="Q1827" t="s">
        <v>5146</v>
      </c>
      <c r="R1827">
        <v>169541.245182741</v>
      </c>
      <c r="S1827">
        <v>131731.9750887813</v>
      </c>
      <c r="T1827">
        <v>148708.47933848211</v>
      </c>
      <c r="U1827">
        <v>134126.11728281609</v>
      </c>
      <c r="V1827">
        <v>131086.01762608709</v>
      </c>
      <c r="W1827">
        <v>135238.43368338901</v>
      </c>
      <c r="X1827">
        <v>173461.1282927756</v>
      </c>
      <c r="Y1827">
        <v>174458.68256941391</v>
      </c>
      <c r="Z1827">
        <v>150837.11868833471</v>
      </c>
      <c r="AA1827">
        <v>133931.70522541259</v>
      </c>
      <c r="AB1827">
        <v>141463.20715750661</v>
      </c>
      <c r="AC1827">
        <v>142922.6627231265</v>
      </c>
    </row>
    <row r="1828" spans="1:29" x14ac:dyDescent="0.2">
      <c r="A1828" s="1">
        <v>1826</v>
      </c>
      <c r="B1828">
        <v>2777</v>
      </c>
      <c r="C1828">
        <v>8457</v>
      </c>
      <c r="D1828" t="s">
        <v>4321</v>
      </c>
      <c r="E1828" t="s">
        <v>4322</v>
      </c>
      <c r="F1828" t="s">
        <v>465</v>
      </c>
      <c r="G1828">
        <f t="shared" si="140"/>
        <v>0.52574748795255188</v>
      </c>
      <c r="H1828" t="s">
        <v>174</v>
      </c>
      <c r="I1828">
        <f t="shared" si="141"/>
        <v>7.8936011558707626E-3</v>
      </c>
      <c r="J1828" t="s">
        <v>199</v>
      </c>
      <c r="K1828">
        <f t="shared" si="142"/>
        <v>0.11618974568579926</v>
      </c>
      <c r="L1828">
        <f t="shared" si="143"/>
        <v>1.3348164627363737</v>
      </c>
      <c r="M1828">
        <f t="shared" si="144"/>
        <v>0.68920030304138313</v>
      </c>
      <c r="N1828" t="s">
        <v>5605</v>
      </c>
      <c r="O1828">
        <v>120000</v>
      </c>
      <c r="P1828" t="s">
        <v>6375</v>
      </c>
      <c r="Q1828" t="s">
        <v>5594</v>
      </c>
      <c r="R1828">
        <v>76135.726300314505</v>
      </c>
      <c r="S1828">
        <v>64234.709232084097</v>
      </c>
      <c r="T1828">
        <v>63865.379384459433</v>
      </c>
      <c r="U1828">
        <v>79602.780148380465</v>
      </c>
      <c r="V1828">
        <v>103537.36282228339</v>
      </c>
      <c r="W1828">
        <v>77111.288911236741</v>
      </c>
      <c r="X1828">
        <v>71662.953692324765</v>
      </c>
      <c r="Y1828">
        <v>68372.713727285387</v>
      </c>
      <c r="Z1828">
        <v>73081.804054187029</v>
      </c>
      <c r="AA1828">
        <v>81875.4315645444</v>
      </c>
      <c r="AB1828">
        <v>86907.951389034191</v>
      </c>
      <c r="AC1828">
        <v>80294.853191134825</v>
      </c>
    </row>
    <row r="1829" spans="1:29" x14ac:dyDescent="0.2">
      <c r="A1829" s="1">
        <v>1827</v>
      </c>
      <c r="B1829">
        <v>601</v>
      </c>
      <c r="C1829">
        <v>1464</v>
      </c>
      <c r="D1829" t="s">
        <v>4323</v>
      </c>
      <c r="E1829" t="s">
        <v>4324</v>
      </c>
      <c r="F1829" t="s">
        <v>219</v>
      </c>
      <c r="G1829">
        <f t="shared" si="140"/>
        <v>0.911937443952888</v>
      </c>
      <c r="H1829" t="s">
        <v>139</v>
      </c>
      <c r="I1829">
        <f t="shared" si="141"/>
        <v>2.7296092384369683E-5</v>
      </c>
      <c r="J1829" t="s">
        <v>279</v>
      </c>
      <c r="K1829">
        <f t="shared" si="142"/>
        <v>5.2216673236870955E-3</v>
      </c>
      <c r="L1829">
        <f t="shared" si="143"/>
        <v>1.3024757804090419</v>
      </c>
      <c r="M1829">
        <f t="shared" si="144"/>
        <v>0.16192192067880809</v>
      </c>
      <c r="N1829" t="s">
        <v>5606</v>
      </c>
      <c r="O1829">
        <v>1210000</v>
      </c>
      <c r="P1829" t="s">
        <v>4872</v>
      </c>
      <c r="Q1829" t="s">
        <v>5197</v>
      </c>
      <c r="R1829">
        <v>706214.42424997594</v>
      </c>
      <c r="S1829">
        <v>695853.45302848378</v>
      </c>
      <c r="T1829">
        <v>740077.06893205224</v>
      </c>
      <c r="U1829">
        <v>904306.41017715202</v>
      </c>
      <c r="V1829">
        <v>906611.53108933708</v>
      </c>
      <c r="W1829">
        <v>825582.56412152376</v>
      </c>
      <c r="X1829">
        <v>716669.36509187648</v>
      </c>
      <c r="Y1829">
        <v>708778.43354476325</v>
      </c>
      <c r="Z1829">
        <v>721595.39023572498</v>
      </c>
      <c r="AA1829">
        <v>825139.71828449401</v>
      </c>
      <c r="AB1829">
        <v>834677.54625352379</v>
      </c>
      <c r="AC1829">
        <v>838347.26319108764</v>
      </c>
    </row>
    <row r="1830" spans="1:29" x14ac:dyDescent="0.2">
      <c r="A1830" s="1">
        <v>1828</v>
      </c>
      <c r="B1830">
        <v>3071</v>
      </c>
      <c r="C1830">
        <v>17411</v>
      </c>
      <c r="D1830" t="s">
        <v>4325</v>
      </c>
      <c r="E1830" t="s">
        <v>4326</v>
      </c>
      <c r="F1830" t="s">
        <v>4327</v>
      </c>
      <c r="G1830">
        <f t="shared" si="140"/>
        <v>8.3822313070305312E-4</v>
      </c>
      <c r="H1830" t="s">
        <v>4328</v>
      </c>
      <c r="I1830">
        <f t="shared" si="141"/>
        <v>6.406142397348398E-4</v>
      </c>
      <c r="J1830" t="s">
        <v>2521</v>
      </c>
      <c r="K1830">
        <f t="shared" si="142"/>
        <v>8.6629024245978653E-2</v>
      </c>
      <c r="L1830">
        <f t="shared" si="143"/>
        <v>1.8119891008174387</v>
      </c>
      <c r="M1830">
        <f t="shared" si="144"/>
        <v>0.47462120697776045</v>
      </c>
      <c r="N1830" t="s">
        <v>5607</v>
      </c>
      <c r="O1830">
        <v>13300</v>
      </c>
      <c r="P1830" t="s">
        <v>6376</v>
      </c>
      <c r="Q1830" t="s">
        <v>6377</v>
      </c>
      <c r="R1830">
        <v>9487.5514371227291</v>
      </c>
      <c r="S1830">
        <v>8854.2356268472467</v>
      </c>
      <c r="T1830">
        <v>9079.9839350851198</v>
      </c>
      <c r="U1830">
        <v>5773.9284027832264</v>
      </c>
      <c r="V1830">
        <v>5126.7948569641194</v>
      </c>
      <c r="W1830">
        <v>8781.760055118737</v>
      </c>
      <c r="X1830">
        <v>20411.906667997049</v>
      </c>
      <c r="Y1830">
        <v>25576.902584036099</v>
      </c>
      <c r="Z1830">
        <v>24613.980456204099</v>
      </c>
      <c r="AA1830">
        <v>6710.051240905741</v>
      </c>
      <c r="AB1830">
        <v>7501.4089707618159</v>
      </c>
      <c r="AC1830">
        <v>8363.4913487135418</v>
      </c>
    </row>
    <row r="1831" spans="1:29" x14ac:dyDescent="0.2">
      <c r="A1831" s="1">
        <v>1829</v>
      </c>
      <c r="B1831">
        <v>2201</v>
      </c>
      <c r="C1831">
        <v>11595</v>
      </c>
      <c r="D1831" t="s">
        <v>4329</v>
      </c>
      <c r="E1831" t="s">
        <v>4330</v>
      </c>
      <c r="F1831" t="s">
        <v>279</v>
      </c>
      <c r="G1831">
        <f t="shared" si="140"/>
        <v>5.954285388325533E-2</v>
      </c>
      <c r="H1831" t="s">
        <v>163</v>
      </c>
      <c r="I1831">
        <f t="shared" si="141"/>
        <v>3.4668433714404007E-2</v>
      </c>
      <c r="J1831" t="s">
        <v>290</v>
      </c>
      <c r="K1831">
        <f t="shared" si="142"/>
        <v>6.5826977754603229E-4</v>
      </c>
      <c r="L1831">
        <f t="shared" si="143"/>
        <v>1.3007159904534606</v>
      </c>
      <c r="M1831">
        <f t="shared" si="144"/>
        <v>0.29976038891527795</v>
      </c>
      <c r="N1831" t="s">
        <v>5412</v>
      </c>
      <c r="O1831">
        <v>109000</v>
      </c>
      <c r="P1831" t="s">
        <v>6040</v>
      </c>
      <c r="Q1831" t="s">
        <v>6105</v>
      </c>
      <c r="R1831">
        <v>54494.228381335794</v>
      </c>
      <c r="S1831">
        <v>56971.513917064243</v>
      </c>
      <c r="T1831">
        <v>49026.234751880387</v>
      </c>
      <c r="U1831">
        <v>77884.598503959161</v>
      </c>
      <c r="V1831">
        <v>80538.261040025667</v>
      </c>
      <c r="W1831">
        <v>76811.136255427977</v>
      </c>
      <c r="X1831">
        <v>67233.063270482176</v>
      </c>
      <c r="Y1831">
        <v>57721.107545110201</v>
      </c>
      <c r="Z1831">
        <v>64126.432175746158</v>
      </c>
      <c r="AA1831">
        <v>78376.586992000055</v>
      </c>
      <c r="AB1831">
        <v>69922.146069828217</v>
      </c>
      <c r="AC1831">
        <v>76842.431720524459</v>
      </c>
    </row>
    <row r="1832" spans="1:29" x14ac:dyDescent="0.2">
      <c r="A1832" s="1">
        <v>1830</v>
      </c>
      <c r="B1832">
        <v>2769</v>
      </c>
      <c r="C1832">
        <v>12996</v>
      </c>
      <c r="D1832" t="s">
        <v>4331</v>
      </c>
      <c r="E1832" t="s">
        <v>4332</v>
      </c>
      <c r="F1832" t="s">
        <v>418</v>
      </c>
      <c r="G1832">
        <f t="shared" si="140"/>
        <v>0.16546714812827149</v>
      </c>
      <c r="H1832" t="s">
        <v>433</v>
      </c>
      <c r="I1832">
        <f t="shared" si="141"/>
        <v>2.6220992328646546E-2</v>
      </c>
      <c r="J1832" t="s">
        <v>268</v>
      </c>
      <c r="K1832">
        <f t="shared" si="142"/>
        <v>2.2000896437063242E-2</v>
      </c>
      <c r="L1832">
        <f t="shared" si="143"/>
        <v>1.6122448979591837</v>
      </c>
      <c r="M1832">
        <f t="shared" si="144"/>
        <v>6.374023646837243E-2</v>
      </c>
      <c r="N1832" t="s">
        <v>5608</v>
      </c>
      <c r="O1832">
        <v>71100</v>
      </c>
      <c r="P1832" t="s">
        <v>6259</v>
      </c>
      <c r="Q1832" t="s">
        <v>6018</v>
      </c>
      <c r="R1832">
        <v>19193.940841397642</v>
      </c>
      <c r="S1832">
        <v>18182.851517349362</v>
      </c>
      <c r="T1832">
        <v>14488.883737789371</v>
      </c>
      <c r="U1832">
        <v>23359.71249875455</v>
      </c>
      <c r="V1832">
        <v>23337.6567351011</v>
      </c>
      <c r="W1832">
        <v>21782.745426588579</v>
      </c>
      <c r="X1832">
        <v>21274.45607047862</v>
      </c>
      <c r="Y1832">
        <v>21821.00029535696</v>
      </c>
      <c r="Z1832">
        <v>18114.137152212639</v>
      </c>
      <c r="AA1832">
        <v>26769.4390511212</v>
      </c>
      <c r="AB1832">
        <v>23962.895114512001</v>
      </c>
      <c r="AC1832">
        <v>28390.825780223338</v>
      </c>
    </row>
    <row r="1833" spans="1:29" x14ac:dyDescent="0.2">
      <c r="A1833" s="1">
        <v>1831</v>
      </c>
      <c r="B1833">
        <v>2365</v>
      </c>
      <c r="C1833">
        <v>8039</v>
      </c>
      <c r="D1833" t="s">
        <v>4333</v>
      </c>
      <c r="E1833" t="s">
        <v>4334</v>
      </c>
      <c r="F1833" t="s">
        <v>1447</v>
      </c>
      <c r="G1833">
        <f t="shared" si="140"/>
        <v>0.44171391420208522</v>
      </c>
      <c r="H1833" t="s">
        <v>170</v>
      </c>
      <c r="I1833">
        <f t="shared" si="141"/>
        <v>3.793233071587554E-3</v>
      </c>
      <c r="J1833" t="s">
        <v>1796</v>
      </c>
      <c r="K1833">
        <f t="shared" si="142"/>
        <v>1.5623351478631687E-3</v>
      </c>
      <c r="L1833">
        <f t="shared" si="143"/>
        <v>1.1822541966426858</v>
      </c>
      <c r="M1833">
        <f t="shared" si="144"/>
        <v>3.9029008993545673E-2</v>
      </c>
      <c r="N1833" t="s">
        <v>5609</v>
      </c>
      <c r="O1833">
        <v>98600</v>
      </c>
      <c r="P1833" t="s">
        <v>5591</v>
      </c>
      <c r="Q1833" t="s">
        <v>5438</v>
      </c>
      <c r="R1833">
        <v>22764.249050674531</v>
      </c>
      <c r="S1833">
        <v>32470.51338278563</v>
      </c>
      <c r="T1833">
        <v>39305.026590442641</v>
      </c>
      <c r="U1833">
        <v>77118.389669944983</v>
      </c>
      <c r="V1833">
        <v>71168.130299979923</v>
      </c>
      <c r="W1833">
        <v>69237.419597379543</v>
      </c>
      <c r="X1833">
        <v>30249.738336113409</v>
      </c>
      <c r="Y1833">
        <v>43815.583994079847</v>
      </c>
      <c r="Z1833">
        <v>36336.333070819477</v>
      </c>
      <c r="AA1833">
        <v>60817.495582462259</v>
      </c>
      <c r="AB1833">
        <v>61810.819751940377</v>
      </c>
      <c r="AC1833">
        <v>67081.724726643457</v>
      </c>
    </row>
    <row r="1834" spans="1:29" x14ac:dyDescent="0.2">
      <c r="A1834" s="1">
        <v>1832</v>
      </c>
      <c r="B1834">
        <v>473</v>
      </c>
      <c r="C1834">
        <v>2653</v>
      </c>
      <c r="D1834" t="s">
        <v>4335</v>
      </c>
      <c r="E1834" t="s">
        <v>4336</v>
      </c>
      <c r="F1834" t="s">
        <v>321</v>
      </c>
      <c r="G1834">
        <f t="shared" si="140"/>
        <v>0.57916029236771782</v>
      </c>
      <c r="H1834" t="s">
        <v>4337</v>
      </c>
      <c r="I1834">
        <f t="shared" si="141"/>
        <v>7.6970326843941235E-4</v>
      </c>
      <c r="J1834" t="s">
        <v>1490</v>
      </c>
      <c r="K1834">
        <f t="shared" si="142"/>
        <v>1.2089051038624126E-2</v>
      </c>
      <c r="L1834">
        <f t="shared" si="143"/>
        <v>1.5861027190332326</v>
      </c>
      <c r="M1834">
        <f t="shared" si="144"/>
        <v>0.22725809998197502</v>
      </c>
      <c r="N1834" t="s">
        <v>4909</v>
      </c>
      <c r="O1834">
        <v>525000</v>
      </c>
      <c r="P1834" t="s">
        <v>5277</v>
      </c>
      <c r="Q1834" t="s">
        <v>5880</v>
      </c>
      <c r="R1834">
        <v>138950.01731528519</v>
      </c>
      <c r="S1834">
        <v>135912.75661622541</v>
      </c>
      <c r="T1834">
        <v>97101.340161373664</v>
      </c>
      <c r="U1834">
        <v>379533.9084556512</v>
      </c>
      <c r="V1834">
        <v>251932.49727825579</v>
      </c>
      <c r="W1834">
        <v>278386.5886117664</v>
      </c>
      <c r="X1834">
        <v>113362.74060463651</v>
      </c>
      <c r="Y1834">
        <v>184878.5286282509</v>
      </c>
      <c r="Z1834">
        <v>121342.4439024798</v>
      </c>
      <c r="AA1834">
        <v>363890.89736972842</v>
      </c>
      <c r="AB1834">
        <v>345077.94220233161</v>
      </c>
      <c r="AC1834">
        <v>370220.96830695122</v>
      </c>
    </row>
    <row r="1835" spans="1:29" x14ac:dyDescent="0.2">
      <c r="A1835" s="1">
        <v>1833</v>
      </c>
      <c r="B1835">
        <v>2965</v>
      </c>
      <c r="C1835">
        <v>15036</v>
      </c>
      <c r="D1835" t="s">
        <v>4338</v>
      </c>
      <c r="E1835" t="s">
        <v>4339</v>
      </c>
      <c r="F1835" t="s">
        <v>230</v>
      </c>
      <c r="G1835">
        <f t="shared" si="140"/>
        <v>0.28375121895966293</v>
      </c>
      <c r="H1835" t="s">
        <v>1228</v>
      </c>
      <c r="I1835">
        <f t="shared" si="141"/>
        <v>3.7531303329562684E-3</v>
      </c>
      <c r="J1835" t="s">
        <v>475</v>
      </c>
      <c r="K1835">
        <f t="shared" si="142"/>
        <v>1.9080617702242797E-3</v>
      </c>
      <c r="L1835">
        <f t="shared" si="143"/>
        <v>1.4685314685314685</v>
      </c>
      <c r="M1835">
        <f t="shared" si="144"/>
        <v>4.4606552107073635E-2</v>
      </c>
      <c r="N1835" t="s">
        <v>5485</v>
      </c>
      <c r="O1835">
        <v>63000</v>
      </c>
      <c r="P1835" t="s">
        <v>6285</v>
      </c>
      <c r="Q1835" t="s">
        <v>6299</v>
      </c>
      <c r="R1835">
        <v>23352.746224705941</v>
      </c>
      <c r="S1835">
        <v>26436.752660974471</v>
      </c>
      <c r="T1835">
        <v>22616.630815752069</v>
      </c>
      <c r="U1835">
        <v>36632.946498899139</v>
      </c>
      <c r="V1835">
        <v>35790.810508131923</v>
      </c>
      <c r="W1835">
        <v>40482.055644983018</v>
      </c>
      <c r="X1835">
        <v>24505.646381362949</v>
      </c>
      <c r="Y1835">
        <v>32093.112820979361</v>
      </c>
      <c r="Z1835">
        <v>25606.354766308021</v>
      </c>
      <c r="AA1835">
        <v>42892.945065902168</v>
      </c>
      <c r="AB1835">
        <v>42042.804715473321</v>
      </c>
      <c r="AC1835">
        <v>41190.405571907468</v>
      </c>
    </row>
    <row r="1836" spans="1:29" x14ac:dyDescent="0.2">
      <c r="A1836" s="1">
        <v>1834</v>
      </c>
      <c r="B1836">
        <v>2712</v>
      </c>
      <c r="C1836">
        <v>12707</v>
      </c>
      <c r="D1836" t="s">
        <v>4340</v>
      </c>
      <c r="E1836" t="s">
        <v>4341</v>
      </c>
      <c r="F1836" t="s">
        <v>81</v>
      </c>
      <c r="G1836">
        <f t="shared" si="140"/>
        <v>9.8138375080091142E-2</v>
      </c>
      <c r="H1836" t="s">
        <v>268</v>
      </c>
      <c r="I1836">
        <f t="shared" si="141"/>
        <v>0.82042843685549471</v>
      </c>
      <c r="J1836" t="s">
        <v>151</v>
      </c>
      <c r="K1836">
        <f t="shared" si="142"/>
        <v>9.6363425319054216E-2</v>
      </c>
      <c r="L1836">
        <f t="shared" si="143"/>
        <v>1.3577712609970674</v>
      </c>
      <c r="M1836">
        <f t="shared" si="144"/>
        <v>0.67721145114839176</v>
      </c>
      <c r="N1836" t="s">
        <v>5610</v>
      </c>
      <c r="O1836">
        <v>92600</v>
      </c>
      <c r="P1836" t="s">
        <v>5159</v>
      </c>
      <c r="Q1836" t="s">
        <v>6139</v>
      </c>
      <c r="R1836">
        <v>29697.812940111919</v>
      </c>
      <c r="S1836">
        <v>39418.486536419681</v>
      </c>
      <c r="T1836">
        <v>35427.799891973817</v>
      </c>
      <c r="U1836">
        <v>47656.501343854317</v>
      </c>
      <c r="V1836">
        <v>44981.355840933422</v>
      </c>
      <c r="W1836">
        <v>38032.929070169521</v>
      </c>
      <c r="X1836">
        <v>39508.52851527364</v>
      </c>
      <c r="Y1836">
        <v>41049.886247082213</v>
      </c>
      <c r="Z1836">
        <v>44851.166152620477</v>
      </c>
      <c r="AA1836">
        <v>43697.669872840313</v>
      </c>
      <c r="AB1836">
        <v>41738.05217198532</v>
      </c>
      <c r="AC1836">
        <v>41249.818887851463</v>
      </c>
    </row>
    <row r="1837" spans="1:29" x14ac:dyDescent="0.2">
      <c r="A1837" s="1">
        <v>1835</v>
      </c>
      <c r="B1837">
        <v>1646</v>
      </c>
      <c r="C1837">
        <v>10017</v>
      </c>
      <c r="D1837" t="s">
        <v>4342</v>
      </c>
      <c r="E1837" t="s">
        <v>4343</v>
      </c>
      <c r="F1837" t="s">
        <v>1249</v>
      </c>
      <c r="G1837">
        <f t="shared" si="140"/>
        <v>0.47727713286223916</v>
      </c>
      <c r="H1837" t="s">
        <v>491</v>
      </c>
      <c r="I1837">
        <f t="shared" si="141"/>
        <v>0.32097879226865073</v>
      </c>
      <c r="J1837" t="s">
        <v>1249</v>
      </c>
      <c r="K1837">
        <f t="shared" si="142"/>
        <v>0.66224943439288908</v>
      </c>
      <c r="L1837">
        <f t="shared" si="143"/>
        <v>1.365546218487395</v>
      </c>
      <c r="M1837">
        <f t="shared" si="144"/>
        <v>0.95966216523634151</v>
      </c>
      <c r="N1837" t="s">
        <v>5116</v>
      </c>
      <c r="O1837">
        <v>325000</v>
      </c>
      <c r="P1837" t="s">
        <v>5854</v>
      </c>
      <c r="Q1837" t="s">
        <v>5116</v>
      </c>
      <c r="R1837">
        <v>188152.79744510981</v>
      </c>
      <c r="S1837">
        <v>225702.20737708351</v>
      </c>
      <c r="T1837">
        <v>325661.89233071991</v>
      </c>
      <c r="U1837">
        <v>229011.83480927791</v>
      </c>
      <c r="V1837">
        <v>233984.87513527949</v>
      </c>
      <c r="W1837">
        <v>218176.39676512129</v>
      </c>
      <c r="X1837">
        <v>218428.79531076079</v>
      </c>
      <c r="Y1837">
        <v>225932.83470691839</v>
      </c>
      <c r="Z1837">
        <v>196534.80808947509</v>
      </c>
      <c r="AA1837">
        <v>242769.17079028729</v>
      </c>
      <c r="AB1837">
        <v>227044.0009573657</v>
      </c>
      <c r="AC1837">
        <v>212941.74559758481</v>
      </c>
    </row>
    <row r="1838" spans="1:29" x14ac:dyDescent="0.2">
      <c r="A1838" s="1">
        <v>1836</v>
      </c>
      <c r="B1838">
        <v>2513</v>
      </c>
      <c r="C1838">
        <v>8751</v>
      </c>
      <c r="D1838" t="s">
        <v>4344</v>
      </c>
      <c r="E1838" t="s">
        <v>4345</v>
      </c>
      <c r="F1838" t="s">
        <v>70</v>
      </c>
      <c r="G1838">
        <f t="shared" si="140"/>
        <v>0.92892221138138042</v>
      </c>
      <c r="H1838" t="s">
        <v>1100</v>
      </c>
      <c r="I1838">
        <f t="shared" si="141"/>
        <v>2.8592026382695322E-3</v>
      </c>
      <c r="J1838" t="s">
        <v>782</v>
      </c>
      <c r="K1838">
        <f t="shared" si="142"/>
        <v>8.1079637933409644E-5</v>
      </c>
      <c r="L1838">
        <f t="shared" si="143"/>
        <v>1.2347052280311457</v>
      </c>
      <c r="M1838">
        <f t="shared" si="144"/>
        <v>4.719479000362195E-2</v>
      </c>
      <c r="N1838" t="s">
        <v>5328</v>
      </c>
      <c r="O1838">
        <v>111000</v>
      </c>
      <c r="P1838" t="s">
        <v>5408</v>
      </c>
      <c r="Q1838" t="s">
        <v>5594</v>
      </c>
      <c r="R1838">
        <v>32600.106286574912</v>
      </c>
      <c r="S1838">
        <v>30163.534610241579</v>
      </c>
      <c r="T1838">
        <v>34316.661784591874</v>
      </c>
      <c r="U1838">
        <v>63135.201580791741</v>
      </c>
      <c r="V1838">
        <v>68667.156908086457</v>
      </c>
      <c r="W1838">
        <v>67622.786487840422</v>
      </c>
      <c r="X1838">
        <v>35427.354034693592</v>
      </c>
      <c r="Y1838">
        <v>33421.597931439042</v>
      </c>
      <c r="Z1838">
        <v>28880.99050488291</v>
      </c>
      <c r="AA1838">
        <v>55182.053517363893</v>
      </c>
      <c r="AB1838">
        <v>62345.326477164846</v>
      </c>
      <c r="AC1838">
        <v>51805.406128394869</v>
      </c>
    </row>
    <row r="1839" spans="1:29" x14ac:dyDescent="0.2">
      <c r="A1839" s="1">
        <v>1837</v>
      </c>
      <c r="B1839">
        <v>1441</v>
      </c>
      <c r="C1839">
        <v>12613</v>
      </c>
      <c r="D1839" t="s">
        <v>4346</v>
      </c>
      <c r="E1839" t="s">
        <v>4347</v>
      </c>
      <c r="F1839" t="s">
        <v>1930</v>
      </c>
      <c r="G1839">
        <f t="shared" si="140"/>
        <v>0.41647539150756607</v>
      </c>
      <c r="H1839" t="s">
        <v>244</v>
      </c>
      <c r="I1839">
        <f t="shared" si="141"/>
        <v>0.84205679176763892</v>
      </c>
      <c r="J1839" t="s">
        <v>3597</v>
      </c>
      <c r="K1839">
        <f t="shared" si="142"/>
        <v>0.19037665807498397</v>
      </c>
      <c r="L1839">
        <f t="shared" si="143"/>
        <v>1.4780219780219781</v>
      </c>
      <c r="M1839">
        <f t="shared" si="144"/>
        <v>0.3434093223858255</v>
      </c>
      <c r="N1839" t="s">
        <v>4582</v>
      </c>
      <c r="O1839">
        <v>269000</v>
      </c>
      <c r="P1839" t="s">
        <v>4945</v>
      </c>
      <c r="Q1839" t="s">
        <v>4976</v>
      </c>
      <c r="R1839">
        <v>198745.71157587529</v>
      </c>
      <c r="S1839">
        <v>195863.54270285729</v>
      </c>
      <c r="T1839">
        <v>170052.10136896459</v>
      </c>
      <c r="U1839">
        <v>168620.82050844459</v>
      </c>
      <c r="V1839">
        <v>183322.17787151679</v>
      </c>
      <c r="W1839">
        <v>152430.5980274656</v>
      </c>
      <c r="X1839">
        <v>164888.42076967849</v>
      </c>
      <c r="Y1839">
        <v>176235.9061955502</v>
      </c>
      <c r="Z1839">
        <v>191235.7352988864</v>
      </c>
      <c r="AA1839">
        <v>175013.47640054909</v>
      </c>
      <c r="AB1839">
        <v>190733.12365754659</v>
      </c>
      <c r="AC1839">
        <v>172675.56123579029</v>
      </c>
    </row>
    <row r="1840" spans="1:29" x14ac:dyDescent="0.2">
      <c r="A1840" s="1">
        <v>1838</v>
      </c>
      <c r="B1840">
        <v>2051</v>
      </c>
      <c r="C1840">
        <v>14134</v>
      </c>
      <c r="D1840" t="s">
        <v>4348</v>
      </c>
      <c r="E1840" t="s">
        <v>4349</v>
      </c>
      <c r="F1840" t="s">
        <v>405</v>
      </c>
      <c r="G1840">
        <f t="shared" si="140"/>
        <v>0.14515974718037589</v>
      </c>
      <c r="H1840" t="s">
        <v>95</v>
      </c>
      <c r="I1840">
        <f t="shared" si="141"/>
        <v>1.1878813371197118E-2</v>
      </c>
      <c r="J1840" t="s">
        <v>4417</v>
      </c>
      <c r="K1840">
        <f t="shared" si="142"/>
        <v>5.3674292349143157E-2</v>
      </c>
      <c r="L1840">
        <f t="shared" si="143"/>
        <v>1.6917922948073703</v>
      </c>
      <c r="M1840">
        <f t="shared" si="144"/>
        <v>5.1265784837141698E-2</v>
      </c>
      <c r="N1840" t="s">
        <v>5502</v>
      </c>
      <c r="O1840">
        <v>101000</v>
      </c>
      <c r="P1840" t="s">
        <v>6331</v>
      </c>
      <c r="Q1840" t="s">
        <v>5506</v>
      </c>
      <c r="R1840">
        <v>82142.423693508143</v>
      </c>
      <c r="S1840">
        <v>88585.458290322917</v>
      </c>
      <c r="T1840">
        <v>65998.678007382274</v>
      </c>
      <c r="U1840">
        <v>48349.294708041467</v>
      </c>
      <c r="V1840">
        <v>56249.258635914062</v>
      </c>
      <c r="W1840">
        <v>65009.919325640978</v>
      </c>
      <c r="X1840">
        <v>103384.38828279301</v>
      </c>
      <c r="Y1840">
        <v>94368.021294917475</v>
      </c>
      <c r="Z1840">
        <v>85187.0964526311</v>
      </c>
      <c r="AA1840">
        <v>67943.161389166475</v>
      </c>
      <c r="AB1840">
        <v>70163.45194274855</v>
      </c>
      <c r="AC1840">
        <v>73089.338295002381</v>
      </c>
    </row>
    <row r="1841" spans="1:29" x14ac:dyDescent="0.2">
      <c r="A1841" s="1">
        <v>1839</v>
      </c>
      <c r="B1841">
        <v>1850</v>
      </c>
      <c r="C1841">
        <v>9467</v>
      </c>
      <c r="D1841" t="s">
        <v>4350</v>
      </c>
      <c r="E1841" t="s">
        <v>4351</v>
      </c>
      <c r="F1841" t="s">
        <v>2390</v>
      </c>
      <c r="G1841">
        <f t="shared" si="140"/>
        <v>0.65552712851384465</v>
      </c>
      <c r="H1841" t="s">
        <v>192</v>
      </c>
      <c r="I1841">
        <f t="shared" si="141"/>
        <v>1.6410813216342621E-2</v>
      </c>
      <c r="J1841" t="s">
        <v>814</v>
      </c>
      <c r="K1841">
        <f t="shared" si="142"/>
        <v>0.31909855392614483</v>
      </c>
      <c r="L1841">
        <f t="shared" si="143"/>
        <v>1.7392996108949417</v>
      </c>
      <c r="M1841">
        <f t="shared" si="144"/>
        <v>1.225758206735657E-3</v>
      </c>
      <c r="N1841" t="s">
        <v>5128</v>
      </c>
      <c r="O1841">
        <v>447000</v>
      </c>
      <c r="P1841" t="s">
        <v>5042</v>
      </c>
      <c r="Q1841" t="s">
        <v>4725</v>
      </c>
      <c r="R1841">
        <v>198758.00303508269</v>
      </c>
      <c r="S1841">
        <v>218421.0632690232</v>
      </c>
      <c r="T1841">
        <v>214124.7583884151</v>
      </c>
      <c r="U1841">
        <v>195777.60403020229</v>
      </c>
      <c r="V1841">
        <v>211981.87533991339</v>
      </c>
      <c r="W1841">
        <v>196275.73179845349</v>
      </c>
      <c r="X1841">
        <v>209677.6074284403</v>
      </c>
      <c r="Y1841">
        <v>185366.27705161169</v>
      </c>
      <c r="Z1841">
        <v>219321.81581056019</v>
      </c>
      <c r="AA1841">
        <v>243844.76284103881</v>
      </c>
      <c r="AB1841">
        <v>245732.69581915159</v>
      </c>
      <c r="AC1841">
        <v>245608.07463731771</v>
      </c>
    </row>
    <row r="1842" spans="1:29" x14ac:dyDescent="0.2">
      <c r="A1842" s="1">
        <v>1840</v>
      </c>
      <c r="B1842">
        <v>1147</v>
      </c>
      <c r="C1842">
        <v>4060</v>
      </c>
      <c r="D1842" t="s">
        <v>4352</v>
      </c>
      <c r="E1842" t="s">
        <v>4353</v>
      </c>
      <c r="F1842" t="s">
        <v>125</v>
      </c>
      <c r="G1842">
        <f t="shared" si="140"/>
        <v>4.5503997059372966E-3</v>
      </c>
      <c r="H1842" t="s">
        <v>110</v>
      </c>
      <c r="I1842">
        <f t="shared" si="141"/>
        <v>9.6965281345736483E-4</v>
      </c>
      <c r="J1842" t="s">
        <v>268</v>
      </c>
      <c r="K1842">
        <f t="shared" si="142"/>
        <v>3.0143797637146062E-4</v>
      </c>
      <c r="L1842">
        <f t="shared" si="143"/>
        <v>1.3949843260188088</v>
      </c>
      <c r="M1842">
        <f t="shared" si="144"/>
        <v>0.57401473599956199</v>
      </c>
      <c r="N1842" t="s">
        <v>5611</v>
      </c>
      <c r="O1842">
        <v>445000</v>
      </c>
      <c r="P1842" t="s">
        <v>5918</v>
      </c>
      <c r="Q1842" t="s">
        <v>4561</v>
      </c>
      <c r="R1842">
        <v>235350.53643043371</v>
      </c>
      <c r="S1842">
        <v>240564.7046623388</v>
      </c>
      <c r="T1842">
        <v>249427.49518302461</v>
      </c>
      <c r="U1842">
        <v>297934.83416326612</v>
      </c>
      <c r="V1842">
        <v>302728.36435950652</v>
      </c>
      <c r="W1842">
        <v>309155.31042548409</v>
      </c>
      <c r="X1842">
        <v>265333.90526602243</v>
      </c>
      <c r="Y1842">
        <v>270506.56717716588</v>
      </c>
      <c r="Z1842">
        <v>265813.66928573448</v>
      </c>
      <c r="AA1842">
        <v>307170.1310313596</v>
      </c>
      <c r="AB1842">
        <v>297983.03254123888</v>
      </c>
      <c r="AC1842">
        <v>295978.07733055367</v>
      </c>
    </row>
    <row r="1843" spans="1:29" x14ac:dyDescent="0.2">
      <c r="A1843" s="1">
        <v>1841</v>
      </c>
      <c r="B1843">
        <v>2751</v>
      </c>
      <c r="C1843">
        <v>9779</v>
      </c>
      <c r="D1843" t="s">
        <v>4354</v>
      </c>
      <c r="E1843" t="s">
        <v>4355</v>
      </c>
      <c r="F1843" t="s">
        <v>244</v>
      </c>
      <c r="G1843">
        <f t="shared" si="140"/>
        <v>0.11821967071922869</v>
      </c>
      <c r="H1843" t="s">
        <v>4145</v>
      </c>
      <c r="I1843">
        <f t="shared" si="141"/>
        <v>3.5527351764471284E-2</v>
      </c>
      <c r="J1843" t="s">
        <v>4525</v>
      </c>
      <c r="K1843">
        <f t="shared" si="142"/>
        <v>3.30934424053944E-3</v>
      </c>
      <c r="L1843">
        <f t="shared" si="143"/>
        <v>1.5374677002583979</v>
      </c>
      <c r="M1843">
        <f t="shared" si="144"/>
        <v>0.2648750426558229</v>
      </c>
      <c r="N1843" t="s">
        <v>5612</v>
      </c>
      <c r="O1843">
        <v>59500</v>
      </c>
      <c r="P1843" t="s">
        <v>5158</v>
      </c>
      <c r="Q1843" t="s">
        <v>6343</v>
      </c>
      <c r="R1843">
        <v>43146.076147806751</v>
      </c>
      <c r="S1843">
        <v>43294.527201819932</v>
      </c>
      <c r="T1843">
        <v>48731.01619261568</v>
      </c>
      <c r="U1843">
        <v>32629.37750507507</v>
      </c>
      <c r="V1843">
        <v>27444.242407683068</v>
      </c>
      <c r="W1843">
        <v>30465.144775612651</v>
      </c>
      <c r="X1843">
        <v>51221.50515410168</v>
      </c>
      <c r="Y1843">
        <v>84930.598996891116</v>
      </c>
      <c r="Z1843">
        <v>60072.289790256378</v>
      </c>
      <c r="AA1843">
        <v>35237.996832245197</v>
      </c>
      <c r="AB1843">
        <v>29484.77811557932</v>
      </c>
      <c r="AC1843">
        <v>35338.625128028048</v>
      </c>
    </row>
    <row r="1844" spans="1:29" x14ac:dyDescent="0.2">
      <c r="A1844" s="1">
        <v>1842</v>
      </c>
      <c r="B1844">
        <v>2388</v>
      </c>
      <c r="C1844">
        <v>7389</v>
      </c>
      <c r="D1844" t="s">
        <v>4356</v>
      </c>
      <c r="E1844" t="s">
        <v>4357</v>
      </c>
      <c r="F1844" t="s">
        <v>286</v>
      </c>
      <c r="G1844">
        <f t="shared" si="140"/>
        <v>3.78555165617869E-2</v>
      </c>
      <c r="H1844" t="s">
        <v>814</v>
      </c>
      <c r="I1844">
        <f t="shared" si="141"/>
        <v>5.2296836792007625E-2</v>
      </c>
      <c r="J1844" t="s">
        <v>1898</v>
      </c>
      <c r="K1844">
        <f t="shared" si="142"/>
        <v>0.66631195290599088</v>
      </c>
      <c r="L1844">
        <f t="shared" si="143"/>
        <v>1.4247422680412372</v>
      </c>
      <c r="M1844">
        <f t="shared" si="144"/>
        <v>0.40972902855718274</v>
      </c>
      <c r="N1844" t="s">
        <v>5480</v>
      </c>
      <c r="O1844">
        <v>69100</v>
      </c>
      <c r="P1844" t="s">
        <v>5957</v>
      </c>
      <c r="Q1844" t="s">
        <v>5408</v>
      </c>
      <c r="R1844">
        <v>48117.027245602687</v>
      </c>
      <c r="S1844">
        <v>45196.830176116157</v>
      </c>
      <c r="T1844">
        <v>42725.786155734917</v>
      </c>
      <c r="U1844">
        <v>38902.256292999817</v>
      </c>
      <c r="V1844">
        <v>39091.237878248758</v>
      </c>
      <c r="W1844">
        <v>51738.628771610653</v>
      </c>
      <c r="X1844">
        <v>72140.734034235837</v>
      </c>
      <c r="Y1844">
        <v>75215.365517447019</v>
      </c>
      <c r="Z1844">
        <v>53240.305473344342</v>
      </c>
      <c r="AA1844">
        <v>50240.339497131572</v>
      </c>
      <c r="AB1844">
        <v>44174.882854613243</v>
      </c>
      <c r="AC1844">
        <v>48016.369215338687</v>
      </c>
    </row>
    <row r="1845" spans="1:29" x14ac:dyDescent="0.2">
      <c r="A1845" s="1">
        <v>1843</v>
      </c>
      <c r="B1845">
        <v>1608</v>
      </c>
      <c r="C1845">
        <v>5877</v>
      </c>
      <c r="D1845" t="s">
        <v>4358</v>
      </c>
      <c r="E1845" t="s">
        <v>4359</v>
      </c>
      <c r="F1845" t="s">
        <v>255</v>
      </c>
      <c r="G1845">
        <f t="shared" si="140"/>
        <v>0.28254671348785815</v>
      </c>
      <c r="H1845" t="s">
        <v>499</v>
      </c>
      <c r="I1845">
        <f t="shared" si="141"/>
        <v>1.714158868165204E-4</v>
      </c>
      <c r="J1845" t="s">
        <v>321</v>
      </c>
      <c r="K1845">
        <f t="shared" si="142"/>
        <v>0.12068534600826904</v>
      </c>
      <c r="L1845">
        <f t="shared" si="143"/>
        <v>1.4827586206896552</v>
      </c>
      <c r="M1845">
        <f t="shared" si="144"/>
        <v>3.4119008086512109E-2</v>
      </c>
      <c r="N1845" t="s">
        <v>4755</v>
      </c>
      <c r="O1845">
        <v>258000</v>
      </c>
      <c r="P1845" t="s">
        <v>5222</v>
      </c>
      <c r="Q1845" t="s">
        <v>5375</v>
      </c>
      <c r="R1845">
        <v>111585.9571332888</v>
      </c>
      <c r="S1845">
        <v>133773.1591629755</v>
      </c>
      <c r="T1845">
        <v>162450.27451755491</v>
      </c>
      <c r="U1845">
        <v>164794.6286572832</v>
      </c>
      <c r="V1845">
        <v>170591.06895883151</v>
      </c>
      <c r="W1845">
        <v>160857.99045699541</v>
      </c>
      <c r="X1845">
        <v>121414.38704941839</v>
      </c>
      <c r="Y1845">
        <v>118654.19326910769</v>
      </c>
      <c r="Z1845">
        <v>111956.8246793555</v>
      </c>
      <c r="AA1845">
        <v>174230.22042067701</v>
      </c>
      <c r="AB1845">
        <v>186874.16278685961</v>
      </c>
      <c r="AC1845">
        <v>179154.51755184171</v>
      </c>
    </row>
    <row r="1846" spans="1:29" x14ac:dyDescent="0.2">
      <c r="A1846" s="1">
        <v>1844</v>
      </c>
      <c r="B1846">
        <v>2024</v>
      </c>
      <c r="C1846">
        <v>6269</v>
      </c>
      <c r="D1846" t="s">
        <v>4360</v>
      </c>
      <c r="E1846" t="s">
        <v>4361</v>
      </c>
      <c r="F1846" t="s">
        <v>1216</v>
      </c>
      <c r="G1846">
        <f t="shared" si="140"/>
        <v>0.2204297916698785</v>
      </c>
      <c r="H1846" t="s">
        <v>414</v>
      </c>
      <c r="I1846">
        <f t="shared" si="141"/>
        <v>1.5562954156707928E-2</v>
      </c>
      <c r="J1846" t="s">
        <v>314</v>
      </c>
      <c r="K1846">
        <f t="shared" si="142"/>
        <v>3.5552512092574796E-3</v>
      </c>
      <c r="L1846">
        <f t="shared" si="143"/>
        <v>1.4344827586206896</v>
      </c>
      <c r="M1846">
        <f t="shared" si="144"/>
        <v>0.94937017606891638</v>
      </c>
      <c r="N1846" t="s">
        <v>5000</v>
      </c>
      <c r="O1846">
        <v>208000</v>
      </c>
      <c r="P1846" t="s">
        <v>4866</v>
      </c>
      <c r="Q1846" t="s">
        <v>4998</v>
      </c>
      <c r="R1846">
        <v>92250.296107264934</v>
      </c>
      <c r="S1846">
        <v>91910.296753509829</v>
      </c>
      <c r="T1846">
        <v>94492.999372648992</v>
      </c>
      <c r="U1846">
        <v>145819.2906759546</v>
      </c>
      <c r="V1846">
        <v>129222.01182035261</v>
      </c>
      <c r="W1846">
        <v>124350.1582255734</v>
      </c>
      <c r="X1846">
        <v>93602.892565515693</v>
      </c>
      <c r="Y1846">
        <v>88759.801215321073</v>
      </c>
      <c r="Z1846">
        <v>86069.287151448792</v>
      </c>
      <c r="AA1846">
        <v>111998.18133855289</v>
      </c>
      <c r="AB1846">
        <v>138883.67502822669</v>
      </c>
      <c r="AC1846">
        <v>146030.47500852789</v>
      </c>
    </row>
    <row r="1847" spans="1:29" x14ac:dyDescent="0.2">
      <c r="A1847" s="1">
        <v>1845</v>
      </c>
      <c r="B1847">
        <v>3349</v>
      </c>
      <c r="C1847">
        <v>15295</v>
      </c>
      <c r="D1847" t="s">
        <v>4362</v>
      </c>
      <c r="E1847" t="s">
        <v>4363</v>
      </c>
      <c r="F1847" t="s">
        <v>848</v>
      </c>
      <c r="G1847">
        <f t="shared" si="140"/>
        <v>0.44118099938541677</v>
      </c>
      <c r="H1847" t="s">
        <v>74</v>
      </c>
      <c r="I1847">
        <f t="shared" si="141"/>
        <v>8.4019881348110143E-2</v>
      </c>
      <c r="J1847" t="s">
        <v>390</v>
      </c>
      <c r="K1847">
        <f t="shared" si="142"/>
        <v>8.1726774881759237E-2</v>
      </c>
      <c r="L1847">
        <f t="shared" si="143"/>
        <v>1.2067796610169492</v>
      </c>
      <c r="M1847">
        <f t="shared" si="144"/>
        <v>0.1533181107562735</v>
      </c>
      <c r="N1847" t="s">
        <v>5613</v>
      </c>
      <c r="O1847">
        <v>35600</v>
      </c>
      <c r="P1847" t="s">
        <v>6329</v>
      </c>
      <c r="Q1847" t="s">
        <v>6338</v>
      </c>
      <c r="R1847">
        <v>14736.08211378638</v>
      </c>
      <c r="S1847">
        <v>17092.823287242001</v>
      </c>
      <c r="T1847">
        <v>19446.290074874069</v>
      </c>
      <c r="U1847">
        <v>20323.38883244856</v>
      </c>
      <c r="V1847">
        <v>24429.846094230401</v>
      </c>
      <c r="W1847">
        <v>20102.183000049721</v>
      </c>
      <c r="X1847">
        <v>14553.96400929785</v>
      </c>
      <c r="Y1847">
        <v>17983.10145248608</v>
      </c>
      <c r="Z1847">
        <v>14020.078638499661</v>
      </c>
      <c r="AA1847">
        <v>19259.6589166222</v>
      </c>
      <c r="AB1847">
        <v>17385.331355429989</v>
      </c>
      <c r="AC1847">
        <v>19825.2291033129</v>
      </c>
    </row>
    <row r="1848" spans="1:29" x14ac:dyDescent="0.2">
      <c r="A1848" s="1">
        <v>1846</v>
      </c>
      <c r="B1848">
        <v>2028</v>
      </c>
      <c r="C1848">
        <v>9778</v>
      </c>
      <c r="D1848" t="s">
        <v>4364</v>
      </c>
      <c r="E1848" t="s">
        <v>4365</v>
      </c>
      <c r="F1848" t="s">
        <v>4366</v>
      </c>
      <c r="G1848">
        <f t="shared" si="140"/>
        <v>6.7924105750557517E-2</v>
      </c>
      <c r="H1848" t="s">
        <v>503</v>
      </c>
      <c r="I1848">
        <f t="shared" si="141"/>
        <v>0.15343524909222081</v>
      </c>
      <c r="J1848" t="s">
        <v>4526</v>
      </c>
      <c r="K1848">
        <f t="shared" si="142"/>
        <v>0.10565208941889474</v>
      </c>
      <c r="L1848">
        <f t="shared" si="143"/>
        <v>1.4981481481481482</v>
      </c>
      <c r="M1848">
        <f t="shared" si="144"/>
        <v>0.46813204572882661</v>
      </c>
      <c r="N1848" t="s">
        <v>5614</v>
      </c>
      <c r="O1848">
        <v>80900</v>
      </c>
      <c r="P1848" t="s">
        <v>5544</v>
      </c>
      <c r="Q1848" t="s">
        <v>6378</v>
      </c>
      <c r="R1848">
        <v>57475.973672962689</v>
      </c>
      <c r="S1848">
        <v>96424.816810422868</v>
      </c>
      <c r="T1848">
        <v>130359.85414457371</v>
      </c>
      <c r="U1848">
        <v>54436.489909712167</v>
      </c>
      <c r="V1848">
        <v>49248.094658711911</v>
      </c>
      <c r="W1848">
        <v>48469.322691858048</v>
      </c>
      <c r="X1848">
        <v>48744.567940198649</v>
      </c>
      <c r="Y1848">
        <v>40954.047801185567</v>
      </c>
      <c r="Z1848">
        <v>34799.46375455198</v>
      </c>
      <c r="AA1848">
        <v>72216.891139214044</v>
      </c>
      <c r="AB1848">
        <v>55217.383651172473</v>
      </c>
      <c r="AC1848">
        <v>44574.068184176533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8C8A-029B-774B-9748-9E8475DCCDF9}">
  <dimension ref="A1:J20"/>
  <sheetViews>
    <sheetView tabSelected="1" workbookViewId="0">
      <selection activeCell="C23" sqref="C23"/>
    </sheetView>
  </sheetViews>
  <sheetFormatPr baseColWidth="10" defaultRowHeight="16" x14ac:dyDescent="0.2"/>
  <sheetData>
    <row r="1" spans="1:10" x14ac:dyDescent="0.2">
      <c r="A1" t="s">
        <v>6396</v>
      </c>
      <c r="B1" t="s">
        <v>6397</v>
      </c>
    </row>
    <row r="2" spans="1:10" x14ac:dyDescent="0.2">
      <c r="A2" t="s">
        <v>6398</v>
      </c>
      <c r="B2" t="s">
        <v>6399</v>
      </c>
    </row>
    <row r="3" spans="1:10" x14ac:dyDescent="0.2">
      <c r="A3" t="s">
        <v>6400</v>
      </c>
      <c r="B3" t="s">
        <v>6401</v>
      </c>
    </row>
    <row r="4" spans="1:10" x14ac:dyDescent="0.2">
      <c r="A4" t="s">
        <v>6402</v>
      </c>
      <c r="B4" t="s">
        <v>6403</v>
      </c>
    </row>
    <row r="5" spans="1:10" x14ac:dyDescent="0.2">
      <c r="A5" t="s">
        <v>6404</v>
      </c>
      <c r="B5" t="s">
        <v>6405</v>
      </c>
    </row>
    <row r="6" spans="1:10" x14ac:dyDescent="0.2">
      <c r="A6" t="s">
        <v>6406</v>
      </c>
      <c r="B6" t="s">
        <v>6407</v>
      </c>
    </row>
    <row r="7" spans="1:10" x14ac:dyDescent="0.2">
      <c r="A7" t="s">
        <v>6408</v>
      </c>
      <c r="B7">
        <v>434</v>
      </c>
    </row>
    <row r="9" spans="1:10" x14ac:dyDescent="0.2">
      <c r="A9" t="s">
        <v>6409</v>
      </c>
      <c r="B9" t="s">
        <v>6410</v>
      </c>
      <c r="C9" t="s">
        <v>6411</v>
      </c>
      <c r="D9" t="s">
        <v>6412</v>
      </c>
      <c r="E9" t="s">
        <v>6413</v>
      </c>
      <c r="F9" t="s">
        <v>6414</v>
      </c>
      <c r="G9" t="s">
        <v>6415</v>
      </c>
      <c r="I9" t="s">
        <v>6416</v>
      </c>
      <c r="J9" t="s">
        <v>6417</v>
      </c>
    </row>
    <row r="10" spans="1:10" x14ac:dyDescent="0.2">
      <c r="A10" t="s">
        <v>6418</v>
      </c>
      <c r="B10">
        <v>11</v>
      </c>
      <c r="C10">
        <v>7</v>
      </c>
      <c r="D10">
        <v>0.52</v>
      </c>
      <c r="E10" t="s">
        <v>6419</v>
      </c>
      <c r="F10">
        <v>13.55</v>
      </c>
      <c r="G10" s="3">
        <v>5.9799999999999997E-5</v>
      </c>
      <c r="I10" t="str">
        <f>IMLOG2(F10)</f>
        <v>3.76022094646651</v>
      </c>
      <c r="J10">
        <f>-(LOG10(G10))</f>
        <v>4.2232988160115887</v>
      </c>
    </row>
    <row r="11" spans="1:10" x14ac:dyDescent="0.2">
      <c r="A11" t="s">
        <v>6420</v>
      </c>
      <c r="B11">
        <v>13</v>
      </c>
      <c r="C11">
        <v>7</v>
      </c>
      <c r="D11">
        <v>0.61</v>
      </c>
      <c r="E11" t="s">
        <v>6419</v>
      </c>
      <c r="F11">
        <v>11.47</v>
      </c>
      <c r="G11" s="3">
        <v>2.8600000000000001E-4</v>
      </c>
      <c r="I11" t="str">
        <f t="shared" ref="I11:I20" si="0">IMLOG2(F11)</f>
        <v>3.5197934862411</v>
      </c>
      <c r="J11">
        <f t="shared" ref="J11:J20" si="1">-(LOG10(G11))</f>
        <v>3.5436339668709569</v>
      </c>
    </row>
    <row r="12" spans="1:10" x14ac:dyDescent="0.2">
      <c r="A12" t="s">
        <v>6421</v>
      </c>
      <c r="B12">
        <v>11</v>
      </c>
      <c r="C12">
        <v>5</v>
      </c>
      <c r="D12">
        <v>0.52</v>
      </c>
      <c r="E12" t="s">
        <v>6419</v>
      </c>
      <c r="F12">
        <v>9.68</v>
      </c>
      <c r="G12" s="3">
        <v>3.5799999999999998E-2</v>
      </c>
      <c r="I12" t="str">
        <f t="shared" si="0"/>
        <v>3.27500704749987</v>
      </c>
      <c r="J12">
        <f t="shared" si="1"/>
        <v>1.4461169733561257</v>
      </c>
    </row>
    <row r="13" spans="1:10" x14ac:dyDescent="0.2">
      <c r="A13" t="s">
        <v>6422</v>
      </c>
      <c r="B13">
        <v>31</v>
      </c>
      <c r="C13">
        <v>12</v>
      </c>
      <c r="D13">
        <v>1.46</v>
      </c>
      <c r="E13" t="s">
        <v>6419</v>
      </c>
      <c r="F13">
        <v>8.24</v>
      </c>
      <c r="G13" s="3">
        <v>2.88E-6</v>
      </c>
      <c r="I13" t="str">
        <f t="shared" si="0"/>
        <v>3.04264433740849</v>
      </c>
      <c r="J13">
        <f t="shared" si="1"/>
        <v>5.5406075122407694</v>
      </c>
    </row>
    <row r="14" spans="1:10" x14ac:dyDescent="0.2">
      <c r="A14" t="s">
        <v>6423</v>
      </c>
      <c r="B14">
        <v>17</v>
      </c>
      <c r="C14">
        <v>6</v>
      </c>
      <c r="D14">
        <v>0.8</v>
      </c>
      <c r="E14" t="s">
        <v>6419</v>
      </c>
      <c r="F14">
        <v>7.52</v>
      </c>
      <c r="G14" s="3">
        <v>3.6299999999999999E-2</v>
      </c>
      <c r="I14" t="str">
        <f t="shared" si="0"/>
        <v>2.91073266190291</v>
      </c>
      <c r="J14">
        <f t="shared" si="1"/>
        <v>1.4400933749638876</v>
      </c>
    </row>
    <row r="15" spans="1:10" x14ac:dyDescent="0.2">
      <c r="A15" t="s">
        <v>6424</v>
      </c>
      <c r="B15">
        <v>36</v>
      </c>
      <c r="C15">
        <v>12</v>
      </c>
      <c r="D15">
        <v>1.69</v>
      </c>
      <c r="E15" t="s">
        <v>6419</v>
      </c>
      <c r="F15">
        <v>7.1</v>
      </c>
      <c r="G15" s="3">
        <v>2.05E-5</v>
      </c>
      <c r="I15" t="str">
        <f t="shared" si="0"/>
        <v>2.82781902461732</v>
      </c>
      <c r="J15">
        <f t="shared" si="1"/>
        <v>4.6882461389442458</v>
      </c>
    </row>
    <row r="16" spans="1:10" x14ac:dyDescent="0.2">
      <c r="A16" t="s">
        <v>6425</v>
      </c>
      <c r="B16">
        <v>28</v>
      </c>
      <c r="C16">
        <v>9</v>
      </c>
      <c r="D16">
        <v>1.31</v>
      </c>
      <c r="E16" t="s">
        <v>6419</v>
      </c>
      <c r="F16">
        <v>6.84</v>
      </c>
      <c r="G16" s="3">
        <v>1.4300000000000001E-3</v>
      </c>
      <c r="I16" t="str">
        <f t="shared" si="0"/>
        <v>2.77399632511117</v>
      </c>
      <c r="J16">
        <f t="shared" si="1"/>
        <v>2.8446639625349381</v>
      </c>
    </row>
    <row r="17" spans="1:10" x14ac:dyDescent="0.2">
      <c r="A17" t="s">
        <v>6426</v>
      </c>
      <c r="B17">
        <v>43</v>
      </c>
      <c r="C17">
        <v>12</v>
      </c>
      <c r="D17">
        <v>2.02</v>
      </c>
      <c r="E17" t="s">
        <v>6419</v>
      </c>
      <c r="F17">
        <v>5.94</v>
      </c>
      <c r="G17" s="3">
        <v>1.8599999999999999E-4</v>
      </c>
      <c r="I17" t="str">
        <f t="shared" si="0"/>
        <v>2.57046293102604</v>
      </c>
      <c r="J17">
        <f t="shared" si="1"/>
        <v>3.7304870557820835</v>
      </c>
    </row>
    <row r="18" spans="1:10" x14ac:dyDescent="0.2">
      <c r="A18" t="s">
        <v>6427</v>
      </c>
      <c r="B18">
        <v>44</v>
      </c>
      <c r="C18">
        <v>12</v>
      </c>
      <c r="D18">
        <v>2.0699999999999998</v>
      </c>
      <c r="E18" t="s">
        <v>6419</v>
      </c>
      <c r="F18">
        <v>5.81</v>
      </c>
      <c r="G18" s="3">
        <v>2.4399999999999999E-4</v>
      </c>
      <c r="I18" t="str">
        <f t="shared" si="0"/>
        <v>2.5385381636298</v>
      </c>
      <c r="J18">
        <f t="shared" si="1"/>
        <v>3.6126101736612708</v>
      </c>
    </row>
    <row r="19" spans="1:10" x14ac:dyDescent="0.2">
      <c r="A19" t="s">
        <v>6428</v>
      </c>
      <c r="B19">
        <v>44</v>
      </c>
      <c r="C19">
        <v>12</v>
      </c>
      <c r="D19">
        <v>2.0699999999999998</v>
      </c>
      <c r="E19" t="s">
        <v>6419</v>
      </c>
      <c r="F19">
        <v>5.81</v>
      </c>
      <c r="G19" s="3">
        <v>2.4399999999999999E-4</v>
      </c>
      <c r="I19" t="str">
        <f t="shared" si="0"/>
        <v>2.5385381636298</v>
      </c>
      <c r="J19">
        <f t="shared" si="1"/>
        <v>3.6126101736612708</v>
      </c>
    </row>
    <row r="20" spans="1:10" x14ac:dyDescent="0.2">
      <c r="A20" t="s">
        <v>6429</v>
      </c>
      <c r="B20">
        <v>94</v>
      </c>
      <c r="C20">
        <v>23</v>
      </c>
      <c r="D20">
        <v>4.41</v>
      </c>
      <c r="E20" t="s">
        <v>6419</v>
      </c>
      <c r="F20">
        <v>5.21</v>
      </c>
      <c r="G20" s="3">
        <v>1.9399999999999998E-8</v>
      </c>
      <c r="I20" t="str">
        <f t="shared" si="0"/>
        <v>2.38128337250378</v>
      </c>
      <c r="J20">
        <f t="shared" si="1"/>
        <v>7.7121982700697744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TableofContents</vt:lpstr>
      <vt:lpstr>1_processed_wholproteome</vt:lpstr>
      <vt:lpstr>2_enrichmentanalysis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2024-07-29T23:55:33Z</dcterms:created>
  <dcterms:modified xsi:type="dcterms:W3CDTF">2024-08-06T17:15:11Z</dcterms:modified>
</cp:coreProperties>
</file>