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福岡大学\Manuscript\AIFM1\Revised submission (020226)\Dataset EV\"/>
    </mc:Choice>
  </mc:AlternateContent>
  <xr:revisionPtr revIDLastSave="0" documentId="13_ncr:1_{982E37DC-BDEA-4BBD-A9C3-9BBBA87DDB94}" xr6:coauthVersionLast="47" xr6:coauthVersionMax="47" xr10:uidLastSave="{00000000-0000-0000-0000-000000000000}"/>
  <bookViews>
    <workbookView xWindow="-108" yWindow="-108" windowWidth="23256" windowHeight="14856" xr2:uid="{537CDBA9-B02C-4EC6-9C23-C2167BE98326}"/>
  </bookViews>
  <sheets>
    <sheet name="Legend" sheetId="2" r:id="rId1"/>
    <sheet name="EV5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2" i="1"/>
</calcChain>
</file>

<file path=xl/sharedStrings.xml><?xml version="1.0" encoding="utf-8"?>
<sst xmlns="http://schemas.openxmlformats.org/spreadsheetml/2006/main" count="157" uniqueCount="157">
  <si>
    <t>ACAD9</t>
  </si>
  <si>
    <t>APOPT1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</si>
  <si>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</si>
  <si>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</si>
  <si>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</si>
  <si>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</si>
  <si>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</si>
  <si>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</si>
  <si>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</si>
  <si>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</si>
  <si>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</si>
  <si>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</si>
  <si>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</si>
  <si>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</si>
  <si>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</si>
  <si>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</si>
  <si>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</si>
  <si>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ATP5S</t>
  </si>
  <si>
    <t>ATP5SL</t>
  </si>
  <si>
    <t>ATPAF1</t>
  </si>
  <si>
    <t>ATPAF2</t>
  </si>
  <si>
    <t>ATPIF1</t>
  </si>
  <si>
    <t>BCS1L</t>
  </si>
  <si>
    <t>C14orf2</t>
  </si>
  <si>
    <t>C17orf89</t>
  </si>
  <si>
    <t>C20orf24</t>
  </si>
  <si>
    <t>C7orf55</t>
  </si>
  <si>
    <t>CEP89</t>
  </si>
  <si>
    <t>CMC1</t>
  </si>
  <si>
    <t>CMC2</t>
  </si>
  <si>
    <t>COA1</t>
  </si>
  <si>
    <t>COA3</t>
  </si>
  <si>
    <t>COA4</t>
  </si>
  <si>
    <t>COA5</t>
  </si>
  <si>
    <t>COA6</t>
  </si>
  <si>
    <t>COA7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</si>
  <si>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</si>
  <si>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</si>
  <si>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</si>
  <si>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</si>
  <si>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</si>
  <si>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</si>
  <si>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</si>
  <si>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</si>
  <si>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</si>
  <si>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</si>
  <si>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</si>
  <si>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</si>
  <si>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</si>
  <si>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</si>
  <si>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COX6B2</t>
  </si>
  <si>
    <t>COX6C</t>
  </si>
  <si>
    <t>COX7A1</t>
  </si>
  <si>
    <t>COX7A2</t>
  </si>
  <si>
    <t>COX7A2L</t>
  </si>
  <si>
    <t>COX7B</t>
  </si>
  <si>
    <t>COX7C</t>
  </si>
  <si>
    <t>COX8A</t>
  </si>
  <si>
    <t>CYC1</t>
  </si>
  <si>
    <t>CYCS</t>
  </si>
  <si>
    <t>ECSIT</t>
  </si>
  <si>
    <t>FAM173B</t>
  </si>
  <si>
    <t>FOXRED1</t>
  </si>
  <si>
    <t>HCCS</t>
  </si>
  <si>
    <t>HIGD1A</t>
  </si>
  <si>
    <t>HIGD2A</t>
  </si>
  <si>
    <t>LYRM2</t>
  </si>
  <si>
    <t>LYRM7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</si>
  <si>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</si>
  <si>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</si>
  <si>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</si>
  <si>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</si>
  <si>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</si>
  <si>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</si>
  <si>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</si>
  <si>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</si>
  <si>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</si>
  <si>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</si>
  <si>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</si>
  <si>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</si>
  <si>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</si>
  <si>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</si>
  <si>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</si>
  <si>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</si>
  <si>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</si>
  <si>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</si>
  <si>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</si>
  <si>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</si>
  <si>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</si>
  <si>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</si>
  <si>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</si>
  <si>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</si>
  <si>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</si>
  <si>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</si>
  <si>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</si>
  <si>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</si>
  <si>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</si>
  <si>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</si>
  <si>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</si>
  <si>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</si>
  <si>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</si>
  <si>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</si>
  <si>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</si>
  <si>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</si>
  <si>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</si>
  <si>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</si>
  <si>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</si>
  <si>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</si>
  <si>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</si>
  <si>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</si>
  <si>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</si>
  <si>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</si>
  <si>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</si>
  <si>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NUBPL</t>
  </si>
  <si>
    <t>PET100</t>
  </si>
  <si>
    <t>PET117</t>
  </si>
  <si>
    <t>PNKD</t>
  </si>
  <si>
    <t>SCO1</t>
  </si>
  <si>
    <t>SCO2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</si>
  <si>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</si>
  <si>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</si>
  <si>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</si>
  <si>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</si>
  <si>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</si>
  <si>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</si>
  <si>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</si>
  <si>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</si>
  <si>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SMIM20</t>
  </si>
  <si>
    <t>SURF1</t>
  </si>
  <si>
    <t>TACO1</t>
  </si>
  <si>
    <t>TIMM21</t>
  </si>
  <si>
    <t>TIMMDC1</t>
  </si>
  <si>
    <t>TMEM126A</t>
  </si>
  <si>
    <t>TMEM126B</t>
  </si>
  <si>
    <t>TMEM177</t>
  </si>
  <si>
    <t>TMEM186</t>
  </si>
  <si>
    <t>TMEM261</t>
  </si>
  <si>
    <t>TMEM70</t>
  </si>
  <si>
    <t>TTC19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</si>
  <si>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</si>
  <si>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</si>
  <si>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</si>
  <si>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</si>
  <si>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</si>
  <si>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</si>
  <si>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</si>
  <si>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</si>
  <si>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</si>
  <si>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</si>
  <si>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</si>
  <si>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USMG5</t>
  </si>
  <si>
    <t>Gene Symbol</t>
    <phoneticPr fontId="1"/>
  </si>
  <si>
    <r>
      <t>Average log</t>
    </r>
    <r>
      <rPr>
        <b/>
        <vertAlign val="sub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>(CPM)</t>
    </r>
    <phoneticPr fontId="1"/>
  </si>
  <si>
    <r>
      <t>CPM (AIFM1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)</t>
    </r>
    <phoneticPr fontId="1"/>
  </si>
  <si>
    <r>
      <t>CPM (AIFM1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)</t>
    </r>
    <phoneticPr fontId="1"/>
  </si>
  <si>
    <r>
      <t>Log2 (fold change)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 xml:space="preserve"> /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phoneticPr fontId="1"/>
  </si>
  <si>
    <r>
      <t>Dataset EV5 Legend: Gene expression profile of AIFM1</t>
    </r>
    <r>
      <rPr>
        <b/>
        <vertAlign val="superscript"/>
        <sz val="11"/>
        <color theme="1"/>
        <rFont val="Arial"/>
        <family val="2"/>
      </rPr>
      <t>TCS</t>
    </r>
    <r>
      <rPr>
        <b/>
        <sz val="11"/>
        <color theme="1"/>
        <rFont val="Arial"/>
        <family val="2"/>
      </rPr>
      <t xml:space="preserve"> or AIFM1</t>
    </r>
    <r>
      <rPr>
        <b/>
        <vertAlign val="superscript"/>
        <sz val="11"/>
        <color theme="1"/>
        <rFont val="Arial"/>
        <family val="2"/>
      </rPr>
      <t>TCS/TEV</t>
    </r>
    <r>
      <rPr>
        <b/>
        <sz val="11"/>
        <color theme="1"/>
        <rFont val="Arial"/>
        <family val="2"/>
      </rPr>
      <t xml:space="preserve">-expressing cells.
</t>
    </r>
    <r>
      <rPr>
        <sz val="11"/>
        <color theme="1"/>
        <rFont val="Arial"/>
        <family val="2"/>
      </rPr>
      <t>The RNA-seq results of the OXPHOS-related genes (MitoCarta3.0) were used for Fig EV4F.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</si>
</sst>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  <font>
      <b/>
      <vertAlign val="subscript"/>
      <sz val="11"/>
      <color theme="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176" fontId="0" fillId="0" borderId="0" xfId="0" applyNumberFormat="1">
      <alignment vertical="center"/>
    </xf>
    <xf numFmtId="0" fontId="2" fillId="0" borderId="1" xfId="0" applyFont="1" applyBorder="1" applyAlignment="1"/>
    <xf numFmtId="176" fontId="2" fillId="0" borderId="1" xfId="0" applyNumberFormat="1" applyFont="1" applyBorder="1" applyAlignment="1"/>
    <xf numFmtId="176" fontId="2" fillId="0" borderId="1" xfId="0" applyNumberFormat="1" applyFont="1" applyBorder="1">
      <alignment vertic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9373-1A91-41D0-8EBC-B8ADD0017EF3}">
  <dimension ref="B2"/>
  <sheetViews>
    <sheetView tabSelected="1" workbookViewId="0">
      <selection activeCell="B2" sqref="B2"/>
    </sheetView>
  </sheetViews>
  <sheetFormatPr defaultRowHeight="18" x14ac:dyDescent="0.45"/>
  <cols>
    <col min="2" max="2" width="74.69921875" customWidth="1"/>
  </cols>
  <sheetData>
    <row r="2" spans="2:2" ht="43.8" customHeight="1" x14ac:dyDescent="0.45">
      <c r="B2" s="7" t="s">
        <v>156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C1A9-BDF6-406E-A788-0FF6063F3D3C}">
  <dimension ref="A1:E152"/>
  <sheetViews>
    <sheetView workbookViewId="0">
      <selection activeCell="F4" sqref="F4"/>
    </sheetView>
  </sheetViews>
  <sheetFormatPr defaultRowHeight="18" x14ac:dyDescent="0.45"/>
  <cols>
    <col min="1" max="1" width="14.09765625" bestFit="1" customWidth="1"/>
    <col min="2" max="2" width="15.69921875" style="3" customWidth="1"/>
    <col min="3" max="3" width="18.59765625" style="3" customWidth="1"/>
    <col min="4" max="4" width="17.5" style="3" customWidth="1"/>
    <col min="5" max="5" width="39.19921875" style="3" customWidth="1"/>
  </cols>
  <sheetData>
    <row r="1" spans="1:5" ht="19.8" x14ac:dyDescent="0.45">
      <c r="A1" s="4" t="s">
        <v>151</v>
      </c>
      <c r="B1" s="5" t="s">
        <v>153</v>
      </c>
      <c r="C1" s="5" t="s">
        <v>154</v>
      </c>
      <c r="D1" s="6" t="s">
        <v>152</v>
      </c>
      <c r="E1" s="6" t="s">
        <v>155</v>
      </c>
    </row>
    <row r="2" spans="1:5" x14ac:dyDescent="0.45">
      <c r="A2" s="1" t="s">
        <v>0</v>
      </c>
      <c r="B2" s="2">
        <v>48.30633605374657</v>
      </c>
      <c r="C2" s="2">
        <v>48.054549383987911</v>
      </c>
      <c r="D2" s="3">
        <f>LOG(AVERAGE(B2:C2),2)</f>
        <v>5.5903757451133886</v>
      </c>
      <c r="E2" s="2">
        <v>-7.5384403609286997E-3</v>
      </c>
    </row>
    <row r="3" spans="1:5" x14ac:dyDescent="0.45">
      <c r="A3" s="1" t="s">
        <v>1</v>
      </c>
      <c r="B3" s="2">
        <v>16.617005134767471</v>
      </c>
      <c r="C3" s="2">
        <v>17.993994262726751</v>
      </c>
      <c r="D3" s="3">
        <f t="shared" ref="D3:D66" si="0">LOG(AVERAGE(B3:C3),2)</f>
        <v>4.1131586950151711</v>
      </c>
      <c r="E3" s="2">
        <v>0.1148138351886125</v>
      </c>
    </row>
    <row r="4" spans="1:5" x14ac:dyDescent="0.45">
      <c r="A4" s="1" t="s">
        <v>2</v>
      </c>
      <c r="B4" s="2">
        <v>503.6122767463753</v>
      </c>
      <c r="C4" s="2">
        <v>482.71535785391382</v>
      </c>
      <c r="D4" s="3">
        <f t="shared" si="0"/>
        <v>8.945923144996943</v>
      </c>
      <c r="E4" s="2">
        <v>-6.1139954867918643E-2</v>
      </c>
    </row>
    <row r="5" spans="1:5" x14ac:dyDescent="0.45">
      <c r="A5" s="1" t="s">
        <v>3</v>
      </c>
      <c r="B5" s="2">
        <v>1085.1138395329001</v>
      </c>
      <c r="C5" s="2">
        <v>1029.0977012903579</v>
      </c>
      <c r="D5" s="3">
        <f t="shared" si="0"/>
        <v>10.045904019768715</v>
      </c>
      <c r="E5" s="2">
        <v>-7.646599821130845E-2</v>
      </c>
    </row>
    <row r="6" spans="1:5" x14ac:dyDescent="0.45">
      <c r="A6" s="1" t="s">
        <v>4</v>
      </c>
      <c r="B6" s="2">
        <v>175.95302056786181</v>
      </c>
      <c r="C6" s="2">
        <v>172.10726277172759</v>
      </c>
      <c r="D6" s="3">
        <f t="shared" si="0"/>
        <v>7.4431933893633362</v>
      </c>
      <c r="E6" s="2">
        <v>-3.1881164115810628E-2</v>
      </c>
    </row>
    <row r="7" spans="1:5" x14ac:dyDescent="0.45">
      <c r="A7" s="1" t="s">
        <v>5</v>
      </c>
      <c r="B7" s="2">
        <v>74.659501943532732</v>
      </c>
      <c r="C7" s="2">
        <v>74.833846727928304</v>
      </c>
      <c r="D7" s="3">
        <f t="shared" si="0"/>
        <v>6.223937486558194</v>
      </c>
      <c r="E7" s="2">
        <v>3.3647727806998102E-3</v>
      </c>
    </row>
    <row r="8" spans="1:5" x14ac:dyDescent="0.45">
      <c r="A8" s="1" t="s">
        <v>6</v>
      </c>
      <c r="B8" s="2">
        <v>61.085047044708602</v>
      </c>
      <c r="C8" s="2">
        <v>57.474934615650739</v>
      </c>
      <c r="D8" s="3">
        <f t="shared" si="0"/>
        <v>5.8894733193655338</v>
      </c>
      <c r="E8" s="2">
        <v>-8.7877136316322393E-2</v>
      </c>
    </row>
    <row r="9" spans="1:5" x14ac:dyDescent="0.45">
      <c r="A9" s="1" t="s">
        <v>7</v>
      </c>
      <c r="B9" s="2">
        <v>158.58707999040061</v>
      </c>
      <c r="C9" s="2">
        <v>150.9907812692924</v>
      </c>
      <c r="D9" s="3">
        <f t="shared" si="0"/>
        <v>7.2741584939674393</v>
      </c>
      <c r="E9" s="2">
        <v>-7.0811929617268121E-2</v>
      </c>
    </row>
    <row r="10" spans="1:5" x14ac:dyDescent="0.45">
      <c r="A10" s="1" t="s">
        <v>8</v>
      </c>
      <c r="B10" s="2">
        <v>67.450998307605431</v>
      </c>
      <c r="C10" s="2">
        <v>68.483025223436513</v>
      </c>
      <c r="D10" s="3">
        <f t="shared" si="0"/>
        <v>6.0867627896333127</v>
      </c>
      <c r="E10" s="2">
        <v>2.190463658379908E-2</v>
      </c>
    </row>
    <row r="11" spans="1:5" x14ac:dyDescent="0.45">
      <c r="A11" s="1" t="s">
        <v>9</v>
      </c>
      <c r="B11" s="2">
        <v>158.7275053859056</v>
      </c>
      <c r="C11" s="2">
        <v>162.21056592722789</v>
      </c>
      <c r="D11" s="3">
        <f t="shared" si="0"/>
        <v>7.3261511293999586</v>
      </c>
      <c r="E11" s="2">
        <v>3.1314433817577127E-2</v>
      </c>
    </row>
    <row r="12" spans="1:5" x14ac:dyDescent="0.45">
      <c r="A12" s="1" t="s">
        <v>10</v>
      </c>
      <c r="B12" s="2">
        <v>139.4424177365417</v>
      </c>
      <c r="C12" s="2">
        <v>135.32542155821261</v>
      </c>
      <c r="D12" s="3">
        <f t="shared" si="0"/>
        <v>7.1020693409276872</v>
      </c>
      <c r="E12" s="2">
        <v>-4.3234652326850413E-2</v>
      </c>
    </row>
    <row r="13" spans="1:5" x14ac:dyDescent="0.45">
      <c r="A13" s="1" t="s">
        <v>11</v>
      </c>
      <c r="B13" s="2">
        <v>67.310572912100355</v>
      </c>
      <c r="C13" s="2">
        <v>64.725455833278872</v>
      </c>
      <c r="D13" s="3">
        <f t="shared" si="0"/>
        <v>6.0447878420852925</v>
      </c>
      <c r="E13" s="2">
        <v>-5.6494600371416369E-2</v>
      </c>
    </row>
    <row r="14" spans="1:5" x14ac:dyDescent="0.45">
      <c r="A14" s="1" t="s">
        <v>12</v>
      </c>
      <c r="B14" s="2">
        <v>16.008495087578801</v>
      </c>
      <c r="C14" s="2">
        <v>16.72382996182839</v>
      </c>
      <c r="D14" s="3">
        <f t="shared" si="0"/>
        <v>4.0326441787278382</v>
      </c>
      <c r="E14" s="2">
        <v>6.3043661173377369E-2</v>
      </c>
    </row>
    <row r="15" spans="1:5" x14ac:dyDescent="0.45">
      <c r="A15" s="1" t="s">
        <v>13</v>
      </c>
      <c r="B15" s="2">
        <v>52.659523314403963</v>
      </c>
      <c r="C15" s="2">
        <v>52.288430386982441</v>
      </c>
      <c r="D15" s="3">
        <f t="shared" si="0"/>
        <v>5.7135302266892802</v>
      </c>
      <c r="E15" s="2">
        <v>-1.02014910937518E-2</v>
      </c>
    </row>
    <row r="16" spans="1:5" x14ac:dyDescent="0.45">
      <c r="A16" s="1" t="s">
        <v>14</v>
      </c>
      <c r="B16" s="2">
        <v>114.5403142669747</v>
      </c>
      <c r="C16" s="2">
        <v>118.8662091590714</v>
      </c>
      <c r="D16" s="3">
        <f t="shared" si="0"/>
        <v>6.8667010729403275</v>
      </c>
      <c r="E16" s="2">
        <v>5.3480336127899118E-2</v>
      </c>
    </row>
    <row r="17" spans="1:5" x14ac:dyDescent="0.45">
      <c r="A17" s="1" t="s">
        <v>15</v>
      </c>
      <c r="B17" s="2">
        <v>58.885049181795722</v>
      </c>
      <c r="C17" s="2">
        <v>63.666985582530238</v>
      </c>
      <c r="D17" s="3">
        <f t="shared" si="0"/>
        <v>5.9372506276313128</v>
      </c>
      <c r="E17" s="2">
        <v>0.1126326504768172</v>
      </c>
    </row>
    <row r="18" spans="1:5" x14ac:dyDescent="0.45">
      <c r="A18" s="1" t="s">
        <v>16</v>
      </c>
      <c r="B18" s="2">
        <v>169.35302697912309</v>
      </c>
      <c r="C18" s="2">
        <v>156.33605603557299</v>
      </c>
      <c r="D18" s="3">
        <f t="shared" si="0"/>
        <v>7.3473515516807186</v>
      </c>
      <c r="E18" s="2">
        <v>-0.11537882121595081</v>
      </c>
    </row>
    <row r="19" spans="1:5" x14ac:dyDescent="0.45">
      <c r="A19" s="1" t="s">
        <v>17</v>
      </c>
      <c r="B19" s="2">
        <v>9.5957353595136112</v>
      </c>
      <c r="C19" s="2">
        <v>8.5206855185264914</v>
      </c>
      <c r="D19" s="3">
        <f t="shared" si="0"/>
        <v>3.179226056257535</v>
      </c>
      <c r="E19" s="2">
        <v>-0.17130615063622001</v>
      </c>
    </row>
    <row r="20" spans="1:5" x14ac:dyDescent="0.45">
      <c r="A20" s="1" t="s">
        <v>18</v>
      </c>
      <c r="B20" s="2">
        <v>51.489311685194977</v>
      </c>
      <c r="C20" s="2">
        <v>51.917965799220418</v>
      </c>
      <c r="D20" s="3">
        <f t="shared" si="0"/>
        <v>5.6921939114161342</v>
      </c>
      <c r="E20" s="2">
        <v>1.1959437577126241E-2</v>
      </c>
    </row>
    <row r="21" spans="1:5" x14ac:dyDescent="0.45">
      <c r="A21" s="1" t="s">
        <v>19</v>
      </c>
      <c r="B21" s="2">
        <v>63.753129559305073</v>
      </c>
      <c r="C21" s="2">
        <v>65.519308521340349</v>
      </c>
      <c r="D21" s="3">
        <f t="shared" si="0"/>
        <v>6.0142709035693622</v>
      </c>
      <c r="E21" s="2">
        <v>3.9420179667070329E-2</v>
      </c>
    </row>
    <row r="22" spans="1:5" x14ac:dyDescent="0.45">
      <c r="A22" s="1" t="s">
        <v>20</v>
      </c>
      <c r="B22" s="2">
        <v>10.812755453890951</v>
      </c>
      <c r="C22" s="2">
        <v>8.3089914683767638</v>
      </c>
      <c r="D22" s="3">
        <f t="shared" si="0"/>
        <v>3.2571424257878965</v>
      </c>
      <c r="E22" s="2">
        <v>-0.37973943382106001</v>
      </c>
    </row>
    <row r="23" spans="1:5" x14ac:dyDescent="0.45">
      <c r="A23" s="1" t="s">
        <v>21</v>
      </c>
      <c r="B23" s="2">
        <v>28.225504496520529</v>
      </c>
      <c r="C23" s="2">
        <v>30.32517268394832</v>
      </c>
      <c r="D23" s="3">
        <f t="shared" si="0"/>
        <v>4.8716139515106001</v>
      </c>
      <c r="E23" s="2">
        <v>0.10349452116994121</v>
      </c>
    </row>
    <row r="24" spans="1:5" x14ac:dyDescent="0.45">
      <c r="A24" s="1" t="s">
        <v>22</v>
      </c>
      <c r="B24" s="2">
        <v>39.740386927936846</v>
      </c>
      <c r="C24" s="2">
        <v>40.010175478298301</v>
      </c>
      <c r="D24" s="3">
        <f t="shared" si="0"/>
        <v>5.3174227877814895</v>
      </c>
      <c r="E24" s="2">
        <v>9.7595169606252592E-3</v>
      </c>
    </row>
    <row r="25" spans="1:5" x14ac:dyDescent="0.45">
      <c r="A25" s="1" t="s">
        <v>23</v>
      </c>
      <c r="B25" s="2">
        <v>70.07227235703354</v>
      </c>
      <c r="C25" s="2">
        <v>65.254690958653185</v>
      </c>
      <c r="D25" s="3">
        <f t="shared" si="0"/>
        <v>6.0803055085145754</v>
      </c>
      <c r="E25" s="2">
        <v>-0.1027526273966395</v>
      </c>
    </row>
    <row r="26" spans="1:5" x14ac:dyDescent="0.45">
      <c r="A26" s="1" t="s">
        <v>24</v>
      </c>
      <c r="B26" s="2">
        <v>22.093595559465481</v>
      </c>
      <c r="C26" s="2">
        <v>24.662356842443131</v>
      </c>
      <c r="D26" s="3">
        <f t="shared" si="0"/>
        <v>4.5470781380494207</v>
      </c>
      <c r="E26" s="2">
        <v>0.15864022736964001</v>
      </c>
    </row>
    <row r="27" spans="1:5" x14ac:dyDescent="0.45">
      <c r="A27" s="1" t="s">
        <v>25</v>
      </c>
      <c r="B27" s="2">
        <v>65.765893561544502</v>
      </c>
      <c r="C27" s="2">
        <v>65.095920421040887</v>
      </c>
      <c r="D27" s="3">
        <f t="shared" si="0"/>
        <v>6.0319003641011806</v>
      </c>
      <c r="E27" s="2">
        <v>-1.477105682587321E-2</v>
      </c>
    </row>
    <row r="28" spans="1:5" x14ac:dyDescent="0.45">
      <c r="A28" s="1" t="s">
        <v>26</v>
      </c>
      <c r="B28" s="2">
        <v>15.540410435895209</v>
      </c>
      <c r="C28" s="2">
        <v>17.676453187502162</v>
      </c>
      <c r="D28" s="3">
        <f t="shared" si="0"/>
        <v>4.0538439536005217</v>
      </c>
      <c r="E28" s="2">
        <v>0.18573457990050191</v>
      </c>
    </row>
    <row r="29" spans="1:5" x14ac:dyDescent="0.45">
      <c r="A29" s="1" t="s">
        <v>27</v>
      </c>
      <c r="B29" s="2">
        <v>23.77870030552641</v>
      </c>
      <c r="C29" s="2">
        <v>23.762657129306799</v>
      </c>
      <c r="D29" s="3">
        <f t="shared" si="0"/>
        <v>4.571111191616251</v>
      </c>
      <c r="E29" s="2">
        <v>-9.7344156780772339E-4</v>
      </c>
    </row>
    <row r="30" spans="1:5" x14ac:dyDescent="0.45">
      <c r="A30" s="1" t="s">
        <v>28</v>
      </c>
      <c r="B30" s="2">
        <v>2.761699444933186</v>
      </c>
      <c r="C30" s="2">
        <v>3.0695637271710341</v>
      </c>
      <c r="D30" s="3">
        <f t="shared" si="0"/>
        <v>1.5438084348382182</v>
      </c>
      <c r="E30" s="2">
        <v>0.15215263889154981</v>
      </c>
    </row>
    <row r="31" spans="1:5" x14ac:dyDescent="0.45">
      <c r="A31" s="1" t="s">
        <v>29</v>
      </c>
      <c r="B31" s="2">
        <v>15.58721890106357</v>
      </c>
      <c r="C31" s="2">
        <v>16.776753474365819</v>
      </c>
      <c r="D31" s="3">
        <f t="shared" si="0"/>
        <v>4.016316790869384</v>
      </c>
      <c r="E31" s="2">
        <v>0.1060592824379676</v>
      </c>
    </row>
    <row r="32" spans="1:5" x14ac:dyDescent="0.45">
      <c r="A32" s="1" t="s">
        <v>30</v>
      </c>
      <c r="B32" s="2">
        <v>71.616951707589394</v>
      </c>
      <c r="C32" s="2">
        <v>70.176577624634334</v>
      </c>
      <c r="D32" s="3">
        <f t="shared" si="0"/>
        <v>6.1476478872794313</v>
      </c>
      <c r="E32" s="2">
        <v>-2.9308953970308211E-2</v>
      </c>
    </row>
    <row r="33" spans="1:5" x14ac:dyDescent="0.45">
      <c r="A33" s="1" t="s">
        <v>31</v>
      </c>
      <c r="B33" s="2">
        <v>25.79146430776585</v>
      </c>
      <c r="C33" s="2">
        <v>27.678997057076739</v>
      </c>
      <c r="D33" s="3">
        <f t="shared" si="0"/>
        <v>4.7406702198359545</v>
      </c>
      <c r="E33" s="2">
        <v>0.10187430173179091</v>
      </c>
    </row>
    <row r="34" spans="1:5" x14ac:dyDescent="0.45">
      <c r="A34" s="1" t="s">
        <v>32</v>
      </c>
      <c r="B34" s="2">
        <v>32.016990175157609</v>
      </c>
      <c r="C34" s="2">
        <v>32.600883723057883</v>
      </c>
      <c r="D34" s="3">
        <f t="shared" si="0"/>
        <v>5.0138613777258323</v>
      </c>
      <c r="E34" s="2">
        <v>2.6068371328311239E-2</v>
      </c>
    </row>
    <row r="35" spans="1:5" x14ac:dyDescent="0.45">
      <c r="A35" s="1" t="s">
        <v>33</v>
      </c>
      <c r="B35" s="2">
        <v>13.387221038150701</v>
      </c>
      <c r="C35" s="2">
        <v>11.80194329584725</v>
      </c>
      <c r="D35" s="3">
        <f t="shared" si="0"/>
        <v>3.654731355459111</v>
      </c>
      <c r="E35" s="2">
        <v>-0.18174223450771551</v>
      </c>
    </row>
    <row r="36" spans="1:5" x14ac:dyDescent="0.45">
      <c r="A36" s="1" t="s">
        <v>34</v>
      </c>
      <c r="B36" s="2">
        <v>37.54038906502398</v>
      </c>
      <c r="C36" s="2">
        <v>35.247059349929458</v>
      </c>
      <c r="D36" s="3">
        <f t="shared" si="0"/>
        <v>5.1856177860983115</v>
      </c>
      <c r="E36" s="2">
        <v>-9.0925178498280176E-2</v>
      </c>
    </row>
    <row r="37" spans="1:5" x14ac:dyDescent="0.45">
      <c r="A37" s="1" t="s">
        <v>35</v>
      </c>
      <c r="B37" s="2">
        <v>39.131876880748187</v>
      </c>
      <c r="C37" s="2">
        <v>37.363999851426733</v>
      </c>
      <c r="D37" s="3">
        <f t="shared" si="0"/>
        <v>5.2573100808840074</v>
      </c>
      <c r="E37" s="2">
        <v>-6.6684572093450009E-2</v>
      </c>
    </row>
    <row r="38" spans="1:5" x14ac:dyDescent="0.45">
      <c r="A38" s="1" t="s">
        <v>36</v>
      </c>
      <c r="B38" s="2">
        <v>26.727633611133029</v>
      </c>
      <c r="C38" s="2">
        <v>28.9491613579751</v>
      </c>
      <c r="D38" s="3">
        <f t="shared" si="0"/>
        <v>4.7990042598229659</v>
      </c>
      <c r="E38" s="2">
        <v>0.1151637271196544</v>
      </c>
    </row>
    <row r="39" spans="1:5" x14ac:dyDescent="0.45">
      <c r="A39" s="1" t="s">
        <v>37</v>
      </c>
      <c r="B39" s="2">
        <v>68.902060727824562</v>
      </c>
      <c r="C39" s="2">
        <v>63.878679632679962</v>
      </c>
      <c r="D39" s="3">
        <f t="shared" si="0"/>
        <v>6.0529020909668327</v>
      </c>
      <c r="E39" s="2">
        <v>-0.1092024151475155</v>
      </c>
    </row>
    <row r="40" spans="1:5" x14ac:dyDescent="0.45">
      <c r="A40" s="1" t="s">
        <v>38</v>
      </c>
      <c r="B40" s="2">
        <v>21.672319372950248</v>
      </c>
      <c r="C40" s="2">
        <v>19.793393688999419</v>
      </c>
      <c r="D40" s="3">
        <f t="shared" si="0"/>
        <v>4.3738469966294264</v>
      </c>
      <c r="E40" s="2">
        <v>-0.13079533824925929</v>
      </c>
    </row>
    <row r="41" spans="1:5" x14ac:dyDescent="0.45">
      <c r="A41" s="1" t="s">
        <v>39</v>
      </c>
      <c r="B41" s="2">
        <v>108.97010691193989</v>
      </c>
      <c r="C41" s="2">
        <v>110.9806057909941</v>
      </c>
      <c r="D41" s="3">
        <f t="shared" si="0"/>
        <v>6.7810364657730355</v>
      </c>
      <c r="E41" s="2">
        <v>2.6373670065451181E-2</v>
      </c>
    </row>
    <row r="42" spans="1:5" x14ac:dyDescent="0.45">
      <c r="A42" s="1" t="s">
        <v>40</v>
      </c>
      <c r="B42" s="2">
        <v>25.18295426057718</v>
      </c>
      <c r="C42" s="2">
        <v>24.768203867518</v>
      </c>
      <c r="D42" s="3">
        <f t="shared" si="0"/>
        <v>4.6424462224804373</v>
      </c>
      <c r="E42" s="2">
        <v>-2.3952331137722199E-2</v>
      </c>
    </row>
    <row r="43" spans="1:5" x14ac:dyDescent="0.45">
      <c r="A43" s="1" t="s">
        <v>41</v>
      </c>
      <c r="B43" s="2">
        <v>6.4595681932335527</v>
      </c>
      <c r="C43" s="2">
        <v>6.4566685295666577</v>
      </c>
      <c r="D43" s="3">
        <f t="shared" si="0"/>
        <v>2.6911138822402423</v>
      </c>
      <c r="E43" s="2">
        <v>-6.4714079308663005E-4</v>
      </c>
    </row>
    <row r="44" spans="1:5" x14ac:dyDescent="0.45">
      <c r="A44" s="1" t="s">
        <v>42</v>
      </c>
      <c r="B44" s="2">
        <v>15.914878157242089</v>
      </c>
      <c r="C44" s="2">
        <v>14.501042435256259</v>
      </c>
      <c r="D44" s="3">
        <f t="shared" si="0"/>
        <v>3.9267547655162396</v>
      </c>
      <c r="E44" s="2">
        <v>-0.1341646349802863</v>
      </c>
    </row>
    <row r="45" spans="1:5" x14ac:dyDescent="0.45">
      <c r="A45" s="1" t="s">
        <v>43</v>
      </c>
      <c r="B45" s="2">
        <v>16.663813599935828</v>
      </c>
      <c r="C45" s="2">
        <v>15.29489512331774</v>
      </c>
      <c r="D45" s="3">
        <f t="shared" si="0"/>
        <v>3.9981372129094113</v>
      </c>
      <c r="E45" s="2">
        <v>-0.1236202927753494</v>
      </c>
    </row>
    <row r="46" spans="1:5" x14ac:dyDescent="0.45">
      <c r="A46" s="1" t="s">
        <v>44</v>
      </c>
      <c r="B46" s="2">
        <v>15.86806969207373</v>
      </c>
      <c r="C46" s="2">
        <v>15.61243619854233</v>
      </c>
      <c r="D46" s="3">
        <f t="shared" si="0"/>
        <v>3.97638681997732</v>
      </c>
      <c r="E46" s="2">
        <v>-2.342172202489198E-2</v>
      </c>
    </row>
    <row r="47" spans="1:5" x14ac:dyDescent="0.45">
      <c r="A47" s="1" t="s">
        <v>45</v>
      </c>
      <c r="B47" s="2">
        <v>160.45941859713491</v>
      </c>
      <c r="C47" s="2">
        <v>152.68433367049019</v>
      </c>
      <c r="D47" s="3">
        <f t="shared" si="0"/>
        <v>7.2906812848680351</v>
      </c>
      <c r="E47" s="2">
        <v>-7.1653591387133383E-2</v>
      </c>
    </row>
    <row r="48" spans="1:5" x14ac:dyDescent="0.45">
      <c r="A48" s="1" t="s">
        <v>46</v>
      </c>
      <c r="B48" s="2">
        <v>171.36579098136261</v>
      </c>
      <c r="C48" s="2">
        <v>156.5477500857227</v>
      </c>
      <c r="D48" s="3">
        <f t="shared" si="0"/>
        <v>7.3571716682881583</v>
      </c>
      <c r="E48" s="2">
        <v>-0.1304714167368973</v>
      </c>
    </row>
    <row r="49" spans="1:5" x14ac:dyDescent="0.45">
      <c r="A49" s="1" t="s">
        <v>47</v>
      </c>
      <c r="B49" s="2">
        <v>79.199923064863555</v>
      </c>
      <c r="C49" s="2">
        <v>74.092917552404273</v>
      </c>
      <c r="D49" s="3">
        <f t="shared" si="0"/>
        <v>6.2601465087729942</v>
      </c>
      <c r="E49" s="2">
        <v>-9.6155588927408664E-2</v>
      </c>
    </row>
    <row r="50" spans="1:5" x14ac:dyDescent="0.45">
      <c r="A50" s="1" t="s">
        <v>48</v>
      </c>
      <c r="B50" s="2">
        <v>171.31898251619421</v>
      </c>
      <c r="C50" s="2">
        <v>175.17682649889869</v>
      </c>
      <c r="D50" s="3">
        <f t="shared" si="0"/>
        <v>7.4366940923545073</v>
      </c>
      <c r="E50" s="2">
        <v>3.2125773090073313E-2</v>
      </c>
    </row>
    <row r="51" spans="1:5" x14ac:dyDescent="0.45">
      <c r="A51" s="1" t="s">
        <v>49</v>
      </c>
      <c r="B51" s="2">
        <v>212.18277260817169</v>
      </c>
      <c r="C51" s="2">
        <v>207.7777102219566</v>
      </c>
      <c r="D51" s="3">
        <f t="shared" si="0"/>
        <v>7.7141097702679744</v>
      </c>
      <c r="E51" s="2">
        <v>-3.026573713272104E-2</v>
      </c>
    </row>
    <row r="52" spans="1:5" x14ac:dyDescent="0.45">
      <c r="A52" s="1" t="s">
        <v>50</v>
      </c>
      <c r="B52" s="2">
        <v>2.4808486539230312</v>
      </c>
      <c r="C52" s="2">
        <v>1.9581699638849701</v>
      </c>
      <c r="D52" s="3">
        <f t="shared" si="0"/>
        <v>1.1502407595219719</v>
      </c>
      <c r="E52" s="2">
        <v>-0.34036654793400051</v>
      </c>
    </row>
    <row r="53" spans="1:5" x14ac:dyDescent="0.45">
      <c r="A53" s="1" t="s">
        <v>51</v>
      </c>
      <c r="B53" s="2">
        <v>28.17869603135216</v>
      </c>
      <c r="C53" s="2">
        <v>27.149761931702422</v>
      </c>
      <c r="D53" s="3">
        <f t="shared" si="0"/>
        <v>4.7899498104617839</v>
      </c>
      <c r="E53" s="2">
        <v>-5.3653258616672063E-2</v>
      </c>
    </row>
    <row r="54" spans="1:5" x14ac:dyDescent="0.45">
      <c r="A54" s="1" t="s">
        <v>52</v>
      </c>
      <c r="B54" s="2">
        <v>0.28085079101015448</v>
      </c>
      <c r="C54" s="2">
        <v>1.111393763286064</v>
      </c>
      <c r="D54" s="3">
        <f t="shared" si="0"/>
        <v>-0.52258735039269599</v>
      </c>
      <c r="E54" s="2">
        <v>1.9609812813750029</v>
      </c>
    </row>
    <row r="55" spans="1:5" x14ac:dyDescent="0.45">
      <c r="A55" s="1" t="s">
        <v>53</v>
      </c>
      <c r="B55" s="2">
        <v>76.906308271613966</v>
      </c>
      <c r="C55" s="2">
        <v>69.91196006194717</v>
      </c>
      <c r="D55" s="3">
        <f t="shared" si="0"/>
        <v>6.1978876810789689</v>
      </c>
      <c r="E55" s="2">
        <v>-0.13755100420717389</v>
      </c>
    </row>
    <row r="56" spans="1:5" x14ac:dyDescent="0.45">
      <c r="A56" s="1" t="s">
        <v>54</v>
      </c>
      <c r="B56" s="2">
        <v>40.208471579620451</v>
      </c>
      <c r="C56" s="2">
        <v>36.940611751127271</v>
      </c>
      <c r="D56" s="3">
        <f t="shared" si="0"/>
        <v>5.2695771099848496</v>
      </c>
      <c r="E56" s="2">
        <v>-0.122272031566335</v>
      </c>
    </row>
    <row r="57" spans="1:5" x14ac:dyDescent="0.45">
      <c r="A57" s="1" t="s">
        <v>55</v>
      </c>
      <c r="B57" s="2">
        <v>86.502043631127577</v>
      </c>
      <c r="C57" s="2">
        <v>85.312702210339765</v>
      </c>
      <c r="D57" s="3">
        <f t="shared" si="0"/>
        <v>6.4247100495306846</v>
      </c>
      <c r="E57" s="2">
        <v>-1.9972212987657171E-2</v>
      </c>
    </row>
    <row r="58" spans="1:5" x14ac:dyDescent="0.45">
      <c r="A58" s="1" t="s">
        <v>56</v>
      </c>
      <c r="B58" s="2">
        <v>148.10198379268809</v>
      </c>
      <c r="C58" s="2">
        <v>142.47009575076589</v>
      </c>
      <c r="D58" s="3">
        <f t="shared" si="0"/>
        <v>7.1827522738900758</v>
      </c>
      <c r="E58" s="2">
        <v>-5.5929442564993478E-2</v>
      </c>
    </row>
    <row r="59" spans="1:5" x14ac:dyDescent="0.45">
      <c r="A59" s="1" t="s">
        <v>57</v>
      </c>
      <c r="B59" s="2">
        <v>109.4850000287919</v>
      </c>
      <c r="C59" s="2">
        <v>105.63533102471349</v>
      </c>
      <c r="D59" s="3">
        <f t="shared" si="0"/>
        <v>6.7490000702956339</v>
      </c>
      <c r="E59" s="2">
        <v>-5.1637802989447673E-2</v>
      </c>
    </row>
    <row r="60" spans="1:5" x14ac:dyDescent="0.45">
      <c r="A60" s="1" t="s">
        <v>58</v>
      </c>
      <c r="B60" s="2">
        <v>137.71050452531239</v>
      </c>
      <c r="C60" s="2">
        <v>127.8102827778974</v>
      </c>
      <c r="D60" s="3">
        <f t="shared" si="0"/>
        <v>7.052681002085861</v>
      </c>
      <c r="E60" s="2">
        <v>-0.1076296623626385</v>
      </c>
    </row>
    <row r="61" spans="1:5" x14ac:dyDescent="0.45">
      <c r="A61" s="1" t="s">
        <v>59</v>
      </c>
      <c r="B61" s="2">
        <v>174.40834121730589</v>
      </c>
      <c r="C61" s="2">
        <v>174.80636191113661</v>
      </c>
      <c r="D61" s="3">
        <f t="shared" si="0"/>
        <v>7.4479704923959487</v>
      </c>
      <c r="E61" s="2">
        <v>3.28853455170854E-3</v>
      </c>
    </row>
    <row r="62" spans="1:5" x14ac:dyDescent="0.45">
      <c r="A62" s="1" t="s">
        <v>60</v>
      </c>
      <c r="B62" s="2">
        <v>47.042507494200869</v>
      </c>
      <c r="C62" s="2">
        <v>46.890232108164412</v>
      </c>
      <c r="D62" s="3">
        <f t="shared" si="0"/>
        <v>5.5535561817291841</v>
      </c>
      <c r="E62" s="2">
        <v>-4.6769229724274199E-3</v>
      </c>
    </row>
    <row r="63" spans="1:5" x14ac:dyDescent="0.45">
      <c r="A63" s="1" t="s">
        <v>61</v>
      </c>
      <c r="B63" s="2">
        <v>21.391468581940099</v>
      </c>
      <c r="C63" s="2">
        <v>22.651263366020729</v>
      </c>
      <c r="D63" s="3">
        <f t="shared" si="0"/>
        <v>4.4608320561950041</v>
      </c>
      <c r="E63" s="2">
        <v>8.2532701371332895E-2</v>
      </c>
    </row>
    <row r="64" spans="1:5" x14ac:dyDescent="0.45">
      <c r="A64" s="1" t="s">
        <v>62</v>
      </c>
      <c r="B64" s="2">
        <v>27.944653705510369</v>
      </c>
      <c r="C64" s="2">
        <v>26.938067881552701</v>
      </c>
      <c r="D64" s="3">
        <f t="shared" si="0"/>
        <v>4.7782801201809546</v>
      </c>
      <c r="E64" s="2">
        <v>-5.2913942234117099E-2</v>
      </c>
    </row>
    <row r="65" spans="1:5" x14ac:dyDescent="0.45">
      <c r="A65" s="1" t="s">
        <v>63</v>
      </c>
      <c r="B65" s="2">
        <v>10.62552159321751</v>
      </c>
      <c r="C65" s="2">
        <v>10.84932007017348</v>
      </c>
      <c r="D65" s="3">
        <f t="shared" si="0"/>
        <v>3.4245755891250131</v>
      </c>
      <c r="E65" s="2">
        <v>3.0053586110930869E-2</v>
      </c>
    </row>
    <row r="66" spans="1:5" x14ac:dyDescent="0.45">
      <c r="A66" s="1" t="s">
        <v>64</v>
      </c>
      <c r="B66" s="2">
        <v>78.404179157001451</v>
      </c>
      <c r="C66" s="2">
        <v>76.63324615420099</v>
      </c>
      <c r="D66" s="3">
        <f t="shared" si="0"/>
        <v>6.2764727071676862</v>
      </c>
      <c r="E66" s="2">
        <v>-3.2957496620751217E-2</v>
      </c>
    </row>
    <row r="67" spans="1:5" x14ac:dyDescent="0.45">
      <c r="A67" s="1" t="s">
        <v>65</v>
      </c>
      <c r="B67" s="2">
        <v>45.825487399823537</v>
      </c>
      <c r="C67" s="2">
        <v>44.138209456217972</v>
      </c>
      <c r="D67" s="3">
        <f t="shared" ref="D67:D130" si="1">LOG(AVERAGE(B67:C67),2)</f>
        <v>5.491271041533258</v>
      </c>
      <c r="E67" s="2">
        <v>-5.4114647631979151E-2</v>
      </c>
    </row>
    <row r="68" spans="1:5" x14ac:dyDescent="0.45">
      <c r="A68" s="1" t="s">
        <v>66</v>
      </c>
      <c r="B68" s="2">
        <v>60.148877741341423</v>
      </c>
      <c r="C68" s="2">
        <v>63.296520994768223</v>
      </c>
      <c r="D68" s="3">
        <f t="shared" si="1"/>
        <v>5.9477292527089602</v>
      </c>
      <c r="E68" s="2">
        <v>7.3580980213445599E-2</v>
      </c>
    </row>
    <row r="69" spans="1:5" x14ac:dyDescent="0.45">
      <c r="A69" s="1" t="s">
        <v>67</v>
      </c>
      <c r="B69" s="2">
        <v>65.485042770534349</v>
      </c>
      <c r="C69" s="2">
        <v>61.867586156257559</v>
      </c>
      <c r="D69" s="3">
        <f t="shared" si="1"/>
        <v>5.9926849310947139</v>
      </c>
      <c r="E69" s="2">
        <v>-8.1973677964953265E-2</v>
      </c>
    </row>
    <row r="70" spans="1:5" x14ac:dyDescent="0.45">
      <c r="A70" s="1" t="s">
        <v>68</v>
      </c>
      <c r="B70" s="2">
        <v>30.144651568423249</v>
      </c>
      <c r="C70" s="2">
        <v>31.22487239708466</v>
      </c>
      <c r="D70" s="3">
        <f t="shared" si="1"/>
        <v>4.9394504876301051</v>
      </c>
      <c r="E70" s="2">
        <v>5.0783342918504358E-2</v>
      </c>
    </row>
    <row r="71" spans="1:5" x14ac:dyDescent="0.45">
      <c r="A71" s="1" t="s">
        <v>69</v>
      </c>
      <c r="B71" s="2">
        <v>72.740354871630004</v>
      </c>
      <c r="C71" s="2">
        <v>69.859036549409737</v>
      </c>
      <c r="D71" s="3">
        <f t="shared" si="1"/>
        <v>6.1558240145037812</v>
      </c>
      <c r="E71" s="2">
        <v>-5.8304138643974719E-2</v>
      </c>
    </row>
    <row r="72" spans="1:5" x14ac:dyDescent="0.45">
      <c r="A72" s="1" t="s">
        <v>70</v>
      </c>
      <c r="B72" s="2">
        <v>96.893522898503278</v>
      </c>
      <c r="C72" s="2">
        <v>92.827840990655062</v>
      </c>
      <c r="D72" s="3">
        <f t="shared" si="1"/>
        <v>6.5677383347419331</v>
      </c>
      <c r="E72" s="2">
        <v>-6.1838614430775471E-2</v>
      </c>
    </row>
    <row r="73" spans="1:5" x14ac:dyDescent="0.45">
      <c r="A73" s="1" t="s">
        <v>71</v>
      </c>
      <c r="B73" s="2">
        <v>34.076562642565413</v>
      </c>
      <c r="C73" s="2">
        <v>32.177495622758421</v>
      </c>
      <c r="D73" s="3">
        <f t="shared" si="1"/>
        <v>5.0499369216760739</v>
      </c>
      <c r="E73" s="2">
        <v>-8.2712257299816919E-2</v>
      </c>
    </row>
    <row r="74" spans="1:5" x14ac:dyDescent="0.45">
      <c r="A74" s="1" t="s">
        <v>72</v>
      </c>
      <c r="B74" s="2">
        <v>95.11480122210564</v>
      </c>
      <c r="C74" s="2">
        <v>92.033988302593585</v>
      </c>
      <c r="D74" s="3">
        <f t="shared" si="1"/>
        <v>6.5480419067149178</v>
      </c>
      <c r="E74" s="2">
        <v>-4.7499960525174897E-2</v>
      </c>
    </row>
    <row r="75" spans="1:5" x14ac:dyDescent="0.45">
      <c r="A75" s="1" t="s">
        <v>73</v>
      </c>
      <c r="B75" s="2">
        <v>49.570164613292263</v>
      </c>
      <c r="C75" s="2">
        <v>47.419467233538732</v>
      </c>
      <c r="D75" s="3">
        <f t="shared" si="1"/>
        <v>5.5997586269021982</v>
      </c>
      <c r="E75" s="2">
        <v>-6.3984399812134482E-2</v>
      </c>
    </row>
    <row r="76" spans="1:5" x14ac:dyDescent="0.45">
      <c r="A76" s="1" t="s">
        <v>74</v>
      </c>
      <c r="B76" s="2">
        <v>30.1914600335916</v>
      </c>
      <c r="C76" s="2">
        <v>29.47839648334941</v>
      </c>
      <c r="D76" s="3">
        <f t="shared" si="1"/>
        <v>4.8989304026575589</v>
      </c>
      <c r="E76" s="2">
        <v>-3.4475300467074449E-2</v>
      </c>
    </row>
    <row r="77" spans="1:5" x14ac:dyDescent="0.45">
      <c r="A77" s="1" t="s">
        <v>75</v>
      </c>
      <c r="B77" s="2">
        <v>73.302056453650309</v>
      </c>
      <c r="C77" s="2">
        <v>69.223954398960558</v>
      </c>
      <c r="D77" s="3">
        <f t="shared" si="1"/>
        <v>6.1550814234637459</v>
      </c>
      <c r="E77" s="2">
        <v>-8.2575116155059997E-2</v>
      </c>
    </row>
    <row r="78" spans="1:5" x14ac:dyDescent="0.45">
      <c r="A78" s="1" t="s">
        <v>76</v>
      </c>
      <c r="B78" s="2">
        <v>53.080799500919191</v>
      </c>
      <c r="C78" s="2">
        <v>55.093376551466307</v>
      </c>
      <c r="D78" s="3">
        <f t="shared" si="1"/>
        <v>5.7572123217694315</v>
      </c>
      <c r="E78" s="2">
        <v>5.3682619720315058E-2</v>
      </c>
    </row>
    <row r="79" spans="1:5" x14ac:dyDescent="0.45">
      <c r="A79" s="1" t="s">
        <v>77</v>
      </c>
      <c r="B79" s="2">
        <v>21.953170163960412</v>
      </c>
      <c r="C79" s="2">
        <v>21.592793115272102</v>
      </c>
      <c r="D79" s="3">
        <f t="shared" si="1"/>
        <v>4.4444670817492478</v>
      </c>
      <c r="E79" s="2">
        <v>-2.3872605427346351E-2</v>
      </c>
    </row>
    <row r="80" spans="1:5" x14ac:dyDescent="0.45">
      <c r="A80" s="1" t="s">
        <v>78</v>
      </c>
      <c r="B80" s="2">
        <v>47.416975215547737</v>
      </c>
      <c r="C80" s="2">
        <v>48.477937484287366</v>
      </c>
      <c r="D80" s="3">
        <f t="shared" si="1"/>
        <v>5.5833823760598928</v>
      </c>
      <c r="E80" s="2">
        <v>3.192055099777754E-2</v>
      </c>
    </row>
    <row r="81" spans="1:5" x14ac:dyDescent="0.45">
      <c r="A81" s="1" t="s">
        <v>79</v>
      </c>
      <c r="B81" s="2">
        <v>32.99996794369315</v>
      </c>
      <c r="C81" s="2">
        <v>31.330719422159522</v>
      </c>
      <c r="D81" s="3">
        <f t="shared" si="1"/>
        <v>5.0074351986816454</v>
      </c>
      <c r="E81" s="2">
        <v>-7.4872264225514892E-2</v>
      </c>
    </row>
    <row r="82" spans="1:5" x14ac:dyDescent="0.45">
      <c r="A82" s="1" t="s">
        <v>80</v>
      </c>
      <c r="B82" s="2">
        <v>70.914824730063998</v>
      </c>
      <c r="C82" s="2">
        <v>67.795019560449902</v>
      </c>
      <c r="D82" s="3">
        <f t="shared" si="1"/>
        <v>6.1159263696865791</v>
      </c>
      <c r="E82" s="2">
        <v>-6.4902148767465737E-2</v>
      </c>
    </row>
    <row r="83" spans="1:5" x14ac:dyDescent="0.45">
      <c r="A83" s="1" t="s">
        <v>81</v>
      </c>
      <c r="B83" s="2">
        <v>53.970160339118017</v>
      </c>
      <c r="C83" s="2">
        <v>50.859495548471777</v>
      </c>
      <c r="D83" s="3">
        <f t="shared" si="1"/>
        <v>5.7119030970090643</v>
      </c>
      <c r="E83" s="2">
        <v>-8.5634669240395977E-2</v>
      </c>
    </row>
    <row r="84" spans="1:5" x14ac:dyDescent="0.45">
      <c r="A84" s="1" t="s">
        <v>82</v>
      </c>
      <c r="B84" s="2">
        <v>14.042539550507721</v>
      </c>
      <c r="C84" s="2">
        <v>16.67090644929096</v>
      </c>
      <c r="D84" s="3">
        <f t="shared" si="1"/>
        <v>3.9407984843718213</v>
      </c>
      <c r="E84" s="2">
        <v>0.24742813976198441</v>
      </c>
    </row>
    <row r="85" spans="1:5" x14ac:dyDescent="0.45">
      <c r="A85" s="1" t="s">
        <v>83</v>
      </c>
      <c r="B85" s="2">
        <v>11.702116292089769</v>
      </c>
      <c r="C85" s="2">
        <v>13.019184084208179</v>
      </c>
      <c r="D85" s="3">
        <f t="shared" si="1"/>
        <v>3.6276827279797343</v>
      </c>
      <c r="E85" s="2">
        <v>0.153792167318858</v>
      </c>
    </row>
    <row r="86" spans="1:5" x14ac:dyDescent="0.45">
      <c r="A86" s="1" t="s">
        <v>84</v>
      </c>
      <c r="B86" s="2">
        <v>54.25101113012817</v>
      </c>
      <c r="C86" s="2">
        <v>55.569688164303201</v>
      </c>
      <c r="D86" s="3">
        <f t="shared" si="1"/>
        <v>5.7790061927056549</v>
      </c>
      <c r="E86" s="2">
        <v>3.4644199418694323E-2</v>
      </c>
    </row>
    <row r="87" spans="1:5" x14ac:dyDescent="0.45">
      <c r="A87" s="1" t="s">
        <v>85</v>
      </c>
      <c r="B87" s="2">
        <v>30.097843103254888</v>
      </c>
      <c r="C87" s="2">
        <v>29.901784583648869</v>
      </c>
      <c r="D87" s="3">
        <f t="shared" si="1"/>
        <v>4.9068816433431159</v>
      </c>
      <c r="E87" s="2">
        <v>-9.4265625963277106E-3</v>
      </c>
    </row>
    <row r="88" spans="1:5" x14ac:dyDescent="0.45">
      <c r="A88" s="1" t="s">
        <v>86</v>
      </c>
      <c r="B88" s="2">
        <v>9.4553099640085314</v>
      </c>
      <c r="C88" s="2">
        <v>9.4203852316628272</v>
      </c>
      <c r="D88" s="3">
        <f t="shared" si="1"/>
        <v>3.2384578750537028</v>
      </c>
      <c r="E88" s="2">
        <v>-5.3351852260590301E-3</v>
      </c>
    </row>
    <row r="89" spans="1:5" x14ac:dyDescent="0.45">
      <c r="A89" s="1" t="s">
        <v>87</v>
      </c>
      <c r="B89" s="2">
        <v>6.4127597280651933</v>
      </c>
      <c r="C89" s="2">
        <v>7.1975977050907014</v>
      </c>
      <c r="D89" s="3">
        <f t="shared" si="1"/>
        <v>2.7666330500665377</v>
      </c>
      <c r="E89" s="2">
        <v>0.16641791846221671</v>
      </c>
    </row>
    <row r="90" spans="1:5" x14ac:dyDescent="0.45">
      <c r="A90" s="1" t="s">
        <v>88</v>
      </c>
      <c r="B90" s="2">
        <v>16.008495087578801</v>
      </c>
      <c r="C90" s="2">
        <v>14.977354048093151</v>
      </c>
      <c r="D90" s="3">
        <f t="shared" si="1"/>
        <v>3.9535375993284738</v>
      </c>
      <c r="E90" s="2">
        <v>-9.6016402530505723E-2</v>
      </c>
    </row>
    <row r="91" spans="1:5" x14ac:dyDescent="0.45">
      <c r="A91" s="1" t="s">
        <v>89</v>
      </c>
      <c r="B91" s="2">
        <v>24.153168026873281</v>
      </c>
      <c r="C91" s="2">
        <v>23.233422003932478</v>
      </c>
      <c r="D91" s="3">
        <f t="shared" si="1"/>
        <v>4.5664069423392295</v>
      </c>
      <c r="E91" s="2">
        <v>-5.599608993108459E-2</v>
      </c>
    </row>
    <row r="92" spans="1:5" x14ac:dyDescent="0.45">
      <c r="A92" s="1" t="s">
        <v>90</v>
      </c>
      <c r="B92" s="2">
        <v>65.391425840197627</v>
      </c>
      <c r="C92" s="2">
        <v>64.778379345816305</v>
      </c>
      <c r="D92" s="3">
        <f t="shared" si="1"/>
        <v>6.0242510226068253</v>
      </c>
      <c r="E92" s="2">
        <v>-1.3587810108446081E-2</v>
      </c>
    </row>
    <row r="93" spans="1:5" x14ac:dyDescent="0.45">
      <c r="A93" s="1" t="s">
        <v>91</v>
      </c>
      <c r="B93" s="2">
        <v>150.7232578421162</v>
      </c>
      <c r="C93" s="2">
        <v>144.00487761435139</v>
      </c>
      <c r="D93" s="3">
        <f t="shared" si="1"/>
        <v>7.2032409799482284</v>
      </c>
      <c r="E93" s="2">
        <v>-6.5781602639878048E-2</v>
      </c>
    </row>
    <row r="94" spans="1:5" x14ac:dyDescent="0.45">
      <c r="A94" s="1" t="s">
        <v>92</v>
      </c>
      <c r="B94" s="2">
        <v>60.570153927856637</v>
      </c>
      <c r="C94" s="2">
        <v>62.661438844319044</v>
      </c>
      <c r="D94" s="3">
        <f t="shared" si="1"/>
        <v>5.9452283556513441</v>
      </c>
      <c r="E94" s="2">
        <v>4.896588393099309E-2</v>
      </c>
    </row>
    <row r="95" spans="1:5" x14ac:dyDescent="0.45">
      <c r="A95" s="1" t="s">
        <v>93</v>
      </c>
      <c r="B95" s="2">
        <v>22.70210560665415</v>
      </c>
      <c r="C95" s="2">
        <v>21.116481502435221</v>
      </c>
      <c r="D95" s="3">
        <f t="shared" si="1"/>
        <v>4.4534710615620874</v>
      </c>
      <c r="E95" s="2">
        <v>-0.1044270207721726</v>
      </c>
    </row>
    <row r="96" spans="1:5" x14ac:dyDescent="0.45">
      <c r="A96" s="1" t="s">
        <v>94</v>
      </c>
      <c r="B96" s="2">
        <v>46.574422842517279</v>
      </c>
      <c r="C96" s="2">
        <v>42.656351105169882</v>
      </c>
      <c r="D96" s="3">
        <f t="shared" si="1"/>
        <v>5.4794694481376016</v>
      </c>
      <c r="E96" s="2">
        <v>-0.12675966491953991</v>
      </c>
    </row>
    <row r="97" spans="1:5" x14ac:dyDescent="0.45">
      <c r="A97" s="1" t="s">
        <v>95</v>
      </c>
      <c r="B97" s="2">
        <v>31.59571398864238</v>
      </c>
      <c r="C97" s="2">
        <v>30.642713759172899</v>
      </c>
      <c r="D97" s="3">
        <f t="shared" si="1"/>
        <v>4.9597337106568391</v>
      </c>
      <c r="E97" s="2">
        <v>-4.4175981125763271E-2</v>
      </c>
    </row>
    <row r="98" spans="1:5" x14ac:dyDescent="0.45">
      <c r="A98" s="1" t="s">
        <v>96</v>
      </c>
      <c r="B98" s="2">
        <v>25.744655842597489</v>
      </c>
      <c r="C98" s="2">
        <v>27.57315003200187</v>
      </c>
      <c r="D98" s="3">
        <f t="shared" si="1"/>
        <v>4.7365455069915585</v>
      </c>
      <c r="E98" s="2">
        <v>9.8968038731902477E-2</v>
      </c>
    </row>
    <row r="99" spans="1:5" x14ac:dyDescent="0.45">
      <c r="A99" s="1" t="s">
        <v>97</v>
      </c>
      <c r="B99" s="2">
        <v>60.476536997519929</v>
      </c>
      <c r="C99" s="2">
        <v>60.068186729984888</v>
      </c>
      <c r="D99" s="3">
        <f t="shared" si="1"/>
        <v>5.9134246949768681</v>
      </c>
      <c r="E99" s="2">
        <v>-9.7734093983095297E-3</v>
      </c>
    </row>
    <row r="100" spans="1:5" x14ac:dyDescent="0.45">
      <c r="A100" s="1" t="s">
        <v>98</v>
      </c>
      <c r="B100" s="2">
        <v>97.689266806365396</v>
      </c>
      <c r="C100" s="2">
        <v>92.774917478117644</v>
      </c>
      <c r="D100" s="3">
        <f t="shared" si="1"/>
        <v>6.5733759223327324</v>
      </c>
      <c r="E100" s="2">
        <v>-7.4460390730411954E-2</v>
      </c>
    </row>
    <row r="101" spans="1:5" x14ac:dyDescent="0.45">
      <c r="A101" s="1" t="s">
        <v>99</v>
      </c>
      <c r="B101" s="2">
        <v>48.914846100935229</v>
      </c>
      <c r="C101" s="2">
        <v>51.75919526160812</v>
      </c>
      <c r="D101" s="3">
        <f t="shared" si="1"/>
        <v>5.6535479245059772</v>
      </c>
      <c r="E101" s="2">
        <v>8.1532720526073882E-2</v>
      </c>
    </row>
    <row r="102" spans="1:5" x14ac:dyDescent="0.45">
      <c r="A102" s="1" t="s">
        <v>100</v>
      </c>
      <c r="B102" s="2">
        <v>25.276571190913909</v>
      </c>
      <c r="C102" s="2">
        <v>25.29743899289231</v>
      </c>
      <c r="D102" s="3">
        <f t="shared" si="1"/>
        <v>4.6603242740428783</v>
      </c>
      <c r="E102" s="2">
        <v>1.1902747929590099E-3</v>
      </c>
    </row>
    <row r="103" spans="1:5" x14ac:dyDescent="0.45">
      <c r="A103" s="1" t="s">
        <v>101</v>
      </c>
      <c r="B103" s="2">
        <v>97.314799085018521</v>
      </c>
      <c r="C103" s="2">
        <v>89.864124288558884</v>
      </c>
      <c r="D103" s="3">
        <f t="shared" si="1"/>
        <v>6.5482741842243586</v>
      </c>
      <c r="E103" s="2">
        <v>-0.1149063108555656</v>
      </c>
    </row>
    <row r="104" spans="1:5" x14ac:dyDescent="0.45">
      <c r="A104" s="1" t="s">
        <v>102</v>
      </c>
      <c r="B104" s="2">
        <v>112.4807417995669</v>
      </c>
      <c r="C104" s="2">
        <v>111.2981468662187</v>
      </c>
      <c r="D104" s="3">
        <f t="shared" si="1"/>
        <v>6.80593012844023</v>
      </c>
      <c r="E104" s="2">
        <v>-1.524759598464997E-2</v>
      </c>
    </row>
    <row r="105" spans="1:5" x14ac:dyDescent="0.45">
      <c r="A105" s="1" t="s">
        <v>103</v>
      </c>
      <c r="B105" s="2">
        <v>95.395652013115793</v>
      </c>
      <c r="C105" s="2">
        <v>93.833387728866256</v>
      </c>
      <c r="D105" s="3">
        <f t="shared" si="1"/>
        <v>6.5639896964058826</v>
      </c>
      <c r="E105" s="2">
        <v>-2.3820595621144091E-2</v>
      </c>
    </row>
    <row r="106" spans="1:5" x14ac:dyDescent="0.45">
      <c r="A106" s="1" t="s">
        <v>104</v>
      </c>
      <c r="B106" s="2">
        <v>65.204191979524197</v>
      </c>
      <c r="C106" s="2">
        <v>63.243597482230783</v>
      </c>
      <c r="D106" s="3">
        <f t="shared" si="1"/>
        <v>6.0050382519869423</v>
      </c>
      <c r="E106" s="2">
        <v>-4.4041024577802519E-2</v>
      </c>
    </row>
    <row r="107" spans="1:5" x14ac:dyDescent="0.45">
      <c r="A107" s="1" t="s">
        <v>105</v>
      </c>
      <c r="B107" s="2">
        <v>22.889339467327591</v>
      </c>
      <c r="C107" s="2">
        <v>21.539869602734669</v>
      </c>
      <c r="D107" s="3">
        <f t="shared" si="1"/>
        <v>4.4734365535691643</v>
      </c>
      <c r="E107" s="2">
        <v>-8.7641800277024187E-2</v>
      </c>
    </row>
    <row r="108" spans="1:5" x14ac:dyDescent="0.45">
      <c r="A108" s="1" t="s">
        <v>106</v>
      </c>
      <c r="B108" s="2">
        <v>47.978676797568063</v>
      </c>
      <c r="C108" s="2">
        <v>48.054549383987911</v>
      </c>
      <c r="D108" s="3">
        <f t="shared" si="1"/>
        <v>5.585461739824618</v>
      </c>
      <c r="E108" s="2">
        <v>2.2793542802003802E-3</v>
      </c>
    </row>
    <row r="109" spans="1:5" x14ac:dyDescent="0.45">
      <c r="A109" s="1" t="s">
        <v>107</v>
      </c>
      <c r="B109" s="2">
        <v>41.425491673997783</v>
      </c>
      <c r="C109" s="2">
        <v>42.338810029945293</v>
      </c>
      <c r="D109" s="3">
        <f t="shared" si="1"/>
        <v>5.388263628459665</v>
      </c>
      <c r="E109" s="2">
        <v>3.1457236472023767E-2</v>
      </c>
    </row>
    <row r="110" spans="1:5" x14ac:dyDescent="0.45">
      <c r="A110" s="1" t="s">
        <v>108</v>
      </c>
      <c r="B110" s="2">
        <v>93.429696476044725</v>
      </c>
      <c r="C110" s="2">
        <v>92.616146940505317</v>
      </c>
      <c r="D110" s="3">
        <f t="shared" si="1"/>
        <v>6.5395143483151754</v>
      </c>
      <c r="E110" s="2">
        <v>-1.261660021340665E-2</v>
      </c>
    </row>
    <row r="111" spans="1:5" x14ac:dyDescent="0.45">
      <c r="A111" s="1" t="s">
        <v>109</v>
      </c>
      <c r="B111" s="2">
        <v>78.591413017674896</v>
      </c>
      <c r="C111" s="2">
        <v>75.627699415989781</v>
      </c>
      <c r="D111" s="3">
        <f t="shared" si="1"/>
        <v>6.2688377598564982</v>
      </c>
      <c r="E111" s="2">
        <v>-5.5452490858505829E-2</v>
      </c>
    </row>
    <row r="112" spans="1:5" x14ac:dyDescent="0.45">
      <c r="A112" s="1" t="s">
        <v>110</v>
      </c>
      <c r="B112" s="2">
        <v>126.7573236759164</v>
      </c>
      <c r="C112" s="2">
        <v>115.4791043566758</v>
      </c>
      <c r="D112" s="3">
        <f t="shared" si="1"/>
        <v>6.9202720266902853</v>
      </c>
      <c r="E112" s="2">
        <v>-0.13443037877105779</v>
      </c>
    </row>
    <row r="113" spans="1:5" x14ac:dyDescent="0.45">
      <c r="A113" s="1" t="s">
        <v>111</v>
      </c>
      <c r="B113" s="2">
        <v>54.578670386306683</v>
      </c>
      <c r="C113" s="2">
        <v>57.31616407803844</v>
      </c>
      <c r="D113" s="3">
        <f t="shared" si="1"/>
        <v>5.8059996267620901</v>
      </c>
      <c r="E113" s="2">
        <v>7.0596971618659576E-2</v>
      </c>
    </row>
    <row r="114" spans="1:5" x14ac:dyDescent="0.45">
      <c r="A114" s="1" t="s">
        <v>112</v>
      </c>
      <c r="B114" s="2">
        <v>48.77442070543016</v>
      </c>
      <c r="C114" s="2">
        <v>44.879138631742023</v>
      </c>
      <c r="D114" s="3">
        <f t="shared" si="1"/>
        <v>5.5492619205410163</v>
      </c>
      <c r="E114" s="2">
        <v>-0.12006381120555711</v>
      </c>
    </row>
    <row r="115" spans="1:5" x14ac:dyDescent="0.45">
      <c r="A115" s="1" t="s">
        <v>113</v>
      </c>
      <c r="B115" s="2">
        <v>18.817002997680351</v>
      </c>
      <c r="C115" s="2">
        <v>20.32262881437374</v>
      </c>
      <c r="D115" s="3">
        <f t="shared" si="1"/>
        <v>4.2905582794309733</v>
      </c>
      <c r="E115" s="2">
        <v>0.1110149041143015</v>
      </c>
    </row>
    <row r="116" spans="1:5" x14ac:dyDescent="0.45">
      <c r="A116" s="1" t="s">
        <v>114</v>
      </c>
      <c r="B116" s="2">
        <v>8.4255237303046346</v>
      </c>
      <c r="C116" s="2">
        <v>10.63762602002376</v>
      </c>
      <c r="D116" s="3">
        <f t="shared" si="1"/>
        <v>3.2527146062522858</v>
      </c>
      <c r="E116" s="2">
        <v>0.33611698267363033</v>
      </c>
    </row>
    <row r="117" spans="1:5" x14ac:dyDescent="0.45">
      <c r="A117" s="1" t="s">
        <v>115</v>
      </c>
      <c r="B117" s="2">
        <v>6.6468020539069892</v>
      </c>
      <c r="C117" s="2">
        <v>7.3563682427029953</v>
      </c>
      <c r="D117" s="3">
        <f t="shared" si="1"/>
        <v>2.8076815830155222</v>
      </c>
      <c r="E117" s="2">
        <v>0.14620341693943689</v>
      </c>
    </row>
    <row r="118" spans="1:5" x14ac:dyDescent="0.45">
      <c r="A118" s="1" t="s">
        <v>116</v>
      </c>
      <c r="B118" s="2">
        <v>28.506355287530681</v>
      </c>
      <c r="C118" s="2">
        <v>26.091291680953791</v>
      </c>
      <c r="D118" s="3">
        <f t="shared" si="1"/>
        <v>4.7707668705737092</v>
      </c>
      <c r="E118" s="2">
        <v>-0.1276861419436269</v>
      </c>
    </row>
    <row r="119" spans="1:5" x14ac:dyDescent="0.45">
      <c r="A119" s="1" t="s">
        <v>117</v>
      </c>
      <c r="B119" s="2">
        <v>52.987182570582483</v>
      </c>
      <c r="C119" s="2">
        <v>54.03490630071768</v>
      </c>
      <c r="D119" s="3">
        <f t="shared" si="1"/>
        <v>5.7417647828142631</v>
      </c>
      <c r="E119" s="2">
        <v>2.824498624365393E-2</v>
      </c>
    </row>
    <row r="120" spans="1:5" x14ac:dyDescent="0.45">
      <c r="A120" s="1" t="s">
        <v>118</v>
      </c>
      <c r="B120" s="2">
        <v>18.863811462848709</v>
      </c>
      <c r="C120" s="2">
        <v>19.74047017646199</v>
      </c>
      <c r="D120" s="3">
        <f t="shared" si="1"/>
        <v>4.2706889619981689</v>
      </c>
      <c r="E120" s="2">
        <v>6.5514063695176913E-2</v>
      </c>
    </row>
    <row r="121" spans="1:5" x14ac:dyDescent="0.45">
      <c r="A121" s="1" t="s">
        <v>119</v>
      </c>
      <c r="B121" s="2">
        <v>181.57003638806489</v>
      </c>
      <c r="C121" s="2">
        <v>177.39961402547081</v>
      </c>
      <c r="D121" s="3">
        <f t="shared" si="1"/>
        <v>7.4877180643278622</v>
      </c>
      <c r="E121" s="2">
        <v>-3.3522110767096408E-2</v>
      </c>
    </row>
    <row r="122" spans="1:5" x14ac:dyDescent="0.45">
      <c r="A122" s="1" t="s">
        <v>120</v>
      </c>
      <c r="B122" s="2">
        <v>33.046776408861511</v>
      </c>
      <c r="C122" s="2">
        <v>35.776294475303771</v>
      </c>
      <c r="D122" s="3">
        <f t="shared" si="1"/>
        <v>5.1048203614248235</v>
      </c>
      <c r="E122" s="2">
        <v>0.1144737398561915</v>
      </c>
    </row>
    <row r="123" spans="1:5" x14ac:dyDescent="0.45">
      <c r="A123" s="1" t="s">
        <v>121</v>
      </c>
      <c r="B123" s="2">
        <v>12.310626339278439</v>
      </c>
      <c r="C123" s="2">
        <v>15.083201073168009</v>
      </c>
      <c r="D123" s="3">
        <f t="shared" si="1"/>
        <v>3.7757789455670587</v>
      </c>
      <c r="E123" s="2">
        <v>0.29290476592548398</v>
      </c>
    </row>
    <row r="124" spans="1:5" x14ac:dyDescent="0.45">
      <c r="A124" s="1" t="s">
        <v>122</v>
      </c>
      <c r="B124" s="2">
        <v>19.84678923138425</v>
      </c>
      <c r="C124" s="2">
        <v>20.693093402135759</v>
      </c>
      <c r="D124" s="3">
        <f t="shared" si="1"/>
        <v>4.3412700069708192</v>
      </c>
      <c r="E124" s="2">
        <v>6.0225243191056287E-2</v>
      </c>
    </row>
    <row r="125" spans="1:5" x14ac:dyDescent="0.45">
      <c r="A125" s="1" t="s">
        <v>123</v>
      </c>
      <c r="B125" s="2">
        <v>1.8255301415660039</v>
      </c>
      <c r="C125" s="2">
        <v>1.4818583510480849</v>
      </c>
      <c r="D125" s="3">
        <f t="shared" si="1"/>
        <v>0.72569251739147977</v>
      </c>
      <c r="E125" s="2">
        <v>-0.29977408992232402</v>
      </c>
    </row>
    <row r="126" spans="1:5" x14ac:dyDescent="0.45">
      <c r="A126" s="1" t="s">
        <v>124</v>
      </c>
      <c r="B126" s="2">
        <v>101.4807524850025</v>
      </c>
      <c r="C126" s="2">
        <v>92.298605865280763</v>
      </c>
      <c r="D126" s="3">
        <f t="shared" si="1"/>
        <v>6.5982710908078612</v>
      </c>
      <c r="E126" s="2">
        <v>-0.13681657846966341</v>
      </c>
    </row>
    <row r="127" spans="1:5" x14ac:dyDescent="0.45">
      <c r="A127" s="1" t="s">
        <v>125</v>
      </c>
      <c r="B127" s="2">
        <v>93.710547267054878</v>
      </c>
      <c r="C127" s="2">
        <v>102.0894556847056</v>
      </c>
      <c r="D127" s="3">
        <f t="shared" si="1"/>
        <v>6.6132369764655161</v>
      </c>
      <c r="E127" s="2">
        <v>0.12354267945981399</v>
      </c>
    </row>
    <row r="128" spans="1:5" x14ac:dyDescent="0.45">
      <c r="A128" s="1" t="s">
        <v>126</v>
      </c>
      <c r="B128" s="2">
        <v>57.106327505398077</v>
      </c>
      <c r="C128" s="2">
        <v>60.332804292672051</v>
      </c>
      <c r="D128" s="3">
        <f t="shared" si="1"/>
        <v>5.8757693975776117</v>
      </c>
      <c r="E128" s="2">
        <v>7.928364399989031E-2</v>
      </c>
    </row>
    <row r="129" spans="1:5" x14ac:dyDescent="0.45">
      <c r="A129" s="1" t="s">
        <v>127</v>
      </c>
      <c r="B129" s="2">
        <v>9.5957353595136112</v>
      </c>
      <c r="C129" s="2">
        <v>10.05546738211201</v>
      </c>
      <c r="D129" s="3">
        <f t="shared" si="1"/>
        <v>3.2965457094718547</v>
      </c>
      <c r="E129" s="2">
        <v>6.7472206754491615E-2</v>
      </c>
    </row>
    <row r="130" spans="1:5" x14ac:dyDescent="0.45">
      <c r="A130" s="1" t="s">
        <v>128</v>
      </c>
      <c r="B130" s="2">
        <v>17.36594057746122</v>
      </c>
      <c r="C130" s="2">
        <v>18.36445885048877</v>
      </c>
      <c r="D130" s="3">
        <f t="shared" si="1"/>
        <v>4.1590801367003216</v>
      </c>
      <c r="E130" s="2">
        <v>8.0627791882046509E-2</v>
      </c>
    </row>
    <row r="131" spans="1:5" x14ac:dyDescent="0.45">
      <c r="A131" s="1" t="s">
        <v>129</v>
      </c>
      <c r="B131" s="2">
        <v>39.506344602095062</v>
      </c>
      <c r="C131" s="2">
        <v>38.210776052025629</v>
      </c>
      <c r="D131" s="3">
        <f t="shared" ref="D131:D152" si="2">LOG(AVERAGE(B131:C131),2)</f>
        <v>5.2801605463127901</v>
      </c>
      <c r="E131" s="2">
        <v>-4.8097118045223423E-2</v>
      </c>
    </row>
    <row r="132" spans="1:5" x14ac:dyDescent="0.45">
      <c r="A132" s="1" t="s">
        <v>130</v>
      </c>
      <c r="B132" s="2">
        <v>33.655286456050177</v>
      </c>
      <c r="C132" s="2">
        <v>30.589790246635481</v>
      </c>
      <c r="D132" s="3">
        <f t="shared" si="2"/>
        <v>5.0055139952830832</v>
      </c>
      <c r="E132" s="2">
        <v>-0.13775625073082209</v>
      </c>
    </row>
    <row r="133" spans="1:5" x14ac:dyDescent="0.45">
      <c r="A133" s="1" t="s">
        <v>131</v>
      </c>
      <c r="B133" s="2">
        <v>31.642522453810731</v>
      </c>
      <c r="C133" s="2">
        <v>30.90733132186007</v>
      </c>
      <c r="D133" s="3">
        <f t="shared" si="2"/>
        <v>4.9669346066587741</v>
      </c>
      <c r="E133" s="2">
        <v>-3.3908787836472068E-2</v>
      </c>
    </row>
    <row r="134" spans="1:5" x14ac:dyDescent="0.45">
      <c r="A134" s="1" t="s">
        <v>132</v>
      </c>
      <c r="B134" s="2">
        <v>6.8808443797487842</v>
      </c>
      <c r="C134" s="2">
        <v>7.1446741925532686</v>
      </c>
      <c r="D134" s="3">
        <f t="shared" si="2"/>
        <v>2.8099822081711734</v>
      </c>
      <c r="E134" s="2">
        <v>5.4234572210110257E-2</v>
      </c>
    </row>
    <row r="135" spans="1:5" x14ac:dyDescent="0.45">
      <c r="A135" s="1" t="s">
        <v>133</v>
      </c>
      <c r="B135" s="2">
        <v>19.144662253858861</v>
      </c>
      <c r="C135" s="2">
        <v>19.634623151387132</v>
      </c>
      <c r="D135" s="3">
        <f t="shared" si="2"/>
        <v>4.2772143137058043</v>
      </c>
      <c r="E135" s="2">
        <v>3.6446026230528401E-2</v>
      </c>
    </row>
    <row r="136" spans="1:5" x14ac:dyDescent="0.45">
      <c r="A136" s="1" t="s">
        <v>134</v>
      </c>
      <c r="B136" s="2">
        <v>21.43827704710846</v>
      </c>
      <c r="C136" s="2">
        <v>19.370005588699971</v>
      </c>
      <c r="D136" s="3">
        <f t="shared" si="2"/>
        <v>4.3507900927919803</v>
      </c>
      <c r="E136" s="2">
        <v>-0.14631998607672389</v>
      </c>
    </row>
    <row r="137" spans="1:5" x14ac:dyDescent="0.45">
      <c r="A137" s="1" t="s">
        <v>135</v>
      </c>
      <c r="B137" s="2">
        <v>9.8765861505237655</v>
      </c>
      <c r="C137" s="2">
        <v>10.108390894649441</v>
      </c>
      <c r="D137" s="3">
        <f t="shared" si="2"/>
        <v>3.3208440105612187</v>
      </c>
      <c r="E137" s="2">
        <v>3.3448207296994797E-2</v>
      </c>
    </row>
    <row r="138" spans="1:5" x14ac:dyDescent="0.45">
      <c r="A138" s="1" t="s">
        <v>136</v>
      </c>
      <c r="B138" s="2">
        <v>25.32337965608226</v>
      </c>
      <c r="C138" s="2">
        <v>26.038368168416351</v>
      </c>
      <c r="D138" s="3">
        <f t="shared" si="2"/>
        <v>4.6826223926519344</v>
      </c>
      <c r="E138" s="2">
        <v>4.0159365605598317E-2</v>
      </c>
    </row>
    <row r="139" spans="1:5" x14ac:dyDescent="0.45">
      <c r="A139" s="1" t="s">
        <v>137</v>
      </c>
      <c r="B139" s="2">
        <v>27.616994449331859</v>
      </c>
      <c r="C139" s="2">
        <v>26.14421519349122</v>
      </c>
      <c r="D139" s="3">
        <f t="shared" si="2"/>
        <v>4.7484936944264469</v>
      </c>
      <c r="E139" s="2">
        <v>-7.9046286506945021E-2</v>
      </c>
    </row>
    <row r="140" spans="1:5" x14ac:dyDescent="0.45">
      <c r="A140" s="1" t="s">
        <v>138</v>
      </c>
      <c r="B140" s="2">
        <v>62.255258673917567</v>
      </c>
      <c r="C140" s="2">
        <v>64.090373682829693</v>
      </c>
      <c r="D140" s="3">
        <f t="shared" si="2"/>
        <v>5.9812319823821252</v>
      </c>
      <c r="E140" s="2">
        <v>4.190785539552315E-2</v>
      </c>
    </row>
    <row r="141" spans="1:5" x14ac:dyDescent="0.45">
      <c r="A141" s="1" t="s">
        <v>139</v>
      </c>
      <c r="B141" s="2">
        <v>63.565895698631628</v>
      </c>
      <c r="C141" s="2">
        <v>65.942696621639797</v>
      </c>
      <c r="D141" s="3">
        <f t="shared" si="2"/>
        <v>6.0169040072743769</v>
      </c>
      <c r="E141" s="2">
        <v>5.2954865529990437E-2</v>
      </c>
    </row>
    <row r="142" spans="1:5" x14ac:dyDescent="0.45">
      <c r="A142" s="1" t="s">
        <v>140</v>
      </c>
      <c r="B142" s="2">
        <v>33.561669525713462</v>
      </c>
      <c r="C142" s="2">
        <v>36.570147163365249</v>
      </c>
      <c r="D142" s="3">
        <f t="shared" si="2"/>
        <v>5.1319971948415244</v>
      </c>
      <c r="E142" s="2">
        <v>0.1238299918777742</v>
      </c>
    </row>
    <row r="143" spans="1:5" x14ac:dyDescent="0.45">
      <c r="A143" s="1" t="s">
        <v>141</v>
      </c>
      <c r="B143" s="2">
        <v>28.13188756618381</v>
      </c>
      <c r="C143" s="2">
        <v>28.843314332900231</v>
      </c>
      <c r="D143" s="3">
        <f t="shared" si="2"/>
        <v>4.8322622267656703</v>
      </c>
      <c r="E143" s="2">
        <v>3.6022741951900777E-2</v>
      </c>
    </row>
    <row r="144" spans="1:5" x14ac:dyDescent="0.45">
      <c r="A144" s="1" t="s">
        <v>142</v>
      </c>
      <c r="B144" s="2">
        <v>83.787152651362746</v>
      </c>
      <c r="C144" s="2">
        <v>87.853030812136481</v>
      </c>
      <c r="D144" s="3">
        <f t="shared" si="2"/>
        <v>6.4232435380485793</v>
      </c>
      <c r="E144" s="2">
        <v>6.835806210623023E-2</v>
      </c>
    </row>
    <row r="145" spans="1:5" x14ac:dyDescent="0.45">
      <c r="A145" s="1" t="s">
        <v>143</v>
      </c>
      <c r="B145" s="2">
        <v>95.723311269294314</v>
      </c>
      <c r="C145" s="2">
        <v>94.733087442002599</v>
      </c>
      <c r="D145" s="3">
        <f t="shared" si="2"/>
        <v>6.5733169483190972</v>
      </c>
      <c r="E145" s="2">
        <v>-1.5000921289491429E-2</v>
      </c>
    </row>
    <row r="146" spans="1:5" x14ac:dyDescent="0.45">
      <c r="A146" s="1" t="s">
        <v>144</v>
      </c>
      <c r="B146" s="2">
        <v>37.774431390865779</v>
      </c>
      <c r="C146" s="2">
        <v>35.247059349929458</v>
      </c>
      <c r="D146" s="3">
        <f t="shared" si="2"/>
        <v>5.1902492167195842</v>
      </c>
      <c r="E146" s="2">
        <v>-9.9890136964329038E-2</v>
      </c>
    </row>
    <row r="147" spans="1:5" x14ac:dyDescent="0.45">
      <c r="A147" s="1" t="s">
        <v>145</v>
      </c>
      <c r="B147" s="2">
        <v>158.1658038038853</v>
      </c>
      <c r="C147" s="2">
        <v>150.03815804361861</v>
      </c>
      <c r="D147" s="3">
        <f t="shared" si="2"/>
        <v>7.2677415970557471</v>
      </c>
      <c r="E147" s="2">
        <v>-7.6105190954051119E-2</v>
      </c>
    </row>
    <row r="148" spans="1:5" x14ac:dyDescent="0.45">
      <c r="A148" s="1" t="s">
        <v>146</v>
      </c>
      <c r="B148" s="2">
        <v>126.055196698391</v>
      </c>
      <c r="C148" s="2">
        <v>119.2366737468334</v>
      </c>
      <c r="D148" s="3">
        <f t="shared" si="2"/>
        <v>6.9383556101247361</v>
      </c>
      <c r="E148" s="2">
        <v>-8.0223496129849192E-2</v>
      </c>
    </row>
    <row r="149" spans="1:5" x14ac:dyDescent="0.45">
      <c r="A149" s="1" t="s">
        <v>147</v>
      </c>
      <c r="B149" s="2">
        <v>303.36566275613518</v>
      </c>
      <c r="C149" s="2">
        <v>313.51888827174491</v>
      </c>
      <c r="D149" s="3">
        <f t="shared" si="2"/>
        <v>8.2688567063064973</v>
      </c>
      <c r="E149" s="2">
        <v>4.7493606379978452E-2</v>
      </c>
    </row>
    <row r="150" spans="1:5" x14ac:dyDescent="0.45">
      <c r="A150" s="1" t="s">
        <v>148</v>
      </c>
      <c r="B150" s="2">
        <v>124.6041342781719</v>
      </c>
      <c r="C150" s="2">
        <v>113.9972460056277</v>
      </c>
      <c r="D150" s="3">
        <f t="shared" si="2"/>
        <v>6.8984585786705344</v>
      </c>
      <c r="E150" s="2">
        <v>-0.1283462757348352</v>
      </c>
    </row>
    <row r="151" spans="1:5" x14ac:dyDescent="0.45">
      <c r="A151" s="1" t="s">
        <v>149</v>
      </c>
      <c r="B151" s="2">
        <v>95.208418152442363</v>
      </c>
      <c r="C151" s="2">
        <v>88.064724862286212</v>
      </c>
      <c r="D151" s="3">
        <f t="shared" si="2"/>
        <v>6.5178515775167245</v>
      </c>
      <c r="E151" s="2">
        <v>-0.11251725701210299</v>
      </c>
    </row>
    <row r="152" spans="1:5" x14ac:dyDescent="0.45">
      <c r="A152" s="1" t="s">
        <v>150</v>
      </c>
      <c r="B152" s="2">
        <v>43.251021815563789</v>
      </c>
      <c r="C152" s="2">
        <v>46.2022264451778</v>
      </c>
      <c r="D152" s="3">
        <f t="shared" si="2"/>
        <v>5.4830619658127056</v>
      </c>
      <c r="E152" s="2">
        <v>9.5214929198039006E-2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Legend</vt:lpstr>
      <vt:lpstr>EV5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2025-10-30T07:07:09Z</dcterms:created>
  <dcterms:modified xsi:type="dcterms:W3CDTF">2026-02-05T01:00:30Z</dcterms:modified>
</cp:coreProperties>
</file>