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lickoffice/Library/CloudStorage/Dropbox/Adam's Tethers Paper/EMBO J/REVISION/FINAL VERSION/"/>
    </mc:Choice>
  </mc:AlternateContent>
  <xr:revisionPtr revIDLastSave="0" documentId="13_ncr:1_{C3953200-BE49-464F-80BB-D9CF1791C5CD}" xr6:coauthVersionLast="47" xr6:coauthVersionMax="47" xr10:uidLastSave="{00000000-0000-0000-0000-000000000000}"/>
  <bookViews>
    <workbookView xWindow="21060" yWindow="2000" windowWidth="40520" windowHeight="25500" xr2:uid="{0A8B53F3-A88A-44E0-B1A0-EE3FF3914DC3}"/>
  </bookViews>
  <sheets>
    <sheet name="Legend" sheetId="12" r:id="rId1"/>
    <sheet name="Imh1-FRB –Rap" sheetId="1" r:id="rId2"/>
    <sheet name="Imh1-FRB +Rap" sheetId="5" r:id="rId3"/>
    <sheet name="Vps10-FRB –Rap" sheetId="2" r:id="rId4"/>
    <sheet name="Vps10-FRB +Rap" sheetId="6" r:id="rId5"/>
    <sheet name="Vps52-FRB –Rap" sheetId="3" r:id="rId6"/>
    <sheet name="Vps52-FRB +Rap" sheetId="7" r:id="rId7"/>
    <sheet name="Sgm1-FRB –Rap" sheetId="10" r:id="rId8"/>
    <sheet name="Sgm1-FRB +Rap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<sst xmlns="http://schemas.openxmlformats.org/spreadsheetml/2006/main" count="134" uniqueCount="26">
  <si>
    <t>Vesicles inside zone</t>
  </si>
  <si>
    <t>Vesicles outside zone</t>
  </si>
  <si>
    <t>Total Vesicles</t>
  </si>
  <si>
    <t>Cell 1</t>
  </si>
  <si>
    <t>Cell 2</t>
  </si>
  <si>
    <t>Cell 3</t>
  </si>
  <si>
    <t>Cell 4</t>
  </si>
  <si>
    <t>Cell 5</t>
  </si>
  <si>
    <t>Cell 6</t>
  </si>
  <si>
    <t>Total vesicles</t>
  </si>
  <si>
    <t>Numbers are nm from the</t>
  </si>
  <si>
    <t>vesicle membrane to the</t>
  </si>
  <si>
    <t>plasma membrane</t>
  </si>
  <si>
    <t xml:space="preserve">Cutoff for being inside the </t>
  </si>
  <si>
    <t>Cell 7</t>
  </si>
  <si>
    <t>Cell 8</t>
  </si>
  <si>
    <t>Cell 9</t>
  </si>
  <si>
    <t>the cutoff</t>
  </si>
  <si>
    <r>
      <t xml:space="preserve">Numbers in </t>
    </r>
    <r>
      <rPr>
        <sz val="11"/>
        <color rgb="FFFF0000"/>
        <rFont val="Aptos Narrow (Body)"/>
      </rPr>
      <t>red</t>
    </r>
    <r>
      <rPr>
        <sz val="11"/>
        <color theme="1"/>
        <rFont val="Aptos Narrow"/>
        <family val="2"/>
        <scheme val="minor"/>
      </rPr>
      <t xml:space="preserve"> are for</t>
    </r>
  </si>
  <si>
    <t>vesicles that were near the</t>
  </si>
  <si>
    <t>capture zone but beyond</t>
  </si>
  <si>
    <t>capture zone is 218 nm</t>
  </si>
  <si>
    <t>capture zone is 116 nm</t>
  </si>
  <si>
    <t>capture zone is 87 nm</t>
  </si>
  <si>
    <t>capture zone is 171 nm</t>
  </si>
  <si>
    <t>Dataset EV1 lists cryo-ET vesicle data from the tomograms of cells expressing Imh1-FRB or Vps10-FRB  or Vps52-FRB or Sgm1-FRB. Prior to freezing, the cells were treated under the conditions of the vesicle tethering or vesicle co-capture assay. For each strain, separate tabs list the data from the untreated control cultures (-Rap) or the cultures treated with rapamycin (+Rap) for either 5 min (Vps10-FRB) or 10 min (Imh1-FRB and Vps52-FRB and Sgm1-FRB).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</si>
</sst>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 (Body)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/>
    <xf numFmtId="1" fontId="0" fillId="0" borderId="0" xfId="0" applyNumberFormat="1"/>
    <xf numFmtId="1" fontId="1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7C29-1842-6548-BFB8-1101B884C198}">
  <dimension ref="A1"/>
  <sheetViews>
    <sheetView tabSelected="1" zoomScale="150" zoomScaleNormal="150" workbookViewId="0">
      <selection activeCell="A4" sqref="A4"/>
    </sheetView>
  </sheetViews>
  <sheetFormatPr baseColWidth="10" defaultRowHeight="15" x14ac:dyDescent="0.2"/>
  <cols>
    <col min="1" max="1" width="52.33203125" customWidth="1"/>
  </cols>
  <sheetData>
    <row r="1" spans="1:1" ht="112" x14ac:dyDescent="0.2">
      <c r="A1" s="10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A3A4-E69E-483C-B4EB-32EE376F6369}">
  <dimension ref="A1:G18"/>
  <sheetViews>
    <sheetView zoomScale="150" zoomScaleNormal="150" workbookViewId="0">
      <selection activeCell="B2" sqref="B2:E13"/>
    </sheetView>
  </sheetViews>
  <sheetFormatPr baseColWidth="10" defaultColWidth="8.83203125" defaultRowHeight="15" x14ac:dyDescent="0.2"/>
  <cols>
    <col min="1" max="1" width="21.83203125" customWidth="1"/>
  </cols>
  <sheetData>
    <row r="1" spans="1:7" x14ac:dyDescent="0.2">
      <c r="B1" s="3" t="s">
        <v>3</v>
      </c>
      <c r="C1" s="3" t="s">
        <v>4</v>
      </c>
      <c r="D1" s="3" t="s">
        <v>5</v>
      </c>
      <c r="E1" s="3" t="s">
        <v>6</v>
      </c>
      <c r="F1" s="3"/>
      <c r="G1" s="3"/>
    </row>
    <row r="2" spans="1:7" x14ac:dyDescent="0.2">
      <c r="A2" t="s">
        <v>10</v>
      </c>
      <c r="B2" s="6">
        <v>75.97</v>
      </c>
      <c r="C2" s="6">
        <v>162.35</v>
      </c>
      <c r="D2" s="6">
        <v>178.07</v>
      </c>
      <c r="E2" s="7">
        <v>307.12</v>
      </c>
      <c r="F2" s="1"/>
      <c r="G2" s="1"/>
    </row>
    <row r="3" spans="1:7" x14ac:dyDescent="0.2">
      <c r="A3" t="s">
        <v>11</v>
      </c>
      <c r="B3" s="6">
        <v>126.3</v>
      </c>
      <c r="C3" s="7">
        <v>351.37</v>
      </c>
      <c r="D3" s="7">
        <v>242.99</v>
      </c>
      <c r="E3" s="7">
        <v>382.16</v>
      </c>
      <c r="F3" s="1"/>
      <c r="G3" s="1"/>
    </row>
    <row r="4" spans="1:7" x14ac:dyDescent="0.2">
      <c r="A4" t="s">
        <v>12</v>
      </c>
      <c r="B4" s="7">
        <v>416.24</v>
      </c>
      <c r="C4" s="6">
        <v>174.48</v>
      </c>
      <c r="D4" s="7">
        <v>299.38</v>
      </c>
      <c r="E4" s="6">
        <v>149.44999999999999</v>
      </c>
      <c r="F4" s="1"/>
      <c r="G4" s="1"/>
    </row>
    <row r="5" spans="1:7" x14ac:dyDescent="0.2">
      <c r="B5" s="7">
        <v>473.13</v>
      </c>
      <c r="C5" s="6">
        <v>207.61</v>
      </c>
      <c r="D5" s="7">
        <v>503.85</v>
      </c>
      <c r="E5" s="6"/>
      <c r="F5" s="1"/>
      <c r="G5" s="1"/>
    </row>
    <row r="6" spans="1:7" x14ac:dyDescent="0.2">
      <c r="A6" t="s">
        <v>13</v>
      </c>
      <c r="B6" s="6"/>
      <c r="C6" s="6">
        <v>147.5</v>
      </c>
      <c r="D6" s="6">
        <v>74.03</v>
      </c>
      <c r="E6" s="6"/>
      <c r="F6" s="1"/>
      <c r="G6" s="1"/>
    </row>
    <row r="7" spans="1:7" x14ac:dyDescent="0.2">
      <c r="A7" t="s">
        <v>21</v>
      </c>
      <c r="B7" s="6"/>
      <c r="C7" s="7">
        <v>317.14999999999998</v>
      </c>
      <c r="D7" s="7">
        <v>429.84</v>
      </c>
      <c r="E7" s="6"/>
    </row>
    <row r="8" spans="1:7" x14ac:dyDescent="0.2">
      <c r="B8" s="6"/>
      <c r="C8" s="6">
        <v>191.37</v>
      </c>
      <c r="D8" s="7">
        <v>245.29</v>
      </c>
      <c r="E8" s="6"/>
    </row>
    <row r="9" spans="1:7" x14ac:dyDescent="0.2">
      <c r="A9" t="s">
        <v>18</v>
      </c>
      <c r="B9" s="6"/>
      <c r="C9" s="7">
        <v>325.95</v>
      </c>
      <c r="D9" s="7">
        <v>358.81</v>
      </c>
      <c r="E9" s="6"/>
    </row>
    <row r="10" spans="1:7" x14ac:dyDescent="0.2">
      <c r="A10" t="s">
        <v>19</v>
      </c>
      <c r="B10" s="6"/>
      <c r="C10" s="6">
        <v>85.23</v>
      </c>
      <c r="D10" s="6"/>
      <c r="E10" s="6"/>
    </row>
    <row r="11" spans="1:7" x14ac:dyDescent="0.2">
      <c r="A11" t="s">
        <v>20</v>
      </c>
      <c r="B11" s="6"/>
      <c r="C11" s="7">
        <v>234.72</v>
      </c>
      <c r="D11" s="7"/>
      <c r="E11" s="6"/>
    </row>
    <row r="12" spans="1:7" x14ac:dyDescent="0.2">
      <c r="A12" t="s">
        <v>17</v>
      </c>
      <c r="B12" s="6"/>
      <c r="C12" s="7">
        <v>409.15</v>
      </c>
      <c r="D12" s="6"/>
      <c r="E12" s="6"/>
    </row>
    <row r="13" spans="1:7" x14ac:dyDescent="0.2">
      <c r="B13" s="6"/>
      <c r="C13" s="6">
        <v>107.02</v>
      </c>
      <c r="D13" s="7"/>
      <c r="E13" s="6"/>
    </row>
    <row r="16" spans="1:7" x14ac:dyDescent="0.2">
      <c r="A16" t="s">
        <v>0</v>
      </c>
      <c r="B16">
        <v>2</v>
      </c>
      <c r="C16">
        <v>7</v>
      </c>
      <c r="D16">
        <v>2</v>
      </c>
      <c r="E16">
        <v>1</v>
      </c>
    </row>
    <row r="17" spans="1:5" x14ac:dyDescent="0.2">
      <c r="A17" t="s">
        <v>1</v>
      </c>
      <c r="B17">
        <v>2</v>
      </c>
      <c r="C17">
        <v>5</v>
      </c>
      <c r="D17">
        <v>6</v>
      </c>
      <c r="E17">
        <v>2</v>
      </c>
    </row>
    <row r="18" spans="1:5" x14ac:dyDescent="0.2">
      <c r="A18" t="s">
        <v>9</v>
      </c>
      <c r="B18">
        <v>5</v>
      </c>
      <c r="C18">
        <v>29</v>
      </c>
      <c r="D18">
        <v>23</v>
      </c>
      <c r="E1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1BE2-F5E2-4999-BCC0-9FF09690EC91}">
  <dimension ref="A1:K18"/>
  <sheetViews>
    <sheetView zoomScale="150" zoomScaleNormal="150" workbookViewId="0">
      <selection activeCell="B16" sqref="B16:E18"/>
    </sheetView>
  </sheetViews>
  <sheetFormatPr baseColWidth="10" defaultColWidth="8.83203125" defaultRowHeight="15" x14ac:dyDescent="0.2"/>
  <cols>
    <col min="1" max="1" width="21.83203125" customWidth="1"/>
  </cols>
  <sheetData>
    <row r="1" spans="1:11" x14ac:dyDescent="0.2">
      <c r="B1" s="3" t="s">
        <v>3</v>
      </c>
      <c r="C1" s="3" t="s">
        <v>4</v>
      </c>
      <c r="D1" s="3" t="s">
        <v>5</v>
      </c>
      <c r="E1" s="3" t="s">
        <v>6</v>
      </c>
      <c r="F1" s="3"/>
      <c r="G1" s="3"/>
      <c r="H1" s="3"/>
      <c r="I1" s="3"/>
      <c r="J1" s="3"/>
      <c r="K1" s="3"/>
    </row>
    <row r="2" spans="1:11" x14ac:dyDescent="0.2">
      <c r="A2" t="s">
        <v>10</v>
      </c>
      <c r="B2" s="6">
        <v>98.98</v>
      </c>
      <c r="C2" s="8">
        <v>45.46</v>
      </c>
      <c r="D2" s="8">
        <v>99.41</v>
      </c>
      <c r="E2" s="8">
        <v>116.18</v>
      </c>
      <c r="F2" s="1"/>
      <c r="G2" s="2"/>
      <c r="H2" s="1"/>
      <c r="I2" s="1"/>
      <c r="J2" s="1"/>
      <c r="K2" s="1"/>
    </row>
    <row r="3" spans="1:11" x14ac:dyDescent="0.2">
      <c r="A3" t="s">
        <v>11</v>
      </c>
      <c r="B3" s="6">
        <v>196.98</v>
      </c>
      <c r="C3" s="9">
        <v>266.20999999999998</v>
      </c>
      <c r="D3" s="8">
        <v>56.17</v>
      </c>
      <c r="E3" s="8">
        <v>165.15</v>
      </c>
      <c r="F3" s="1"/>
      <c r="G3" s="1"/>
      <c r="H3" s="1"/>
      <c r="I3" s="1"/>
      <c r="J3" s="1"/>
      <c r="K3" s="1"/>
    </row>
    <row r="4" spans="1:11" x14ac:dyDescent="0.2">
      <c r="A4" t="s">
        <v>12</v>
      </c>
      <c r="B4" s="6">
        <v>217.25</v>
      </c>
      <c r="C4" s="9">
        <v>367.93</v>
      </c>
      <c r="D4" s="8">
        <v>41.37</v>
      </c>
      <c r="E4" s="8">
        <v>81.37</v>
      </c>
      <c r="F4" s="1"/>
      <c r="G4" s="1"/>
      <c r="H4" s="1"/>
      <c r="I4" s="1"/>
      <c r="J4" s="1"/>
      <c r="K4" s="1"/>
    </row>
    <row r="5" spans="1:11" x14ac:dyDescent="0.2">
      <c r="B5" s="6"/>
      <c r="C5" s="8">
        <v>179.7</v>
      </c>
      <c r="D5" s="8">
        <v>62.92</v>
      </c>
      <c r="E5" s="8">
        <v>49.7</v>
      </c>
      <c r="F5" s="1"/>
      <c r="G5" s="1"/>
      <c r="H5" s="1"/>
      <c r="I5" s="1"/>
      <c r="J5" s="1"/>
      <c r="K5" s="1"/>
    </row>
    <row r="6" spans="1:11" x14ac:dyDescent="0.2">
      <c r="A6" t="s">
        <v>13</v>
      </c>
      <c r="B6" s="7"/>
      <c r="C6" s="9">
        <v>400.94</v>
      </c>
      <c r="D6" s="8">
        <v>29.25</v>
      </c>
      <c r="E6" s="8">
        <v>37.39</v>
      </c>
      <c r="F6" s="1"/>
      <c r="G6" s="1"/>
      <c r="H6" s="1"/>
      <c r="I6" s="1"/>
      <c r="J6" s="1"/>
      <c r="K6" s="1"/>
    </row>
    <row r="7" spans="1:11" x14ac:dyDescent="0.2">
      <c r="A7" t="s">
        <v>21</v>
      </c>
      <c r="B7" s="7"/>
      <c r="C7" s="8">
        <v>69.87</v>
      </c>
      <c r="D7" s="8"/>
      <c r="E7" s="8">
        <v>60.06</v>
      </c>
      <c r="F7" s="1"/>
      <c r="G7" s="1"/>
      <c r="H7" s="1"/>
      <c r="I7" s="1"/>
      <c r="J7" s="1"/>
      <c r="K7" s="1"/>
    </row>
    <row r="8" spans="1:11" x14ac:dyDescent="0.2">
      <c r="B8" s="7"/>
      <c r="C8" s="8">
        <v>34.619999999999997</v>
      </c>
      <c r="D8" s="8"/>
      <c r="E8" s="8">
        <v>34.33</v>
      </c>
      <c r="F8" s="1"/>
      <c r="G8" s="1"/>
      <c r="H8" s="1"/>
      <c r="I8" s="1"/>
      <c r="J8" s="1"/>
      <c r="K8" s="1"/>
    </row>
    <row r="9" spans="1:11" x14ac:dyDescent="0.2">
      <c r="A9" t="s">
        <v>18</v>
      </c>
      <c r="B9" s="6"/>
      <c r="C9" s="6">
        <v>65.39</v>
      </c>
      <c r="D9" s="9"/>
      <c r="E9" s="8">
        <v>34.33</v>
      </c>
      <c r="F9" s="1"/>
      <c r="G9" s="1"/>
      <c r="H9" s="1"/>
      <c r="I9" s="1"/>
      <c r="J9" s="1"/>
      <c r="K9" s="1"/>
    </row>
    <row r="10" spans="1:11" x14ac:dyDescent="0.2">
      <c r="A10" t="s">
        <v>19</v>
      </c>
      <c r="B10" s="7"/>
      <c r="C10" s="6">
        <v>21.37</v>
      </c>
      <c r="D10" s="8"/>
      <c r="E10" s="8">
        <v>97.92</v>
      </c>
      <c r="F10" s="1"/>
      <c r="G10" s="1"/>
      <c r="H10" s="1"/>
      <c r="I10" s="1"/>
      <c r="J10" s="1"/>
      <c r="K10" s="1"/>
    </row>
    <row r="11" spans="1:11" x14ac:dyDescent="0.2">
      <c r="A11" t="s">
        <v>20</v>
      </c>
      <c r="B11" s="7"/>
      <c r="C11" s="6"/>
      <c r="D11" s="9"/>
      <c r="E11" s="6">
        <v>160.59</v>
      </c>
    </row>
    <row r="12" spans="1:11" x14ac:dyDescent="0.2">
      <c r="A12" t="s">
        <v>17</v>
      </c>
      <c r="B12" s="7"/>
      <c r="C12" s="6"/>
      <c r="D12" s="8"/>
      <c r="E12" s="6">
        <v>85.38</v>
      </c>
    </row>
    <row r="16" spans="1:11" x14ac:dyDescent="0.2">
      <c r="A16" t="s">
        <v>0</v>
      </c>
      <c r="B16">
        <v>3</v>
      </c>
      <c r="C16">
        <v>6</v>
      </c>
      <c r="D16">
        <v>4</v>
      </c>
      <c r="E16">
        <v>11</v>
      </c>
    </row>
    <row r="17" spans="1:5" x14ac:dyDescent="0.2">
      <c r="A17" t="s">
        <v>1</v>
      </c>
      <c r="B17">
        <v>0</v>
      </c>
      <c r="C17">
        <v>3</v>
      </c>
      <c r="D17">
        <v>0</v>
      </c>
      <c r="E17">
        <v>0</v>
      </c>
    </row>
    <row r="18" spans="1:5" x14ac:dyDescent="0.2">
      <c r="A18" t="s">
        <v>9</v>
      </c>
      <c r="B18">
        <v>11</v>
      </c>
      <c r="C18">
        <v>14</v>
      </c>
      <c r="D18">
        <v>11</v>
      </c>
      <c r="E18">
        <v>14</v>
      </c>
    </row>
  </sheetData>
  <dataValidations count="1">
    <dataValidation type="decimal" allowBlank="1" showInputMessage="1" showErrorMessage="1" sqref="E4" xr:uid="{D541743D-B661-D949-BD81-EC5BEBED31E3}">
      <formula1>0</formula1>
      <formula2>1000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A434-5A57-4C9D-9FFF-B14BFAB65DE1}">
  <dimension ref="A1:E22"/>
  <sheetViews>
    <sheetView zoomScale="150" zoomScaleNormal="150" workbookViewId="0">
      <selection activeCell="C20" sqref="B20:E22"/>
    </sheetView>
  </sheetViews>
  <sheetFormatPr baseColWidth="10" defaultColWidth="8.83203125" defaultRowHeight="15" x14ac:dyDescent="0.2"/>
  <cols>
    <col min="1" max="1" width="21.83203125" customWidth="1"/>
  </cols>
  <sheetData>
    <row r="1" spans="1:5" s="4" customFormat="1" x14ac:dyDescent="0.2">
      <c r="B1" s="3" t="s">
        <v>3</v>
      </c>
      <c r="C1" s="3" t="s">
        <v>4</v>
      </c>
      <c r="D1" s="3" t="s">
        <v>5</v>
      </c>
      <c r="E1" s="3" t="s">
        <v>6</v>
      </c>
    </row>
    <row r="2" spans="1:5" x14ac:dyDescent="0.2">
      <c r="A2" t="s">
        <v>10</v>
      </c>
      <c r="B2" s="7">
        <v>211.34100000000001</v>
      </c>
      <c r="C2" s="6">
        <v>95.54</v>
      </c>
      <c r="D2" s="7">
        <v>361.28</v>
      </c>
      <c r="E2" s="6">
        <v>101.42</v>
      </c>
    </row>
    <row r="3" spans="1:5" x14ac:dyDescent="0.2">
      <c r="A3" t="s">
        <v>11</v>
      </c>
      <c r="B3" s="6"/>
      <c r="C3" s="7">
        <v>180.76</v>
      </c>
      <c r="D3" s="7">
        <v>314.52999999999997</v>
      </c>
      <c r="E3" s="7">
        <v>131.21</v>
      </c>
    </row>
    <row r="4" spans="1:5" x14ac:dyDescent="0.2">
      <c r="A4" t="s">
        <v>12</v>
      </c>
      <c r="B4" s="6"/>
      <c r="C4" s="6">
        <v>59.74</v>
      </c>
      <c r="D4" s="7">
        <v>178</v>
      </c>
      <c r="E4" s="6"/>
    </row>
    <row r="5" spans="1:5" x14ac:dyDescent="0.2">
      <c r="B5" s="6"/>
      <c r="C5" s="7">
        <v>280.51</v>
      </c>
      <c r="D5" s="7">
        <v>315.68</v>
      </c>
      <c r="E5" s="6"/>
    </row>
    <row r="6" spans="1:5" x14ac:dyDescent="0.2">
      <c r="A6" t="s">
        <v>13</v>
      </c>
      <c r="B6" s="6"/>
      <c r="C6" s="7">
        <v>215.45</v>
      </c>
      <c r="D6" s="7">
        <v>198.83</v>
      </c>
      <c r="E6" s="6"/>
    </row>
    <row r="7" spans="1:5" x14ac:dyDescent="0.2">
      <c r="A7" t="s">
        <v>22</v>
      </c>
      <c r="B7" s="6"/>
      <c r="C7" s="6"/>
      <c r="D7" s="6">
        <v>94.02</v>
      </c>
      <c r="E7" s="6"/>
    </row>
    <row r="8" spans="1:5" x14ac:dyDescent="0.2">
      <c r="B8" s="6"/>
      <c r="C8" s="6"/>
      <c r="D8" s="7">
        <v>254.3</v>
      </c>
      <c r="E8" s="6"/>
    </row>
    <row r="9" spans="1:5" x14ac:dyDescent="0.2">
      <c r="A9" t="s">
        <v>18</v>
      </c>
      <c r="B9" s="6"/>
      <c r="C9" s="6"/>
      <c r="D9" s="6">
        <v>58.87</v>
      </c>
      <c r="E9" s="6"/>
    </row>
    <row r="10" spans="1:5" x14ac:dyDescent="0.2">
      <c r="A10" t="s">
        <v>19</v>
      </c>
      <c r="B10" s="6"/>
      <c r="C10" s="6"/>
      <c r="D10" s="7">
        <v>271.04000000000002</v>
      </c>
      <c r="E10" s="6"/>
    </row>
    <row r="11" spans="1:5" x14ac:dyDescent="0.2">
      <c r="A11" t="s">
        <v>20</v>
      </c>
      <c r="B11" s="6"/>
      <c r="C11" s="6"/>
      <c r="D11" s="6">
        <v>39.409999999999997</v>
      </c>
      <c r="E11" s="6"/>
    </row>
    <row r="12" spans="1:5" x14ac:dyDescent="0.2">
      <c r="A12" t="s">
        <v>17</v>
      </c>
      <c r="B12" s="6"/>
      <c r="C12" s="6"/>
      <c r="D12" s="7">
        <v>255.7</v>
      </c>
      <c r="E12" s="6"/>
    </row>
    <row r="13" spans="1:5" x14ac:dyDescent="0.2">
      <c r="B13" s="6"/>
      <c r="C13" s="6"/>
      <c r="D13" s="7">
        <v>188.43</v>
      </c>
      <c r="E13" s="6"/>
    </row>
    <row r="14" spans="1:5" x14ac:dyDescent="0.2">
      <c r="B14" s="6"/>
      <c r="C14" s="6"/>
      <c r="D14" s="7">
        <v>292.16000000000003</v>
      </c>
      <c r="E14" s="6"/>
    </row>
    <row r="15" spans="1:5" x14ac:dyDescent="0.2">
      <c r="B15" s="6"/>
      <c r="C15" s="6"/>
      <c r="D15" s="7">
        <v>171.2</v>
      </c>
      <c r="E15" s="6"/>
    </row>
    <row r="16" spans="1:5" x14ac:dyDescent="0.2">
      <c r="B16" s="6"/>
      <c r="C16" s="6"/>
      <c r="D16" s="7">
        <v>153.02000000000001</v>
      </c>
      <c r="E16" s="6"/>
    </row>
    <row r="17" spans="1:5" x14ac:dyDescent="0.2">
      <c r="B17" s="6"/>
      <c r="C17" s="6"/>
      <c r="D17" s="7">
        <v>311.2</v>
      </c>
      <c r="E17" s="6"/>
    </row>
    <row r="18" spans="1:5" x14ac:dyDescent="0.2">
      <c r="D18" s="5"/>
    </row>
    <row r="20" spans="1:5" x14ac:dyDescent="0.2">
      <c r="A20" t="s">
        <v>0</v>
      </c>
      <c r="B20">
        <v>0</v>
      </c>
      <c r="C20">
        <v>2</v>
      </c>
      <c r="D20">
        <v>3</v>
      </c>
      <c r="E20">
        <v>1</v>
      </c>
    </row>
    <row r="21" spans="1:5" x14ac:dyDescent="0.2">
      <c r="A21" t="s">
        <v>1</v>
      </c>
      <c r="B21">
        <v>1</v>
      </c>
      <c r="C21">
        <v>3</v>
      </c>
      <c r="D21">
        <v>13</v>
      </c>
      <c r="E21">
        <v>1</v>
      </c>
    </row>
    <row r="22" spans="1:5" x14ac:dyDescent="0.2">
      <c r="A22" t="s">
        <v>9</v>
      </c>
      <c r="B22">
        <v>10</v>
      </c>
      <c r="C22">
        <v>17</v>
      </c>
      <c r="D22">
        <v>33</v>
      </c>
      <c r="E22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661F-2293-402A-99B1-6E00C352F615}">
  <dimension ref="A1:E22"/>
  <sheetViews>
    <sheetView zoomScale="150" zoomScaleNormal="150" workbookViewId="0">
      <selection activeCell="B20" sqref="B20:E22"/>
    </sheetView>
  </sheetViews>
  <sheetFormatPr baseColWidth="10" defaultColWidth="8.83203125" defaultRowHeight="15" x14ac:dyDescent="0.2"/>
  <cols>
    <col min="1" max="1" width="21.83203125" customWidth="1"/>
  </cols>
  <sheetData>
    <row r="1" spans="1:5" s="4" customFormat="1" x14ac:dyDescent="0.2">
      <c r="B1" s="3" t="s">
        <v>3</v>
      </c>
      <c r="C1" s="3" t="s">
        <v>4</v>
      </c>
      <c r="D1" s="3" t="s">
        <v>5</v>
      </c>
      <c r="E1" s="3" t="s">
        <v>6</v>
      </c>
    </row>
    <row r="2" spans="1:5" x14ac:dyDescent="0.2">
      <c r="A2" t="s">
        <v>10</v>
      </c>
      <c r="B2" s="6">
        <v>77.17</v>
      </c>
      <c r="C2" s="6">
        <v>38.46</v>
      </c>
      <c r="D2" s="6">
        <v>30.6</v>
      </c>
      <c r="E2" s="6">
        <v>26.1</v>
      </c>
    </row>
    <row r="3" spans="1:5" x14ac:dyDescent="0.2">
      <c r="A3" t="s">
        <v>11</v>
      </c>
      <c r="B3" s="6">
        <v>39.409999999999997</v>
      </c>
      <c r="C3" s="6">
        <v>86.95</v>
      </c>
      <c r="D3" s="6">
        <v>47.03</v>
      </c>
      <c r="E3" s="6">
        <v>29.9</v>
      </c>
    </row>
    <row r="4" spans="1:5" x14ac:dyDescent="0.2">
      <c r="A4" t="s">
        <v>12</v>
      </c>
      <c r="B4" s="6">
        <v>96.71</v>
      </c>
      <c r="C4" s="6">
        <v>21.71</v>
      </c>
      <c r="D4" s="6">
        <v>69.790000000000006</v>
      </c>
      <c r="E4" s="6">
        <v>28.7</v>
      </c>
    </row>
    <row r="5" spans="1:5" x14ac:dyDescent="0.2">
      <c r="B5" s="7">
        <v>317.58</v>
      </c>
      <c r="C5" s="6">
        <v>56.43</v>
      </c>
      <c r="D5" s="6">
        <v>21.03</v>
      </c>
      <c r="E5" s="6">
        <v>49.96</v>
      </c>
    </row>
    <row r="6" spans="1:5" x14ac:dyDescent="0.2">
      <c r="A6" t="s">
        <v>13</v>
      </c>
      <c r="B6" s="7">
        <v>290.31299999999999</v>
      </c>
      <c r="C6" s="7">
        <v>196.03</v>
      </c>
      <c r="D6" s="6">
        <v>28.41</v>
      </c>
      <c r="E6" s="7">
        <v>195.72</v>
      </c>
    </row>
    <row r="7" spans="1:5" x14ac:dyDescent="0.2">
      <c r="A7" t="s">
        <v>22</v>
      </c>
      <c r="B7" s="6">
        <v>94.7</v>
      </c>
      <c r="C7" s="7">
        <v>197.08</v>
      </c>
      <c r="D7" s="6"/>
      <c r="E7" s="6"/>
    </row>
    <row r="8" spans="1:5" x14ac:dyDescent="0.2">
      <c r="B8" s="6">
        <v>32.99</v>
      </c>
      <c r="C8" s="6">
        <v>53.45</v>
      </c>
      <c r="D8" s="6"/>
      <c r="E8" s="6"/>
    </row>
    <row r="9" spans="1:5" x14ac:dyDescent="0.2">
      <c r="A9" t="s">
        <v>18</v>
      </c>
      <c r="B9" s="7">
        <v>131.19</v>
      </c>
      <c r="C9" s="6">
        <v>58.45</v>
      </c>
      <c r="D9" s="6"/>
      <c r="E9" s="6"/>
    </row>
    <row r="10" spans="1:5" x14ac:dyDescent="0.2">
      <c r="A10" t="s">
        <v>19</v>
      </c>
      <c r="B10" s="6">
        <v>29.74</v>
      </c>
      <c r="C10" s="6">
        <v>37.909999999999997</v>
      </c>
      <c r="D10" s="6"/>
      <c r="E10" s="6"/>
    </row>
    <row r="11" spans="1:5" x14ac:dyDescent="0.2">
      <c r="A11" t="s">
        <v>20</v>
      </c>
      <c r="B11" s="6">
        <v>53.22</v>
      </c>
      <c r="C11" s="7">
        <v>209.66</v>
      </c>
      <c r="D11" s="6"/>
      <c r="E11" s="6"/>
    </row>
    <row r="12" spans="1:5" x14ac:dyDescent="0.2">
      <c r="A12" t="s">
        <v>17</v>
      </c>
      <c r="B12" s="6"/>
      <c r="C12" s="6">
        <v>25.41</v>
      </c>
      <c r="D12" s="6"/>
      <c r="E12" s="6"/>
    </row>
    <row r="13" spans="1:5" x14ac:dyDescent="0.2">
      <c r="B13" s="6"/>
      <c r="C13" s="6">
        <v>24.44</v>
      </c>
      <c r="D13" s="6"/>
      <c r="E13" s="6"/>
    </row>
    <row r="14" spans="1:5" x14ac:dyDescent="0.2">
      <c r="B14" s="6"/>
      <c r="C14" s="6">
        <v>32.4</v>
      </c>
      <c r="D14" s="6"/>
      <c r="E14" s="6"/>
    </row>
    <row r="15" spans="1:5" x14ac:dyDescent="0.2">
      <c r="B15" s="6"/>
      <c r="C15" s="6">
        <v>23.43</v>
      </c>
      <c r="D15" s="6"/>
      <c r="E15" s="6"/>
    </row>
    <row r="16" spans="1:5" x14ac:dyDescent="0.2">
      <c r="B16" s="6"/>
      <c r="C16" s="7">
        <v>129.51</v>
      </c>
      <c r="D16" s="6"/>
      <c r="E16" s="6"/>
    </row>
    <row r="17" spans="1:5" x14ac:dyDescent="0.2">
      <c r="B17" s="6"/>
      <c r="C17" s="6">
        <v>194.3</v>
      </c>
      <c r="D17" s="6"/>
      <c r="E17" s="6"/>
    </row>
    <row r="20" spans="1:5" x14ac:dyDescent="0.2">
      <c r="A20" t="s">
        <v>0</v>
      </c>
      <c r="B20">
        <v>7</v>
      </c>
      <c r="C20">
        <v>12</v>
      </c>
      <c r="D20">
        <v>5</v>
      </c>
      <c r="E20">
        <v>4</v>
      </c>
    </row>
    <row r="21" spans="1:5" x14ac:dyDescent="0.2">
      <c r="A21" t="s">
        <v>1</v>
      </c>
      <c r="B21">
        <v>3</v>
      </c>
      <c r="C21">
        <v>4</v>
      </c>
      <c r="D21">
        <v>0</v>
      </c>
      <c r="E21">
        <v>1</v>
      </c>
    </row>
    <row r="22" spans="1:5" x14ac:dyDescent="0.2">
      <c r="A22" t="s">
        <v>9</v>
      </c>
      <c r="B22">
        <v>17</v>
      </c>
      <c r="C22">
        <v>29</v>
      </c>
      <c r="D22">
        <v>7</v>
      </c>
      <c r="E22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AE8A-0418-4D55-938A-DCDA49304591}">
  <dimension ref="A1:G16"/>
  <sheetViews>
    <sheetView zoomScale="150" zoomScaleNormal="150" workbookViewId="0">
      <selection activeCell="A2" sqref="A2:A16"/>
    </sheetView>
  </sheetViews>
  <sheetFormatPr baseColWidth="10" defaultColWidth="8.83203125" defaultRowHeight="15" x14ac:dyDescent="0.2"/>
  <cols>
    <col min="1" max="1" width="21.83203125" customWidth="1"/>
  </cols>
  <sheetData>
    <row r="1" spans="1:7" s="4" customFormat="1" x14ac:dyDescent="0.2">
      <c r="B1" s="3" t="s">
        <v>3</v>
      </c>
      <c r="C1" s="3" t="s">
        <v>4</v>
      </c>
      <c r="D1" s="3" t="s">
        <v>5</v>
      </c>
      <c r="E1" s="3" t="s">
        <v>6</v>
      </c>
      <c r="F1" s="3"/>
      <c r="G1" s="3"/>
    </row>
    <row r="2" spans="1:7" x14ac:dyDescent="0.2">
      <c r="A2" t="s">
        <v>10</v>
      </c>
      <c r="B2" s="7">
        <v>122.95</v>
      </c>
      <c r="C2" s="7">
        <v>132.59</v>
      </c>
      <c r="D2" s="7">
        <v>131.83000000000001</v>
      </c>
      <c r="E2" s="6">
        <v>33.43</v>
      </c>
      <c r="F2" s="2"/>
      <c r="G2" s="1"/>
    </row>
    <row r="3" spans="1:7" x14ac:dyDescent="0.2">
      <c r="A3" t="s">
        <v>11</v>
      </c>
      <c r="B3" s="7">
        <v>171.22</v>
      </c>
      <c r="C3" s="7">
        <v>105.32</v>
      </c>
      <c r="D3" s="7">
        <v>150.72999999999999</v>
      </c>
      <c r="E3" s="7">
        <v>132.09</v>
      </c>
      <c r="F3" s="1"/>
      <c r="G3" s="1"/>
    </row>
    <row r="4" spans="1:7" x14ac:dyDescent="0.2">
      <c r="A4" t="s">
        <v>12</v>
      </c>
      <c r="B4" s="7">
        <v>374.55</v>
      </c>
      <c r="C4" s="7">
        <v>231.97</v>
      </c>
      <c r="D4" s="6"/>
      <c r="E4" s="7"/>
      <c r="F4" s="1"/>
      <c r="G4" s="1"/>
    </row>
    <row r="5" spans="1:7" x14ac:dyDescent="0.2">
      <c r="B5" s="7">
        <v>302.22000000000003</v>
      </c>
      <c r="C5" s="7">
        <v>254.09</v>
      </c>
      <c r="D5" s="6"/>
      <c r="E5" s="7"/>
      <c r="F5" s="1"/>
      <c r="G5" s="1"/>
    </row>
    <row r="6" spans="1:7" x14ac:dyDescent="0.2">
      <c r="A6" t="s">
        <v>13</v>
      </c>
      <c r="B6" s="6">
        <v>78.02</v>
      </c>
      <c r="C6" s="7">
        <v>232.29</v>
      </c>
      <c r="D6" s="6"/>
      <c r="E6" s="7"/>
    </row>
    <row r="7" spans="1:7" x14ac:dyDescent="0.2">
      <c r="A7" t="s">
        <v>23</v>
      </c>
      <c r="B7" s="6">
        <v>57.53</v>
      </c>
      <c r="C7" s="7">
        <v>150.85</v>
      </c>
      <c r="D7" s="6"/>
      <c r="E7" s="7"/>
    </row>
    <row r="8" spans="1:7" x14ac:dyDescent="0.2">
      <c r="B8" s="7">
        <v>270.76</v>
      </c>
      <c r="C8" s="7">
        <v>146.66999999999999</v>
      </c>
      <c r="D8" s="6"/>
      <c r="E8" s="7"/>
    </row>
    <row r="9" spans="1:7" x14ac:dyDescent="0.2">
      <c r="A9" t="s">
        <v>18</v>
      </c>
      <c r="B9" s="7">
        <v>445.5</v>
      </c>
      <c r="C9" s="7">
        <v>225.37</v>
      </c>
      <c r="D9" s="6"/>
      <c r="E9" s="7"/>
    </row>
    <row r="10" spans="1:7" x14ac:dyDescent="0.2">
      <c r="A10" t="s">
        <v>19</v>
      </c>
      <c r="B10" s="7">
        <v>372.02</v>
      </c>
      <c r="C10" s="7">
        <v>300.45</v>
      </c>
      <c r="D10" s="6"/>
      <c r="E10" s="7"/>
    </row>
    <row r="11" spans="1:7" x14ac:dyDescent="0.2">
      <c r="A11" t="s">
        <v>20</v>
      </c>
      <c r="B11" s="7"/>
      <c r="C11" s="7">
        <v>185.15</v>
      </c>
      <c r="D11" s="6"/>
      <c r="E11" s="6"/>
    </row>
    <row r="12" spans="1:7" x14ac:dyDescent="0.2">
      <c r="A12" t="s">
        <v>17</v>
      </c>
    </row>
    <row r="14" spans="1:7" x14ac:dyDescent="0.2">
      <c r="A14" t="s">
        <v>0</v>
      </c>
      <c r="B14">
        <v>2</v>
      </c>
      <c r="C14">
        <v>0</v>
      </c>
      <c r="D14">
        <v>0</v>
      </c>
      <c r="E14">
        <v>1</v>
      </c>
    </row>
    <row r="15" spans="1:7" x14ac:dyDescent="0.2">
      <c r="A15" t="s">
        <v>1</v>
      </c>
      <c r="B15">
        <v>7</v>
      </c>
      <c r="C15">
        <v>10</v>
      </c>
      <c r="D15">
        <v>2</v>
      </c>
      <c r="E15">
        <v>1</v>
      </c>
    </row>
    <row r="16" spans="1:7" x14ac:dyDescent="0.2">
      <c r="A16" t="s">
        <v>2</v>
      </c>
      <c r="B16">
        <v>14</v>
      </c>
      <c r="C16">
        <v>15</v>
      </c>
      <c r="D16">
        <v>2</v>
      </c>
      <c r="E16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BA7D-8C4C-498E-A749-1AD8FA32F46C}">
  <dimension ref="A1:H17"/>
  <sheetViews>
    <sheetView zoomScale="150" zoomScaleNormal="150" workbookViewId="0">
      <selection activeCell="B1" sqref="B1:E1"/>
    </sheetView>
  </sheetViews>
  <sheetFormatPr baseColWidth="10" defaultColWidth="8.83203125" defaultRowHeight="15" x14ac:dyDescent="0.2"/>
  <cols>
    <col min="1" max="1" width="21.83203125" customWidth="1"/>
  </cols>
  <sheetData>
    <row r="1" spans="1:8" s="4" customFormat="1" x14ac:dyDescent="0.2">
      <c r="B1" s="3" t="s">
        <v>3</v>
      </c>
      <c r="C1" s="3" t="s">
        <v>4</v>
      </c>
      <c r="D1" s="3" t="s">
        <v>5</v>
      </c>
      <c r="E1" s="3" t="s">
        <v>6</v>
      </c>
      <c r="F1" s="3"/>
      <c r="G1" s="3"/>
      <c r="H1" s="3"/>
    </row>
    <row r="2" spans="1:8" x14ac:dyDescent="0.2">
      <c r="A2" t="s">
        <v>10</v>
      </c>
      <c r="B2" s="6">
        <v>18.7</v>
      </c>
      <c r="C2" s="6">
        <v>63.29</v>
      </c>
      <c r="D2" s="6">
        <v>34.270000000000003</v>
      </c>
      <c r="E2" s="6">
        <v>37.049999999999997</v>
      </c>
      <c r="F2" s="1"/>
      <c r="G2" s="2"/>
      <c r="H2" s="2"/>
    </row>
    <row r="3" spans="1:8" x14ac:dyDescent="0.2">
      <c r="A3" t="s">
        <v>11</v>
      </c>
      <c r="B3" s="6">
        <v>43.88</v>
      </c>
      <c r="C3" s="6">
        <v>36.22</v>
      </c>
      <c r="D3" s="6">
        <v>50.78</v>
      </c>
      <c r="E3" s="6">
        <v>85.39</v>
      </c>
      <c r="F3" s="1"/>
      <c r="G3" s="1"/>
      <c r="H3" s="1"/>
    </row>
    <row r="4" spans="1:8" x14ac:dyDescent="0.2">
      <c r="A4" t="s">
        <v>12</v>
      </c>
      <c r="B4" s="6">
        <v>49.43</v>
      </c>
      <c r="C4" s="6">
        <v>59.42</v>
      </c>
      <c r="D4" s="6">
        <v>64.52</v>
      </c>
      <c r="E4" s="7"/>
      <c r="F4" s="1"/>
      <c r="G4" s="1"/>
      <c r="H4" s="1"/>
    </row>
    <row r="5" spans="1:8" x14ac:dyDescent="0.2">
      <c r="B5" s="6">
        <v>37.5</v>
      </c>
      <c r="C5" s="6">
        <v>45.92</v>
      </c>
      <c r="D5" s="6">
        <v>32.590000000000003</v>
      </c>
      <c r="E5" s="7"/>
      <c r="F5" s="1"/>
      <c r="G5" s="1"/>
      <c r="H5" s="1"/>
    </row>
    <row r="6" spans="1:8" x14ac:dyDescent="0.2">
      <c r="A6" t="s">
        <v>13</v>
      </c>
      <c r="B6" s="7">
        <v>340.78</v>
      </c>
      <c r="C6" s="7">
        <v>106.09</v>
      </c>
      <c r="D6" s="6">
        <v>50.34</v>
      </c>
      <c r="E6" s="7"/>
      <c r="F6" s="1"/>
      <c r="G6" s="2"/>
      <c r="H6" s="2"/>
    </row>
    <row r="7" spans="1:8" x14ac:dyDescent="0.2">
      <c r="A7" t="s">
        <v>23</v>
      </c>
      <c r="B7" s="7"/>
      <c r="C7" s="7">
        <v>209.12</v>
      </c>
      <c r="D7" s="6">
        <v>35.380000000000003</v>
      </c>
      <c r="E7" s="6"/>
      <c r="F7" s="1"/>
      <c r="G7" s="2"/>
      <c r="H7" s="2"/>
    </row>
    <row r="8" spans="1:8" x14ac:dyDescent="0.2">
      <c r="B8" s="7"/>
      <c r="C8" s="7"/>
      <c r="D8" s="7">
        <v>203.46</v>
      </c>
      <c r="E8" s="6"/>
      <c r="F8" s="2"/>
      <c r="G8" s="2"/>
      <c r="H8" s="2"/>
    </row>
    <row r="9" spans="1:8" x14ac:dyDescent="0.2">
      <c r="A9" t="s">
        <v>18</v>
      </c>
      <c r="B9" s="6"/>
      <c r="C9" s="7"/>
      <c r="D9" s="7">
        <v>190.38</v>
      </c>
      <c r="E9" s="6"/>
      <c r="F9" s="1"/>
      <c r="G9" s="2"/>
      <c r="H9" s="2"/>
    </row>
    <row r="10" spans="1:8" x14ac:dyDescent="0.2">
      <c r="A10" t="s">
        <v>19</v>
      </c>
      <c r="B10" s="6"/>
      <c r="C10" s="7"/>
      <c r="D10" s="7">
        <v>119.64</v>
      </c>
      <c r="E10" s="6"/>
      <c r="F10" s="1"/>
      <c r="G10" s="1"/>
      <c r="H10" s="1"/>
    </row>
    <row r="11" spans="1:8" x14ac:dyDescent="0.2">
      <c r="A11" t="s">
        <v>20</v>
      </c>
      <c r="B11" s="6"/>
      <c r="C11" s="7"/>
      <c r="D11" s="7">
        <v>289.89</v>
      </c>
      <c r="E11" s="6"/>
      <c r="F11" s="1"/>
      <c r="G11" s="1"/>
      <c r="H11" s="1"/>
    </row>
    <row r="12" spans="1:8" x14ac:dyDescent="0.2">
      <c r="A12" t="s">
        <v>17</v>
      </c>
      <c r="B12" s="6"/>
      <c r="C12" s="7"/>
      <c r="D12" s="6">
        <v>40.39</v>
      </c>
      <c r="E12" s="6"/>
    </row>
    <row r="15" spans="1:8" x14ac:dyDescent="0.2">
      <c r="A15" t="s">
        <v>0</v>
      </c>
      <c r="B15">
        <v>4</v>
      </c>
      <c r="C15">
        <v>4</v>
      </c>
      <c r="D15">
        <v>7</v>
      </c>
      <c r="E15">
        <v>2</v>
      </c>
    </row>
    <row r="16" spans="1:8" x14ac:dyDescent="0.2">
      <c r="A16" t="s">
        <v>1</v>
      </c>
      <c r="B16">
        <v>1</v>
      </c>
      <c r="C16">
        <v>2</v>
      </c>
      <c r="D16">
        <v>4</v>
      </c>
      <c r="E16">
        <v>0</v>
      </c>
    </row>
    <row r="17" spans="1:5" x14ac:dyDescent="0.2">
      <c r="A17" t="s">
        <v>2</v>
      </c>
      <c r="B17">
        <v>7</v>
      </c>
      <c r="C17">
        <v>14</v>
      </c>
      <c r="D17">
        <v>16</v>
      </c>
      <c r="E17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4747-C420-984C-B056-589EC8A01880}">
  <dimension ref="A1:E16"/>
  <sheetViews>
    <sheetView zoomScale="150" zoomScaleNormal="150" workbookViewId="0">
      <selection activeCell="B1" sqref="B1:E1"/>
    </sheetView>
  </sheetViews>
  <sheetFormatPr baseColWidth="10" defaultRowHeight="15" x14ac:dyDescent="0.2"/>
  <cols>
    <col min="1" max="1" width="21.83203125" customWidth="1"/>
  </cols>
  <sheetData>
    <row r="1" spans="1:5" x14ac:dyDescent="0.2">
      <c r="B1" s="3" t="s">
        <v>3</v>
      </c>
      <c r="C1" s="3" t="s">
        <v>4</v>
      </c>
      <c r="D1" s="3" t="s">
        <v>5</v>
      </c>
      <c r="E1" s="3" t="s">
        <v>6</v>
      </c>
    </row>
    <row r="2" spans="1:5" x14ac:dyDescent="0.2">
      <c r="A2" t="s">
        <v>10</v>
      </c>
      <c r="B2" s="7">
        <v>237.29</v>
      </c>
      <c r="C2" s="7">
        <v>177.71</v>
      </c>
      <c r="D2" s="7">
        <v>210.34</v>
      </c>
      <c r="E2" s="6">
        <v>128.6</v>
      </c>
    </row>
    <row r="3" spans="1:5" x14ac:dyDescent="0.2">
      <c r="A3" t="s">
        <v>11</v>
      </c>
      <c r="B3" s="7">
        <v>181.55</v>
      </c>
      <c r="C3" s="6">
        <v>149.18</v>
      </c>
      <c r="D3" s="6">
        <v>99.69</v>
      </c>
      <c r="E3" s="6">
        <v>116.94</v>
      </c>
    </row>
    <row r="4" spans="1:5" x14ac:dyDescent="0.2">
      <c r="A4" t="s">
        <v>12</v>
      </c>
      <c r="B4" s="6">
        <v>130.01</v>
      </c>
      <c r="C4" s="6">
        <v>186.53</v>
      </c>
      <c r="D4" s="6">
        <v>160.12</v>
      </c>
      <c r="E4" s="6"/>
    </row>
    <row r="5" spans="1:5" x14ac:dyDescent="0.2">
      <c r="B5" s="6">
        <v>115.58</v>
      </c>
      <c r="C5" s="7">
        <v>206.69</v>
      </c>
      <c r="D5" s="7">
        <v>297.38</v>
      </c>
      <c r="E5" s="7"/>
    </row>
    <row r="6" spans="1:5" x14ac:dyDescent="0.2">
      <c r="A6" t="s">
        <v>13</v>
      </c>
      <c r="B6" s="6">
        <v>147.43</v>
      </c>
      <c r="C6" s="6">
        <v>98.25</v>
      </c>
      <c r="D6" s="7">
        <v>357.93</v>
      </c>
      <c r="E6" s="6"/>
    </row>
    <row r="7" spans="1:5" x14ac:dyDescent="0.2">
      <c r="A7" t="s">
        <v>24</v>
      </c>
      <c r="B7" s="7">
        <v>301.95</v>
      </c>
      <c r="C7" s="6">
        <v>69.37</v>
      </c>
      <c r="D7" s="7">
        <v>290.07</v>
      </c>
      <c r="E7" s="7"/>
    </row>
    <row r="8" spans="1:5" x14ac:dyDescent="0.2">
      <c r="B8" s="7">
        <v>204.91</v>
      </c>
      <c r="C8" s="7">
        <v>302.26</v>
      </c>
      <c r="D8" s="7">
        <v>238.76</v>
      </c>
      <c r="E8" s="7"/>
    </row>
    <row r="9" spans="1:5" x14ac:dyDescent="0.2">
      <c r="A9" t="s">
        <v>18</v>
      </c>
      <c r="B9" s="6">
        <v>53.07</v>
      </c>
      <c r="C9" s="7">
        <v>274.88</v>
      </c>
      <c r="D9" s="7">
        <v>184.14400000000001</v>
      </c>
      <c r="E9" s="6"/>
    </row>
    <row r="10" spans="1:5" x14ac:dyDescent="0.2">
      <c r="A10" t="s">
        <v>19</v>
      </c>
      <c r="B10" s="7">
        <v>225.92</v>
      </c>
      <c r="C10" s="6"/>
      <c r="D10" s="6"/>
      <c r="E10" s="6"/>
    </row>
    <row r="11" spans="1:5" x14ac:dyDescent="0.2">
      <c r="A11" t="s">
        <v>20</v>
      </c>
      <c r="B11" s="6">
        <v>114.23</v>
      </c>
      <c r="C11" s="6"/>
      <c r="D11" s="6"/>
      <c r="E11" s="6"/>
    </row>
    <row r="12" spans="1:5" x14ac:dyDescent="0.2">
      <c r="A12" t="s">
        <v>17</v>
      </c>
    </row>
    <row r="14" spans="1:5" x14ac:dyDescent="0.2">
      <c r="A14" t="s">
        <v>0</v>
      </c>
      <c r="B14">
        <v>5</v>
      </c>
      <c r="C14">
        <v>4</v>
      </c>
      <c r="D14">
        <v>2</v>
      </c>
      <c r="E14">
        <v>2</v>
      </c>
    </row>
    <row r="15" spans="1:5" x14ac:dyDescent="0.2">
      <c r="A15" t="s">
        <v>1</v>
      </c>
      <c r="B15">
        <v>5</v>
      </c>
      <c r="C15">
        <v>4</v>
      </c>
      <c r="D15">
        <v>6</v>
      </c>
      <c r="E15">
        <v>0</v>
      </c>
    </row>
    <row r="16" spans="1:5" x14ac:dyDescent="0.2">
      <c r="A16" t="s">
        <v>2</v>
      </c>
      <c r="B16">
        <v>20</v>
      </c>
      <c r="C16">
        <v>8</v>
      </c>
      <c r="D16">
        <v>20</v>
      </c>
      <c r="E16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1071-FFB4-5C41-8993-F6FBCAF2AA02}">
  <dimension ref="A1:K24"/>
  <sheetViews>
    <sheetView topLeftCell="A2" zoomScale="150" zoomScaleNormal="150" workbookViewId="0">
      <selection activeCell="G38" sqref="G38"/>
    </sheetView>
  </sheetViews>
  <sheetFormatPr baseColWidth="10" defaultRowHeight="15" x14ac:dyDescent="0.2"/>
  <cols>
    <col min="1" max="1" width="21.6640625" customWidth="1"/>
  </cols>
  <sheetData>
    <row r="1" spans="1:11" x14ac:dyDescent="0.2"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14</v>
      </c>
      <c r="I1" s="3" t="s">
        <v>15</v>
      </c>
      <c r="J1" s="3" t="s">
        <v>16</v>
      </c>
      <c r="K1" s="3"/>
    </row>
    <row r="2" spans="1:11" x14ac:dyDescent="0.2">
      <c r="A2" t="s">
        <v>10</v>
      </c>
      <c r="B2" s="6">
        <v>115.38</v>
      </c>
      <c r="C2" s="6">
        <v>113.68</v>
      </c>
      <c r="D2" s="6">
        <v>34.71</v>
      </c>
      <c r="E2" s="6">
        <v>99.43</v>
      </c>
      <c r="F2" s="6">
        <v>33.909999999999997</v>
      </c>
      <c r="G2" s="6">
        <v>26.71</v>
      </c>
      <c r="H2" s="6">
        <v>59.3</v>
      </c>
      <c r="I2" s="6">
        <v>26.71</v>
      </c>
      <c r="J2" s="6">
        <v>35.31</v>
      </c>
    </row>
    <row r="3" spans="1:11" x14ac:dyDescent="0.2">
      <c r="A3" t="s">
        <v>11</v>
      </c>
      <c r="B3" s="6">
        <v>92.77</v>
      </c>
      <c r="C3" s="6">
        <v>107.48</v>
      </c>
      <c r="D3" s="6">
        <v>170.96</v>
      </c>
      <c r="E3" s="6">
        <v>80.37</v>
      </c>
      <c r="F3" s="6">
        <v>29.64</v>
      </c>
      <c r="G3" s="7">
        <v>282.94</v>
      </c>
      <c r="H3" s="6">
        <v>77.3</v>
      </c>
      <c r="I3" s="6">
        <v>66.3</v>
      </c>
      <c r="J3" s="6">
        <v>30.12</v>
      </c>
    </row>
    <row r="4" spans="1:11" x14ac:dyDescent="0.2">
      <c r="A4" t="s">
        <v>12</v>
      </c>
      <c r="B4" s="6">
        <v>35.979999999999997</v>
      </c>
      <c r="C4" s="6">
        <v>35.94</v>
      </c>
      <c r="D4" s="6">
        <v>55.83</v>
      </c>
      <c r="E4" s="7">
        <v>282.52999999999997</v>
      </c>
      <c r="F4" s="6">
        <v>135.97999999999999</v>
      </c>
      <c r="G4" s="6">
        <v>87.84</v>
      </c>
      <c r="H4" s="6">
        <v>27.49</v>
      </c>
      <c r="I4" s="6">
        <v>37.39</v>
      </c>
      <c r="J4" s="6">
        <v>57.2</v>
      </c>
    </row>
    <row r="5" spans="1:11" x14ac:dyDescent="0.2">
      <c r="B5" s="6">
        <v>136.77000000000001</v>
      </c>
      <c r="C5" s="7">
        <v>222.49</v>
      </c>
      <c r="D5" s="6">
        <v>45.85</v>
      </c>
      <c r="E5" s="6">
        <v>90.02</v>
      </c>
      <c r="F5" s="6">
        <v>129.62</v>
      </c>
      <c r="G5" s="6">
        <v>75.67</v>
      </c>
      <c r="H5" s="6">
        <v>12.7</v>
      </c>
      <c r="I5" s="6">
        <v>12.96</v>
      </c>
      <c r="J5" s="7">
        <v>218.94</v>
      </c>
    </row>
    <row r="6" spans="1:11" x14ac:dyDescent="0.2">
      <c r="A6" t="s">
        <v>13</v>
      </c>
      <c r="B6" s="6">
        <v>40.380000000000003</v>
      </c>
      <c r="C6" s="6">
        <v>27.49</v>
      </c>
      <c r="D6" s="6">
        <v>56.83</v>
      </c>
      <c r="E6" s="7">
        <v>503.54</v>
      </c>
      <c r="F6" s="7">
        <v>186.61</v>
      </c>
      <c r="G6" s="6">
        <v>139.05000000000001</v>
      </c>
      <c r="H6" s="7">
        <v>183.88</v>
      </c>
      <c r="I6" s="6">
        <v>133.1</v>
      </c>
      <c r="J6" s="6">
        <v>161.4</v>
      </c>
    </row>
    <row r="7" spans="1:11" x14ac:dyDescent="0.2">
      <c r="A7" t="s">
        <v>24</v>
      </c>
      <c r="B7" s="6">
        <v>24.96</v>
      </c>
      <c r="C7" s="6">
        <v>142.35</v>
      </c>
      <c r="D7" s="6">
        <v>49.7</v>
      </c>
      <c r="E7" s="7">
        <v>199.24</v>
      </c>
      <c r="F7" s="6"/>
      <c r="G7" s="6">
        <v>105.45</v>
      </c>
      <c r="H7" s="6">
        <v>74.45</v>
      </c>
      <c r="I7" s="7">
        <v>176.82</v>
      </c>
      <c r="J7" s="6"/>
    </row>
    <row r="8" spans="1:11" x14ac:dyDescent="0.2">
      <c r="B8" s="7">
        <v>172.58</v>
      </c>
      <c r="C8" s="7">
        <v>238.71</v>
      </c>
      <c r="D8" s="7">
        <v>267.23</v>
      </c>
      <c r="E8" s="6">
        <v>52.24</v>
      </c>
      <c r="F8" s="6"/>
      <c r="G8" s="6">
        <v>45.07</v>
      </c>
      <c r="H8" s="6">
        <v>164.53</v>
      </c>
      <c r="I8" s="6"/>
      <c r="J8" s="6"/>
    </row>
    <row r="9" spans="1:11" x14ac:dyDescent="0.2">
      <c r="A9" t="s">
        <v>18</v>
      </c>
      <c r="B9" s="6"/>
      <c r="C9" s="6">
        <v>62.9</v>
      </c>
      <c r="D9" s="7">
        <v>197.97</v>
      </c>
      <c r="E9" s="6">
        <v>24.17</v>
      </c>
      <c r="F9" s="6"/>
      <c r="G9" s="6">
        <v>105.48</v>
      </c>
      <c r="H9" s="7">
        <v>233.97900000000001</v>
      </c>
      <c r="I9" s="6"/>
      <c r="J9" s="6"/>
    </row>
    <row r="10" spans="1:11" x14ac:dyDescent="0.2">
      <c r="A10" t="s">
        <v>19</v>
      </c>
      <c r="B10" s="6"/>
      <c r="C10" s="6">
        <v>90.02</v>
      </c>
      <c r="D10" s="6">
        <v>29.47</v>
      </c>
      <c r="E10" s="6">
        <v>166.74</v>
      </c>
      <c r="F10" s="6"/>
      <c r="G10" s="7">
        <v>318.29000000000002</v>
      </c>
      <c r="H10" s="6">
        <v>171.87</v>
      </c>
      <c r="I10" s="6"/>
      <c r="J10" s="6"/>
    </row>
    <row r="11" spans="1:11" x14ac:dyDescent="0.2">
      <c r="A11" t="s">
        <v>20</v>
      </c>
      <c r="B11" s="7"/>
      <c r="C11" s="6">
        <v>101.746</v>
      </c>
      <c r="D11" s="7">
        <v>270.86</v>
      </c>
      <c r="E11" s="6">
        <v>170.36</v>
      </c>
      <c r="F11" s="6"/>
      <c r="G11" s="7">
        <v>211.51</v>
      </c>
      <c r="H11" s="6">
        <v>120.56</v>
      </c>
      <c r="I11" s="6"/>
      <c r="J11" s="6"/>
    </row>
    <row r="12" spans="1:11" x14ac:dyDescent="0.2">
      <c r="A12" t="s">
        <v>17</v>
      </c>
      <c r="B12" s="7"/>
      <c r="C12" s="6">
        <v>33.130000000000003</v>
      </c>
      <c r="D12" s="6">
        <v>167.87</v>
      </c>
      <c r="E12" s="6">
        <v>90.31</v>
      </c>
      <c r="F12" s="6"/>
      <c r="G12" s="6"/>
      <c r="H12" s="7">
        <v>174.81</v>
      </c>
      <c r="I12" s="6"/>
      <c r="J12" s="6"/>
    </row>
    <row r="13" spans="1:11" x14ac:dyDescent="0.2">
      <c r="B13" s="7"/>
      <c r="C13" s="6"/>
      <c r="D13" s="6">
        <v>146.46</v>
      </c>
      <c r="E13" s="7">
        <v>212.89</v>
      </c>
      <c r="F13" s="6"/>
      <c r="G13" s="7"/>
      <c r="H13" s="6">
        <v>221.93</v>
      </c>
      <c r="I13" s="6"/>
      <c r="J13" s="6"/>
    </row>
    <row r="14" spans="1:11" x14ac:dyDescent="0.2">
      <c r="B14" s="7"/>
      <c r="C14" s="6"/>
      <c r="D14" s="6">
        <v>31.38</v>
      </c>
      <c r="E14" s="6"/>
      <c r="F14" s="6"/>
      <c r="G14" s="6"/>
      <c r="H14" s="6">
        <v>169.35</v>
      </c>
      <c r="I14" s="6"/>
      <c r="J14" s="6"/>
    </row>
    <row r="15" spans="1:11" x14ac:dyDescent="0.2">
      <c r="B15" s="6"/>
      <c r="C15" s="6"/>
      <c r="D15" s="6"/>
      <c r="E15" s="6"/>
      <c r="F15" s="6"/>
      <c r="G15" s="6"/>
      <c r="H15" s="6">
        <v>39.450000000000003</v>
      </c>
      <c r="I15" s="6"/>
      <c r="J15" s="6"/>
    </row>
    <row r="16" spans="1:11" x14ac:dyDescent="0.2">
      <c r="B16" s="7"/>
      <c r="C16" s="6"/>
      <c r="D16" s="7"/>
      <c r="E16" s="6"/>
      <c r="F16" s="6"/>
      <c r="G16" s="7"/>
      <c r="H16" s="7">
        <v>303.22199999999998</v>
      </c>
      <c r="I16" s="6"/>
      <c r="J16" s="6"/>
    </row>
    <row r="17" spans="1:10" x14ac:dyDescent="0.2">
      <c r="B17" s="6"/>
      <c r="C17" s="6"/>
      <c r="D17" s="6"/>
      <c r="E17" s="6"/>
      <c r="F17" s="6"/>
      <c r="G17" s="7"/>
      <c r="H17" s="7">
        <v>429.85</v>
      </c>
      <c r="I17" s="6"/>
      <c r="J17" s="6"/>
    </row>
    <row r="18" spans="1:10" x14ac:dyDescent="0.2">
      <c r="B18" s="6"/>
      <c r="C18" s="6"/>
      <c r="D18" s="6"/>
      <c r="E18" s="6"/>
      <c r="F18" s="6"/>
      <c r="G18" s="6"/>
      <c r="H18" s="7">
        <v>310.29000000000002</v>
      </c>
      <c r="I18" s="6"/>
      <c r="J18" s="6"/>
    </row>
    <row r="19" spans="1:10" x14ac:dyDescent="0.2">
      <c r="B19" s="6"/>
      <c r="C19" s="6"/>
      <c r="D19" s="7"/>
      <c r="E19" s="6"/>
      <c r="F19" s="6"/>
      <c r="G19" s="6"/>
      <c r="H19" s="6">
        <v>157.54</v>
      </c>
      <c r="I19" s="6"/>
      <c r="J19" s="6"/>
    </row>
    <row r="22" spans="1:10" x14ac:dyDescent="0.2">
      <c r="A22" t="s">
        <v>0</v>
      </c>
      <c r="B22">
        <v>6</v>
      </c>
      <c r="C22">
        <v>13</v>
      </c>
      <c r="D22">
        <v>10</v>
      </c>
      <c r="E22">
        <v>8</v>
      </c>
      <c r="F22">
        <v>4</v>
      </c>
      <c r="G22">
        <v>7</v>
      </c>
      <c r="H22">
        <v>12</v>
      </c>
      <c r="I22">
        <v>5</v>
      </c>
      <c r="J22">
        <v>4</v>
      </c>
    </row>
    <row r="23" spans="1:10" x14ac:dyDescent="0.2">
      <c r="A23" t="s">
        <v>1</v>
      </c>
      <c r="B23">
        <v>1</v>
      </c>
      <c r="C23">
        <v>4</v>
      </c>
      <c r="D23">
        <v>3</v>
      </c>
      <c r="E23">
        <v>4</v>
      </c>
      <c r="F23">
        <v>1</v>
      </c>
      <c r="G23">
        <v>3</v>
      </c>
      <c r="H23">
        <v>6</v>
      </c>
      <c r="I23">
        <v>1</v>
      </c>
      <c r="J23">
        <v>1</v>
      </c>
    </row>
    <row r="24" spans="1:10" x14ac:dyDescent="0.2">
      <c r="A24" t="s">
        <v>2</v>
      </c>
      <c r="B24">
        <v>16</v>
      </c>
      <c r="C24">
        <v>17</v>
      </c>
      <c r="D24">
        <v>18</v>
      </c>
      <c r="E24">
        <v>23</v>
      </c>
      <c r="F24">
        <v>11</v>
      </c>
      <c r="G24">
        <v>36</v>
      </c>
      <c r="H24">
        <v>30</v>
      </c>
      <c r="I24">
        <v>7</v>
      </c>
      <c r="J2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Imh1-FRB –Rap</vt:lpstr>
      <vt:lpstr>Imh1-FRB +Rap</vt:lpstr>
      <vt:lpstr>Vps10-FRB –Rap</vt:lpstr>
      <vt:lpstr>Vps10-FRB +Rap</vt:lpstr>
      <vt:lpstr>Vps52-FRB –Rap</vt:lpstr>
      <vt:lpstr>Vps52-FRB +Rap</vt:lpstr>
      <vt:lpstr>Sgm1-FRB –Rap</vt:lpstr>
      <vt:lpstr>Sgm1-FRB +Rap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Krahn</dc:creator>
  <cp:lastModifiedBy>Benjamin Glick</cp:lastModifiedBy>
  <dcterms:created xsi:type="dcterms:W3CDTF">2025-09-08T14:39:46Z</dcterms:created>
  <dcterms:modified xsi:type="dcterms:W3CDTF">2026-10-06T14:24:48Z</dcterms:modified>
</cp:coreProperties>
</file>