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u596932/Dropbox/Confidential/ac4C in SG/Manuscript for submission/Revised manuscript/Submission/Resubmission/EMBO R revision/Revised manuscript/Final revision/"/>
    </mc:Choice>
  </mc:AlternateContent>
  <xr:revisionPtr revIDLastSave="0" documentId="13_ncr:1_{FFD5D7BF-3387-2C49-A0E6-8329C22AF825}" xr6:coauthVersionLast="47" xr6:coauthVersionMax="47" xr10:uidLastSave="{00000000-0000-0000-0000-000000000000}"/>
  <bookViews>
    <workbookView xWindow="0" yWindow="760" windowWidth="28800" windowHeight="15840" xr2:uid="{00000000-000D-0000-FFFF-FFFF00000000}"/>
  </bookViews>
  <sheets>
    <sheet name="Description" sheetId="2" r:id="rId1"/>
    <sheet name="proteinGroup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84" i="1" l="1"/>
  <c r="BJ70" i="1"/>
  <c r="BS46" i="1"/>
  <c r="BS45" i="1"/>
  <c r="BS44" i="1"/>
  <c r="BS43" i="1"/>
  <c r="BS42" i="1"/>
  <c r="BS41" i="1"/>
  <c r="BS40" i="1"/>
  <c r="BS39" i="1"/>
  <c r="BS38" i="1"/>
  <c r="BS37" i="1"/>
  <c r="BS36" i="1"/>
  <c r="BS35" i="1"/>
  <c r="BS34" i="1"/>
  <c r="BS33" i="1"/>
  <c r="BS32" i="1"/>
  <c r="BS93" i="1"/>
  <c r="BS54" i="1"/>
  <c r="BS95" i="1"/>
  <c r="BS31" i="1"/>
  <c r="BS100" i="1"/>
  <c r="BS56" i="1"/>
  <c r="BS88" i="1"/>
  <c r="BS103" i="1"/>
  <c r="BS104" i="1"/>
  <c r="BS166" i="1"/>
  <c r="BS53" i="1"/>
  <c r="BS17" i="1"/>
  <c r="BS101" i="1"/>
  <c r="BS52" i="1"/>
  <c r="BS164" i="1"/>
  <c r="BS110" i="1"/>
  <c r="BS20" i="1"/>
  <c r="BS105" i="1"/>
  <c r="BS11" i="1"/>
  <c r="BS117" i="1"/>
  <c r="BS118" i="1"/>
  <c r="BS94" i="1"/>
  <c r="BS121" i="1"/>
  <c r="BS123" i="1"/>
  <c r="BS27" i="1"/>
  <c r="BS107" i="1"/>
  <c r="BS19" i="1"/>
  <c r="BS108" i="1"/>
  <c r="BS96" i="1"/>
  <c r="BS167" i="1"/>
  <c r="BS16" i="1"/>
  <c r="BS116" i="1"/>
  <c r="BS125" i="1"/>
  <c r="BS97" i="1"/>
  <c r="BS126" i="1"/>
  <c r="BS98" i="1"/>
  <c r="BS99" i="1"/>
  <c r="BS129" i="1"/>
  <c r="BS130" i="1"/>
  <c r="BS51" i="1"/>
  <c r="BS171" i="1"/>
  <c r="BS102" i="1"/>
  <c r="BS131" i="1"/>
  <c r="BS87" i="1"/>
  <c r="BS90" i="1"/>
  <c r="BS132" i="1"/>
  <c r="BS133" i="1"/>
  <c r="BS28" i="1"/>
  <c r="BS50" i="1"/>
  <c r="BS61" i="1"/>
  <c r="BS165" i="1"/>
  <c r="BS49" i="1"/>
  <c r="BS112" i="1"/>
  <c r="BS136" i="1"/>
  <c r="BS57" i="1"/>
  <c r="BS29" i="1"/>
  <c r="BS106" i="1"/>
  <c r="BS139" i="1"/>
  <c r="BS4" i="1"/>
  <c r="BS58" i="1"/>
  <c r="BS109" i="1"/>
  <c r="BS137" i="1"/>
  <c r="BS172" i="1"/>
  <c r="BS111" i="1"/>
  <c r="BS18" i="1"/>
  <c r="BS8" i="1"/>
  <c r="BS141" i="1"/>
  <c r="BS119" i="1"/>
  <c r="BS48" i="1"/>
  <c r="BS134" i="1"/>
  <c r="BS143" i="1"/>
  <c r="BS83" i="1"/>
  <c r="BS114" i="1"/>
  <c r="BS79" i="1"/>
  <c r="BS128" i="1"/>
  <c r="BS55" i="1"/>
  <c r="BS140" i="1"/>
  <c r="BS146" i="1"/>
  <c r="BS59" i="1"/>
  <c r="BS147" i="1"/>
  <c r="BS5" i="1"/>
  <c r="BS81" i="1"/>
  <c r="BS127" i="1"/>
  <c r="BS124" i="1"/>
  <c r="BS144" i="1"/>
  <c r="BS149" i="1"/>
  <c r="BS145" i="1"/>
  <c r="BS15" i="1"/>
  <c r="BS7" i="1"/>
  <c r="BS13" i="1"/>
  <c r="BS26" i="1"/>
  <c r="BS86" i="1"/>
  <c r="BS30" i="1"/>
  <c r="BS12" i="1"/>
  <c r="BS148" i="1"/>
  <c r="BS150" i="1"/>
  <c r="BS151" i="1"/>
  <c r="BS80" i="1"/>
  <c r="BS115" i="1"/>
  <c r="BS14" i="1"/>
  <c r="BS10" i="1"/>
  <c r="BS170" i="1"/>
  <c r="BS169" i="1"/>
  <c r="BS152" i="1"/>
  <c r="BS168" i="1"/>
  <c r="BS135" i="1"/>
  <c r="BS154" i="1"/>
  <c r="BS153" i="1"/>
  <c r="BS91" i="1"/>
  <c r="BS89" i="1"/>
  <c r="BS122" i="1"/>
  <c r="BS78" i="1"/>
  <c r="BS120" i="1"/>
  <c r="BS113" i="1"/>
  <c r="BS75" i="1"/>
  <c r="BS9" i="1"/>
  <c r="BS173" i="1"/>
  <c r="BS62" i="1"/>
  <c r="BS138" i="1"/>
  <c r="BS6" i="1"/>
  <c r="BS85" i="1"/>
  <c r="BS64" i="1"/>
  <c r="BS60" i="1"/>
  <c r="BS177" i="1"/>
  <c r="BS82" i="1"/>
  <c r="BS23" i="1"/>
  <c r="BS2" i="1"/>
  <c r="BS162" i="1"/>
  <c r="BS174" i="1"/>
  <c r="BS65" i="1"/>
  <c r="BS63" i="1"/>
  <c r="BS76" i="1"/>
  <c r="BS92" i="1"/>
  <c r="BS47" i="1"/>
  <c r="BS176" i="1"/>
  <c r="BS24" i="1"/>
  <c r="BS22" i="1"/>
  <c r="BS158" i="1"/>
  <c r="BS74" i="1"/>
  <c r="BS142" i="1"/>
  <c r="BS25" i="1"/>
  <c r="BS157" i="1"/>
  <c r="BS73" i="1"/>
  <c r="BS72" i="1"/>
  <c r="BS3" i="1"/>
  <c r="BS175" i="1"/>
  <c r="BS71" i="1"/>
  <c r="BS163" i="1"/>
  <c r="BS66" i="1"/>
  <c r="BS77" i="1"/>
  <c r="BS21" i="1"/>
  <c r="BS179" i="1"/>
  <c r="BS161" i="1"/>
  <c r="BS69" i="1"/>
  <c r="BS178" i="1"/>
  <c r="BS155" i="1"/>
  <c r="BS160" i="1"/>
  <c r="BS68" i="1"/>
  <c r="BS159" i="1"/>
  <c r="BS67" i="1"/>
  <c r="BS156" i="1"/>
  <c r="BS70" i="1"/>
  <c r="BP46" i="1"/>
  <c r="BP45" i="1"/>
  <c r="BP44" i="1"/>
  <c r="BP43" i="1"/>
  <c r="BP42" i="1"/>
  <c r="BP41" i="1"/>
  <c r="BP40" i="1"/>
  <c r="BP39" i="1"/>
  <c r="BP38" i="1"/>
  <c r="BP37" i="1"/>
  <c r="BP36" i="1"/>
  <c r="BP35" i="1"/>
  <c r="BP34" i="1"/>
  <c r="BP33" i="1"/>
  <c r="BP32" i="1"/>
  <c r="BP93" i="1"/>
  <c r="BP54" i="1"/>
  <c r="BP95" i="1"/>
  <c r="BP31" i="1"/>
  <c r="BP100" i="1"/>
  <c r="BP56" i="1"/>
  <c r="BP88" i="1"/>
  <c r="BP103" i="1"/>
  <c r="BP104" i="1"/>
  <c r="BP166" i="1"/>
  <c r="BP53" i="1"/>
  <c r="BP17" i="1"/>
  <c r="BP101" i="1"/>
  <c r="BP52" i="1"/>
  <c r="BP164" i="1"/>
  <c r="BP110" i="1"/>
  <c r="BP20" i="1"/>
  <c r="BP105" i="1"/>
  <c r="BP11" i="1"/>
  <c r="BP117" i="1"/>
  <c r="BP118" i="1"/>
  <c r="BP94" i="1"/>
  <c r="BP121" i="1"/>
  <c r="BP123" i="1"/>
  <c r="BP27" i="1"/>
  <c r="BP107" i="1"/>
  <c r="BP19" i="1"/>
  <c r="BP108" i="1"/>
  <c r="BP96" i="1"/>
  <c r="BP167" i="1"/>
  <c r="BP16" i="1"/>
  <c r="BP116" i="1"/>
  <c r="BP125" i="1"/>
  <c r="BP97" i="1"/>
  <c r="BP126" i="1"/>
  <c r="BP98" i="1"/>
  <c r="BP99" i="1"/>
  <c r="BP129" i="1"/>
  <c r="BP130" i="1"/>
  <c r="BP51" i="1"/>
  <c r="BP171" i="1"/>
  <c r="BP102" i="1"/>
  <c r="BP131" i="1"/>
  <c r="BP87" i="1"/>
  <c r="BP90" i="1"/>
  <c r="BP132" i="1"/>
  <c r="BP133" i="1"/>
  <c r="BP28" i="1"/>
  <c r="BP50" i="1"/>
  <c r="BP61" i="1"/>
  <c r="BP84" i="1"/>
  <c r="BP165" i="1"/>
  <c r="BP49" i="1"/>
  <c r="BP112" i="1"/>
  <c r="BP136" i="1"/>
  <c r="BP57" i="1"/>
  <c r="BP29" i="1"/>
  <c r="BP106" i="1"/>
  <c r="BP139" i="1"/>
  <c r="BP4" i="1"/>
  <c r="BP58" i="1"/>
  <c r="BP109" i="1"/>
  <c r="BP137" i="1"/>
  <c r="BP172" i="1"/>
  <c r="BP111" i="1"/>
  <c r="BP18" i="1"/>
  <c r="BP8" i="1"/>
  <c r="BP141" i="1"/>
  <c r="BP119" i="1"/>
  <c r="BP48" i="1"/>
  <c r="BP134" i="1"/>
  <c r="BP143" i="1"/>
  <c r="BP83" i="1"/>
  <c r="BP114" i="1"/>
  <c r="BP79" i="1"/>
  <c r="BP128" i="1"/>
  <c r="BP55" i="1"/>
  <c r="BP140" i="1"/>
  <c r="BP146" i="1"/>
  <c r="BP59" i="1"/>
  <c r="BP147" i="1"/>
  <c r="BP5" i="1"/>
  <c r="BP81" i="1"/>
  <c r="BP127" i="1"/>
  <c r="BP124" i="1"/>
  <c r="BP144" i="1"/>
  <c r="BP149" i="1"/>
  <c r="BP145" i="1"/>
  <c r="BP15" i="1"/>
  <c r="BP7" i="1"/>
  <c r="BP13" i="1"/>
  <c r="BP26" i="1"/>
  <c r="BP86" i="1"/>
  <c r="BP30" i="1"/>
  <c r="BP12" i="1"/>
  <c r="BP148" i="1"/>
  <c r="BP150" i="1"/>
  <c r="BP151" i="1"/>
  <c r="BP80" i="1"/>
  <c r="BP115" i="1"/>
  <c r="BP14" i="1"/>
  <c r="BP10" i="1"/>
  <c r="BP170" i="1"/>
  <c r="BP169" i="1"/>
  <c r="BP152" i="1"/>
  <c r="BP168" i="1"/>
  <c r="BP135" i="1"/>
  <c r="BP154" i="1"/>
  <c r="BP153" i="1"/>
  <c r="BP91" i="1"/>
  <c r="BP89" i="1"/>
  <c r="BP122" i="1"/>
  <c r="BP78" i="1"/>
  <c r="BP120" i="1"/>
  <c r="BP113" i="1"/>
  <c r="BP75" i="1"/>
  <c r="BP9" i="1"/>
  <c r="BP173" i="1"/>
  <c r="BP62" i="1"/>
  <c r="BP138" i="1"/>
  <c r="BP6" i="1"/>
  <c r="BP85" i="1"/>
  <c r="BP64" i="1"/>
  <c r="BP60" i="1"/>
  <c r="BP177" i="1"/>
  <c r="BP82" i="1"/>
  <c r="BP23" i="1"/>
  <c r="BP2" i="1"/>
  <c r="BP162" i="1"/>
  <c r="BP174" i="1"/>
  <c r="BP65" i="1"/>
  <c r="BP63" i="1"/>
  <c r="BP76" i="1"/>
  <c r="BP92" i="1"/>
  <c r="BP47" i="1"/>
  <c r="BP176" i="1"/>
  <c r="BP24" i="1"/>
  <c r="BP22" i="1"/>
  <c r="BP158" i="1"/>
  <c r="BP74" i="1"/>
  <c r="BP142" i="1"/>
  <c r="BP25" i="1"/>
  <c r="BP157" i="1"/>
  <c r="BP73" i="1"/>
  <c r="BP72" i="1"/>
  <c r="BP3" i="1"/>
  <c r="BP175" i="1"/>
  <c r="BP71" i="1"/>
  <c r="BP163" i="1"/>
  <c r="BP66" i="1"/>
  <c r="BP77" i="1"/>
  <c r="BP21" i="1"/>
  <c r="BP179" i="1"/>
  <c r="BP161" i="1"/>
  <c r="BP69" i="1"/>
  <c r="BP178" i="1"/>
  <c r="BP155" i="1"/>
  <c r="BP160" i="1"/>
  <c r="BP68" i="1"/>
  <c r="BP159" i="1"/>
  <c r="BP67" i="1"/>
  <c r="BP156" i="1"/>
  <c r="BP70" i="1"/>
  <c r="BM46" i="1"/>
  <c r="BM45" i="1"/>
  <c r="BM44" i="1"/>
  <c r="BM43" i="1"/>
  <c r="BM42" i="1"/>
  <c r="BM41" i="1"/>
  <c r="BM40" i="1"/>
  <c r="BM39" i="1"/>
  <c r="BM38" i="1"/>
  <c r="BM37" i="1"/>
  <c r="BM36" i="1"/>
  <c r="BM35" i="1"/>
  <c r="BM34" i="1"/>
  <c r="BM33" i="1"/>
  <c r="BM32" i="1"/>
  <c r="BM93" i="1"/>
  <c r="BM54" i="1"/>
  <c r="BM95" i="1"/>
  <c r="BM31" i="1"/>
  <c r="BM100" i="1"/>
  <c r="BM56" i="1"/>
  <c r="BM88" i="1"/>
  <c r="BM103" i="1"/>
  <c r="BM104" i="1"/>
  <c r="BM166" i="1"/>
  <c r="BM53" i="1"/>
  <c r="BM17" i="1"/>
  <c r="BM101" i="1"/>
  <c r="BM52" i="1"/>
  <c r="BM164" i="1"/>
  <c r="BM110" i="1"/>
  <c r="BM20" i="1"/>
  <c r="BM105" i="1"/>
  <c r="BM11" i="1"/>
  <c r="BM117" i="1"/>
  <c r="BM118" i="1"/>
  <c r="BM94" i="1"/>
  <c r="BM121" i="1"/>
  <c r="BM123" i="1"/>
  <c r="BM27" i="1"/>
  <c r="BM107" i="1"/>
  <c r="BM19" i="1"/>
  <c r="BM108" i="1"/>
  <c r="BM96" i="1"/>
  <c r="BM167" i="1"/>
  <c r="BM16" i="1"/>
  <c r="BM116" i="1"/>
  <c r="BM125" i="1"/>
  <c r="BM97" i="1"/>
  <c r="BM126" i="1"/>
  <c r="BM98" i="1"/>
  <c r="BM99" i="1"/>
  <c r="BM129" i="1"/>
  <c r="BM130" i="1"/>
  <c r="BM51" i="1"/>
  <c r="BM171" i="1"/>
  <c r="BM102" i="1"/>
  <c r="BM131" i="1"/>
  <c r="BM87" i="1"/>
  <c r="BM90" i="1"/>
  <c r="BM132" i="1"/>
  <c r="BM133" i="1"/>
  <c r="BM28" i="1"/>
  <c r="BM50" i="1"/>
  <c r="BM61" i="1"/>
  <c r="BM84" i="1"/>
  <c r="BM165" i="1"/>
  <c r="BM49" i="1"/>
  <c r="BM112" i="1"/>
  <c r="BM136" i="1"/>
  <c r="BM57" i="1"/>
  <c r="BM29" i="1"/>
  <c r="BM106" i="1"/>
  <c r="BM139" i="1"/>
  <c r="BM4" i="1"/>
  <c r="BM58" i="1"/>
  <c r="BM109" i="1"/>
  <c r="BM137" i="1"/>
  <c r="BM172" i="1"/>
  <c r="BM111" i="1"/>
  <c r="BM18" i="1"/>
  <c r="BM8" i="1"/>
  <c r="BM141" i="1"/>
  <c r="BM119" i="1"/>
  <c r="BM48" i="1"/>
  <c r="BM134" i="1"/>
  <c r="BM143" i="1"/>
  <c r="BM83" i="1"/>
  <c r="BM114" i="1"/>
  <c r="BM79" i="1"/>
  <c r="BM128" i="1"/>
  <c r="BM55" i="1"/>
  <c r="BM140" i="1"/>
  <c r="BM146" i="1"/>
  <c r="BM59" i="1"/>
  <c r="BM147" i="1"/>
  <c r="BM5" i="1"/>
  <c r="BM81" i="1"/>
  <c r="BM127" i="1"/>
  <c r="BM124" i="1"/>
  <c r="BM144" i="1"/>
  <c r="BM149" i="1"/>
  <c r="BM145" i="1"/>
  <c r="BM15" i="1"/>
  <c r="BM7" i="1"/>
  <c r="BM13" i="1"/>
  <c r="BM26" i="1"/>
  <c r="BM86" i="1"/>
  <c r="BM30" i="1"/>
  <c r="BM12" i="1"/>
  <c r="BM148" i="1"/>
  <c r="BM150" i="1"/>
  <c r="BM151" i="1"/>
  <c r="BM80" i="1"/>
  <c r="BM115" i="1"/>
  <c r="BM14" i="1"/>
  <c r="BM10" i="1"/>
  <c r="BM170" i="1"/>
  <c r="BM169" i="1"/>
  <c r="BM152" i="1"/>
  <c r="BM168" i="1"/>
  <c r="BM135" i="1"/>
  <c r="BM154" i="1"/>
  <c r="BM153" i="1"/>
  <c r="BM91" i="1"/>
  <c r="BM89" i="1"/>
  <c r="BM122" i="1"/>
  <c r="BM78" i="1"/>
  <c r="BM120" i="1"/>
  <c r="BM113" i="1"/>
  <c r="BM75" i="1"/>
  <c r="BM9" i="1"/>
  <c r="BM173" i="1"/>
  <c r="BM62" i="1"/>
  <c r="BM138" i="1"/>
  <c r="BM6" i="1"/>
  <c r="BM85" i="1"/>
  <c r="BM64" i="1"/>
  <c r="BM60" i="1"/>
  <c r="BM177" i="1"/>
  <c r="BM82" i="1"/>
  <c r="BM23" i="1"/>
  <c r="BM2" i="1"/>
  <c r="BM162" i="1"/>
  <c r="BM174" i="1"/>
  <c r="BM65" i="1"/>
  <c r="BM63" i="1"/>
  <c r="BM76" i="1"/>
  <c r="BM92" i="1"/>
  <c r="BM47" i="1"/>
  <c r="BM176" i="1"/>
  <c r="BM24" i="1"/>
  <c r="BM22" i="1"/>
  <c r="BM158" i="1"/>
  <c r="BM74" i="1"/>
  <c r="BM142" i="1"/>
  <c r="BM25" i="1"/>
  <c r="BM157" i="1"/>
  <c r="BM73" i="1"/>
  <c r="BM72" i="1"/>
  <c r="BM3" i="1"/>
  <c r="BM175" i="1"/>
  <c r="BM71" i="1"/>
  <c r="BM163" i="1"/>
  <c r="BM66" i="1"/>
  <c r="BM77" i="1"/>
  <c r="BM21" i="1"/>
  <c r="BM179" i="1"/>
  <c r="BM161" i="1"/>
  <c r="BM69" i="1"/>
  <c r="BM178" i="1"/>
  <c r="BM155" i="1"/>
  <c r="BM160" i="1"/>
  <c r="BM68" i="1"/>
  <c r="BM159" i="1"/>
  <c r="BM67" i="1"/>
  <c r="BM156" i="1"/>
  <c r="BM70" i="1"/>
  <c r="BJ156" i="1"/>
  <c r="BJ67" i="1"/>
  <c r="BJ159" i="1"/>
  <c r="BJ68" i="1"/>
  <c r="BJ160" i="1"/>
  <c r="BJ155" i="1"/>
  <c r="BJ178" i="1"/>
  <c r="BJ69" i="1"/>
  <c r="BJ161" i="1"/>
  <c r="BJ179" i="1"/>
  <c r="BJ21" i="1"/>
  <c r="BJ77" i="1"/>
  <c r="BJ66" i="1"/>
  <c r="BJ163" i="1"/>
  <c r="BJ71" i="1"/>
  <c r="BJ175" i="1"/>
  <c r="BJ3" i="1"/>
  <c r="BJ72" i="1"/>
  <c r="BJ73" i="1"/>
  <c r="BJ157" i="1"/>
  <c r="BJ25" i="1"/>
  <c r="BJ142" i="1"/>
  <c r="BJ74" i="1"/>
  <c r="BJ158" i="1"/>
  <c r="BJ22" i="1"/>
  <c r="BJ24" i="1"/>
  <c r="BJ176" i="1"/>
  <c r="BJ47" i="1"/>
  <c r="BJ92" i="1"/>
  <c r="BJ76" i="1"/>
  <c r="BJ63" i="1"/>
  <c r="BJ65" i="1"/>
  <c r="BJ174" i="1"/>
  <c r="BJ162" i="1"/>
  <c r="BJ2" i="1"/>
  <c r="BJ23" i="1"/>
  <c r="BJ82" i="1"/>
  <c r="BJ177" i="1"/>
  <c r="BJ60" i="1"/>
  <c r="BJ64" i="1"/>
  <c r="BJ85" i="1"/>
  <c r="BJ6" i="1"/>
  <c r="BJ138" i="1"/>
  <c r="BJ62" i="1"/>
  <c r="BJ173" i="1"/>
  <c r="BJ9" i="1"/>
  <c r="BJ75" i="1"/>
  <c r="BJ113" i="1"/>
  <c r="BJ120" i="1"/>
  <c r="BJ78" i="1"/>
  <c r="BJ122" i="1"/>
  <c r="BJ89" i="1"/>
  <c r="BJ91" i="1"/>
  <c r="BJ153" i="1"/>
  <c r="BJ154" i="1"/>
  <c r="BJ135" i="1"/>
  <c r="BJ168" i="1"/>
  <c r="BJ152" i="1"/>
  <c r="BJ169" i="1"/>
  <c r="BJ170" i="1"/>
  <c r="BJ10" i="1"/>
  <c r="BJ14" i="1"/>
  <c r="BJ115" i="1"/>
  <c r="BJ80" i="1"/>
  <c r="BJ151" i="1"/>
  <c r="BJ150" i="1"/>
  <c r="BJ148" i="1"/>
  <c r="BJ12" i="1"/>
  <c r="BJ30" i="1"/>
  <c r="BJ86" i="1"/>
  <c r="BJ26" i="1"/>
  <c r="BJ13" i="1"/>
  <c r="BJ7" i="1"/>
  <c r="BJ15" i="1"/>
  <c r="BJ145" i="1"/>
  <c r="BJ149" i="1"/>
  <c r="BJ144" i="1"/>
  <c r="BJ124" i="1"/>
  <c r="BJ127" i="1"/>
  <c r="BJ81" i="1"/>
  <c r="BJ5" i="1"/>
  <c r="BJ147" i="1"/>
  <c r="BJ59" i="1"/>
  <c r="BJ146" i="1"/>
  <c r="BJ140" i="1"/>
  <c r="BJ55" i="1"/>
  <c r="BJ128" i="1"/>
  <c r="BJ79" i="1"/>
  <c r="BJ114" i="1"/>
  <c r="BJ83" i="1"/>
  <c r="BJ143" i="1"/>
  <c r="BJ134" i="1"/>
  <c r="BJ48" i="1"/>
  <c r="BJ119" i="1"/>
  <c r="BJ141" i="1"/>
  <c r="BJ8" i="1"/>
  <c r="BJ18" i="1"/>
  <c r="BJ111" i="1"/>
  <c r="BJ172" i="1"/>
  <c r="BJ137" i="1"/>
  <c r="BJ109" i="1"/>
  <c r="BJ58" i="1"/>
  <c r="BJ4" i="1"/>
  <c r="BJ139" i="1"/>
  <c r="BJ106" i="1"/>
  <c r="BJ29" i="1"/>
  <c r="BJ57" i="1"/>
  <c r="BJ136" i="1"/>
  <c r="BJ112" i="1"/>
  <c r="BJ49" i="1"/>
  <c r="BJ165" i="1"/>
  <c r="BJ84" i="1"/>
  <c r="BJ61" i="1"/>
  <c r="BJ50" i="1"/>
  <c r="BJ28" i="1"/>
  <c r="BJ133" i="1"/>
  <c r="BJ132" i="1"/>
  <c r="BJ90" i="1"/>
  <c r="BJ87" i="1"/>
  <c r="BJ131" i="1"/>
  <c r="BJ102" i="1"/>
  <c r="BJ171" i="1"/>
  <c r="BJ51" i="1"/>
  <c r="BJ130" i="1"/>
  <c r="BJ129" i="1"/>
  <c r="BJ99" i="1"/>
  <c r="BJ98" i="1"/>
  <c r="BJ126" i="1"/>
  <c r="BJ97" i="1"/>
  <c r="BJ125" i="1"/>
  <c r="BJ116" i="1"/>
  <c r="BJ16" i="1"/>
  <c r="BJ167" i="1"/>
  <c r="BJ96" i="1"/>
  <c r="BJ108" i="1"/>
  <c r="BJ19" i="1"/>
  <c r="BJ107" i="1"/>
  <c r="BJ27" i="1"/>
  <c r="BJ123" i="1"/>
  <c r="BJ121" i="1"/>
  <c r="BJ94" i="1"/>
  <c r="BJ118" i="1"/>
  <c r="BJ117" i="1"/>
  <c r="BJ11" i="1"/>
  <c r="BJ105" i="1"/>
  <c r="BJ20" i="1"/>
  <c r="BJ110" i="1"/>
  <c r="BJ164" i="1"/>
  <c r="BJ52" i="1"/>
  <c r="BJ101" i="1"/>
  <c r="BJ17" i="1"/>
  <c r="BJ53" i="1"/>
  <c r="BJ166" i="1"/>
  <c r="BJ104" i="1"/>
  <c r="BJ103" i="1"/>
  <c r="BJ88" i="1"/>
  <c r="BJ56" i="1"/>
  <c r="BJ100" i="1"/>
  <c r="BJ31" i="1"/>
  <c r="BJ95" i="1"/>
  <c r="BJ54" i="1"/>
  <c r="BJ93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</calcChain>
</file>

<file path=xl/sharedStrings.xml><?xml version="1.0" encoding="utf-8"?>
<sst xmlns="http://schemas.openxmlformats.org/spreadsheetml/2006/main" count="1683" uniqueCount="967">
  <si>
    <t>Protein IDs</t>
  </si>
  <si>
    <t>Peptide counts (unique)</t>
  </si>
  <si>
    <t>Protein names</t>
  </si>
  <si>
    <t>Gene names</t>
  </si>
  <si>
    <t>Fasta headers</t>
  </si>
  <si>
    <t>Number of proteins</t>
  </si>
  <si>
    <t>Peptides</t>
  </si>
  <si>
    <t>Unique peptides</t>
  </si>
  <si>
    <t>Peptides 1_0</t>
  </si>
  <si>
    <t>Peptides 1_100</t>
  </si>
  <si>
    <t>Peptides 1N_0</t>
  </si>
  <si>
    <t>Peptides 1N_100</t>
  </si>
  <si>
    <t>Peptides 2_0</t>
  </si>
  <si>
    <t>Peptides 2_100</t>
  </si>
  <si>
    <t>Peptides 3_0</t>
  </si>
  <si>
    <t>Peptides 3_100</t>
  </si>
  <si>
    <t>Unique peptides 1_0</t>
  </si>
  <si>
    <t>Unique peptides 1_100</t>
  </si>
  <si>
    <t>Unique peptides 1N_0</t>
  </si>
  <si>
    <t>Unique peptides 1N_100</t>
  </si>
  <si>
    <t>Unique peptides 2_0</t>
  </si>
  <si>
    <t>Unique peptides 2_100</t>
  </si>
  <si>
    <t>Unique peptides 3_0</t>
  </si>
  <si>
    <t>Unique peptides 3_100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</si>
  <si>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</si>
  <si>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</si>
  <si>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</si>
  <si>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</si>
  <si>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</si>
  <si>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</si>
  <si>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Fraction average</t>
  </si>
  <si>
    <t>Fraction 1</t>
  </si>
  <si>
    <t>Q-value</t>
  </si>
  <si>
    <t>Score</t>
  </si>
  <si>
    <t>Identification type 1_0</t>
  </si>
  <si>
    <t>Identification type 1_100</t>
  </si>
  <si>
    <t>Identification type 1N_0</t>
  </si>
  <si>
    <t>Identification type 1N_100</t>
  </si>
  <si>
    <t>Identification type 2_0</t>
  </si>
  <si>
    <t>Identification type 2_100</t>
  </si>
  <si>
    <t>Identification type 3_0</t>
  </si>
  <si>
    <t>Identification type 3_100</t>
  </si>
  <si>
    <t>Sequence coverage 1_0 [%]</t>
  </si>
  <si>
    <t>Sequence coverage 1_100 [%]</t>
  </si>
  <si>
    <t>Sequence coverage 1N_0 [%]</t>
  </si>
  <si>
    <t>Sequence coverage 1N_100 [%]</t>
  </si>
  <si>
    <t>Sequence coverage 2_0 [%]</t>
  </si>
  <si>
    <t>Sequence coverage 2_100 [%]</t>
  </si>
  <si>
    <t>Sequence coverage 3_0 [%]</t>
  </si>
  <si>
    <t>Sequence coverage 3_100 [%]</t>
  </si>
  <si>
    <t>Intensity</t>
  </si>
  <si>
    <t>Intensity 1_0</t>
  </si>
  <si>
    <t>Intensity 1_100</t>
  </si>
  <si>
    <t>Intensity 1N_0</t>
  </si>
  <si>
    <t>Intensity 1N_100</t>
  </si>
  <si>
    <t>Intensity 2_0</t>
  </si>
  <si>
    <t>Intensity 2_100</t>
  </si>
  <si>
    <t>Intensity 3_0</t>
  </si>
  <si>
    <t>Intensity 3_100</t>
  </si>
  <si>
    <t>LFQ intensity 1_0</t>
  </si>
  <si>
    <t>LFQ intensity 1_100</t>
  </si>
  <si>
    <t>LFQ intensity 1N_0</t>
  </si>
  <si>
    <t>LFQ intensity 1N_100</t>
  </si>
  <si>
    <t>LFQ intensity 2_0</t>
  </si>
  <si>
    <t>LFQ intensity 2_100</t>
  </si>
  <si>
    <t>LFQ intensity 3_0</t>
  </si>
  <si>
    <t>LFQ intensity 3_100</t>
  </si>
  <si>
    <t>MS/MS count 1_0</t>
  </si>
  <si>
    <t>MS/MS count 1_100</t>
  </si>
  <si>
    <t>MS/MS count 1N_0</t>
  </si>
  <si>
    <t>MS/MS count 1N_100</t>
  </si>
  <si>
    <t>MS/MS count 2_0</t>
  </si>
  <si>
    <t>MS/MS count 2_100</t>
  </si>
  <si>
    <t>MS/MS count 3_0</t>
  </si>
  <si>
    <t>MS/MS count 3_100</t>
  </si>
  <si>
    <t>MS/MS count</t>
  </si>
  <si>
    <t>A0A087WU03</t>
  </si>
  <si>
    <t>HNRNPDL</t>
  </si>
  <si>
    <t>tr|A0A087WU03|A0A087WU03_HUMAN Heterogeneous nuclear ribonucleoprotein D-like OS=Homo sapiens OX=9606 GN=HNRNPDL PE=1 SV=1</t>
  </si>
  <si>
    <t>By MS/MS</t>
  </si>
  <si>
    <t>A0A087WUK2;O14979</t>
  </si>
  <si>
    <t>2;2</t>
  </si>
  <si>
    <t>Heterogeneous nuclear ribonucleoprotein D-like</t>
  </si>
  <si>
    <t>tr|A0A087WUK2|A0A087WUK2_HUMAN Heterogeneous nuclear ribonucleoprotein D-like OS=Homo sapiens OX=9606 GN=HNRNPDL PE=1 SV=1;sp|O14979|HNRDL_HUMAN Heterogeneous nuclear ribonucleoprotein D-like OS=Homo sapiens OX=9606 GN=HNRNPDL PE=1 SV=3</t>
  </si>
  <si>
    <t>363;420</t>
  </si>
  <si>
    <t>A0A087WUT6;O60841</t>
  </si>
  <si>
    <t>1;1</t>
  </si>
  <si>
    <t>Eukaryotic translation initiation factor 5B</t>
  </si>
  <si>
    <t>EIF5B</t>
  </si>
  <si>
    <t>tr|A0A087WUT6|A0A087WUT6_HUMAN Eukaryotic translation initiation factor 5B OS=Homo sapiens OX=9606 GN=EIF5B PE=1 SV=1;sp|O60841|IF2P_HUMAN Eukaryotic translation initiation factor 5B OS=Homo sapiens OX=9606 GN=EIF5B PE=1 SV=4</t>
  </si>
  <si>
    <t>1220;1220</t>
  </si>
  <si>
    <t>A0A087WVQ9;Q5VTE0;P68104;A0A2U3TZH3;Q05639;A6PW80;A0A2R8YDN5;Q5JR01;A0A2R8Y660;A0A2R8Y488;A0A087WV01</t>
  </si>
  <si>
    <t>5;5;5;3;3;1;1;1;1;1;1</t>
  </si>
  <si>
    <t>Putative elongation factor 1-alpha-like 3;Elongation factor 1-alpha 1;Elongation factor 1-alpha 2</t>
  </si>
  <si>
    <t>EEF1A1;EEF1A1P5;EEF1A2</t>
  </si>
  <si>
    <t>tr|A0A087WVQ9|A0A087WVQ9_HUMAN Elongation factor 1-alpha 1 OS=Homo sapiens OX=9606 GN=EEF1A1 PE=1 SV=1;sp|Q5VTE0|EF1A3_HUMAN Putative elongation factor 1-alpha-like 3 OS=Homo sapiens OX=9606 GN=EEF1A1P5 PE=5 SV=1;sp|P68104|EF1A1_HUMAN Elongation factor 1-a</t>
  </si>
  <si>
    <t>441;462;462;496;463;106;106;145;152;173;426</t>
  </si>
  <si>
    <t>By matching</t>
  </si>
  <si>
    <t>A0A0C4DH79;A0A087WWP8;Q5VWQ0</t>
  </si>
  <si>
    <t>1;1;1</t>
  </si>
  <si>
    <t>Round spermatid basic protein 1</t>
  </si>
  <si>
    <t>RSBN1</t>
  </si>
  <si>
    <t>tr|A0A0C4DH79|A0A0C4DH79_HUMAN Lysine-specific demethylase 9 OS=Homo sapiens OX=9606 GN=RSBN1 PE=1 SV=1;tr|A0A087WWP8|A0A087WWP8_HUMAN Lysine-specific demethylase 9 OS=Homo sapiens OX=9606 GN=RSBN1 PE=1 SV=1;sp|Q5VWQ0|RSBN1_HUMAN Lysine-specific demethylas</t>
  </si>
  <si>
    <t>411;754;802</t>
  </si>
  <si>
    <t>A0A087WWY3;Q60FE5;P21333</t>
  </si>
  <si>
    <t>5;5;5</t>
  </si>
  <si>
    <t>Filamin-A</t>
  </si>
  <si>
    <t>FLNA</t>
  </si>
  <si>
    <t>tr|A0A087WWY3|A0A087WWY3_HUMAN Filamin-A OS=Homo sapiens OX=9606 GN=FLNA PE=1 SV=1;tr|Q60FE5|Q60FE5_HUMAN Filamin-A OS=Homo sapiens OX=9606 GN=FLNA PE=1 SV=1;sp|P21333|FLNA_HUMAN Filamin-A OS=Homo sapiens OX=9606 GN=FLNA PE=1 SV=4</t>
  </si>
  <si>
    <t>2315;2620;2647</t>
  </si>
  <si>
    <t>A0A087WXM6;J3QQT2;J3KRX5;A0A0A6YYL6;P18621;J3KRB3;A0A087WWH0;J3QS96;J3QLC8;A0A0A0MRF8;J3KSJ0;A0A087WY81</t>
  </si>
  <si>
    <t>3;3;3;3;3;2;2;2;2;2;1;1</t>
  </si>
  <si>
    <t>60S ribosomal protein L17</t>
  </si>
  <si>
    <t>RPL17;RPL17-C18orf32</t>
  </si>
  <si>
    <t>tr|A0A087WXM6|A0A087WXM6_HUMAN 60S ribosomal protein L17 (Fragment) OS=Homo sapiens OX=9606 GN=RPL17 PE=1 SV=1;tr|J3QQT2|J3QQT2_HUMAN 60S ribosomal protein L17 (Fragment) OS=Homo sapiens OX=9606 GN=RPL17 PE=1 SV=1;tr|J3KRX5|J3KRX5_HUMAN 60S ribosomal prote</t>
  </si>
  <si>
    <t>169;171;174;228;184;129;131;138;174;190;56;97</t>
  </si>
  <si>
    <t>A0A087WY61;Q14980;H0YFY6;F5H6Y5;F5H4J1</t>
  </si>
  <si>
    <t>3;3;2;1;1</t>
  </si>
  <si>
    <t>Nuclear mitotic apparatus protein 1</t>
  </si>
  <si>
    <t>NUMA1</t>
  </si>
  <si>
    <t>tr|A0A087WY61|A0A087WY61_HUMAN Nuclear mitotic apparatus protein 1 OS=Homo sapiens OX=9606 GN=NUMA1 PE=1 SV=1;sp|Q14980|NUMA1_HUMAN Nuclear mitotic apparatus protein 1 OS=Homo sapiens OX=9606 GN=NUMA1 PE=1 SV=2;tr|H0YFY6|H0YFY6_HUMAN Nuclear mitotic appara</t>
  </si>
  <si>
    <t>2099;2115;964;691;851</t>
  </si>
  <si>
    <t>A0A087X0W0;B5MDF5;P62826</t>
  </si>
  <si>
    <t>GTP-binding nuclear protein Ran</t>
  </si>
  <si>
    <t>RAN</t>
  </si>
  <si>
    <t>tr|A0A087X0W0|A0A087X0W0_HUMAN GTP-binding nuclear protein Ran OS=Homo sapiens OX=9606 GN=RAN PE=1 SV=1;tr|B5MDF5|B5MDF5_HUMAN GTP-binding nuclear protein Ran OS=Homo sapiens OX=9606 GN=RAN PE=1 SV=1;sp|P62826|RAN_HUMAN GTP-binding nuclear protein Ran OS=H</t>
  </si>
  <si>
    <t>53;233;216</t>
  </si>
  <si>
    <t>M0R0Y6;M0QYQ7;M0R0N3;M0R019;M0R2T0;A0A087X0X3;P52272</t>
  </si>
  <si>
    <t>1;1;1;1;1;1;1</t>
  </si>
  <si>
    <t>Heterogeneous nuclear ribonucleoprotein M</t>
  </si>
  <si>
    <t>HNRNPM</t>
  </si>
  <si>
    <t>tr|M0R0Y6|M0R0Y6_HUMAN Heterogeneous nuclear ribonucleoprotein M OS=Homo sapiens OX=9606 GN=HNRNPM PE=1 SV=1;tr|M0QYQ7|M0QYQ7_HUMAN Heterogeneous nuclear ribonucleoprotein M (Fragment) OS=Homo sapiens OX=9606 GN=HNRNPM PE=1 SV=1;tr|M0R0N3|M0R0N3_HUMAN Hete</t>
  </si>
  <si>
    <t>99;219;275;352;357;730;730</t>
  </si>
  <si>
    <t>A0A0A0MRS1;A0A0A0MR11;Q06730</t>
  </si>
  <si>
    <t>Zinc finger protein 33A</t>
  </si>
  <si>
    <t>ZNF33A</t>
  </si>
  <si>
    <t>tr|A0A0A0MRS1|A0A0A0MRS1_HUMAN Zinc finger protein 33A OS=Homo sapiens OX=9606 GN=ZNF33A PE=1 SV=1;tr|A0A0A0MR11|A0A0A0MR11_HUMAN Zinc finger protein 33A OS=Homo sapiens OX=9606 GN=ZNF33A PE=1 SV=1;sp|Q06730|ZN33A_HUMAN Zinc finger protein 33A OS=Homo sapi</t>
  </si>
  <si>
    <t>699;829;810</t>
  </si>
  <si>
    <t>A0A0A0MRQ5;A0A0A0MSI0;P32119;Q06830</t>
  </si>
  <si>
    <t>1;1;1;1</t>
  </si>
  <si>
    <t>Peroxiredoxin-2;Peroxiredoxin-1</t>
  </si>
  <si>
    <t>PRDX1;PRDX2</t>
  </si>
  <si>
    <t>tr|A0A0A0MRQ5|A0A0A0MRQ5_HUMAN Peroxiredoxin-1 OS=Homo sapiens OX=9606 GN=PRDX1 PE=1 SV=1;tr|A0A0A0MSI0|A0A0A0MSI0_HUMAN Peroxiredoxin-1 (Fragment) OS=Homo sapiens OX=9606 GN=PRDX1 PE=1 SV=1;sp|P32119|PRDX2_HUMAN Peroxiredoxin-2 OS=Homo sapiens OX=9606 GN=</t>
  </si>
  <si>
    <t>97;171;198;199</t>
  </si>
  <si>
    <t>A0A0A0MS07;A0A4W9A917;A0A0A0MS08;A0A286YES1;P01857;P01860</t>
  </si>
  <si>
    <t>1;1;1;1;1;1</t>
  </si>
  <si>
    <t>Ig gamma-1 chain C region;Ig gamma-3 chain C region</t>
  </si>
  <si>
    <t>IGHG1;IGHG3</t>
  </si>
  <si>
    <t>tr|A0A0A0MS07|A0A0A0MS07_HUMAN Immunoglobulin heavy constant gamma 1 (Fragment) OS=Homo sapiens OX=9606 GN=IGHG1 PE=1 SV=1;tr|A0A4W9A917|A0A4W9A917_HUMAN Immunoglobulin heavy constant gamma 3 (Fragment) OS=Homo sapiens OX=9606 GN=IGHG3 PE=1 SV=1;tr|A0A0A0M</t>
  </si>
  <si>
    <t>295;377;399;446;330;377</t>
  </si>
  <si>
    <t>C9J9K3;A0A0C4DG17;P08865;F8WD59</t>
  </si>
  <si>
    <t>2;2;2;1</t>
  </si>
  <si>
    <t>40S ribosomal protein SA</t>
  </si>
  <si>
    <t>RPSA</t>
  </si>
  <si>
    <t>tr|C9J9K3|C9J9K3_HUMAN 40S ribosomal protein SA (Fragment) OS=Homo sapiens OX=9606 GN=RPSA PE=1 SV=8;tr|A0A0C4DG17|A0A0C4DG17_HUMAN 40S ribosomal protein SA OS=Homo sapiens OX=9606 GN=RPSA PE=1 SV=1;sp|P08865|RSSA_HUMAN 40S ribosomal protein SA OS=Homo sap</t>
  </si>
  <si>
    <t>263;300;295;116</t>
  </si>
  <si>
    <t>A0A0D9SF07;F5GYC7;F8WB18;A0A0U1RRK7;A0A0R4J2G7;A0A1D5RMU6;E7ERL8;Q9ULB1</t>
  </si>
  <si>
    <t>1;1;1;1;1;1;1;1</t>
  </si>
  <si>
    <t>Neurexin-1</t>
  </si>
  <si>
    <t>NRXN1</t>
  </si>
  <si>
    <t>tr|A0A0D9SF07|A0A0D9SF07_HUMAN Neurexin-1-beta (Fragment) OS=Homo sapiens OX=9606 GN=NRXN1 PE=1 SV=1;tr|F5GYC7|F5GYC7_HUMAN Neurexin-1-beta OS=Homo sapiens OX=9606 GN=NRXN1 PE=1 SV=2;tr|F8WB18|F8WB18_HUMAN Neurexin-1-beta OS=Homo sapiens OX=9606 GN=NRXN1 P</t>
  </si>
  <si>
    <t>169;836;851;903;1495;1499;1507;1477</t>
  </si>
  <si>
    <t>E9PN25;E9PLF4;A0A0G2JIW1;Q53FA3;E9PPY6;E9PNE6;E9PKE3;E9PK54;E9PQK7;E9PQQ4;E9PI65;P48741;P54652;P0DMV8;P0DMV9;P34931;P17066;P11142</t>
  </si>
  <si>
    <t>1;1;1;1;1;1;1;1;1;1;1;1;1;1;1;1;1;1</t>
  </si>
  <si>
    <t>Putative heat shock 70 kDa protein 7;Heat shock-related 70 kDa protein 2;Heat shock 70 kDa protein 1A;Heat shock 70 kDa protein 1B;Heat shock 70 kDa protein 1-like;Heat shock 70 kDa protein 6;Heat shock cognate 71 kDa protein</t>
  </si>
  <si>
    <t>HSPA8;HSPA7;HSPA2;HSPA1A;HSPA1B;HSPA1L;HSPA6</t>
  </si>
  <si>
    <t>tr|E9PN25|E9PN25_HUMAN Heat shock cognate 71 kDa protein (Fragment) OS=Homo sapiens OX=9606 GN=HSPA8 PE=1 SV=1;tr|E9PLF4|E9PLF4_HUMAN Heat shock cognate 71 kDa protein (Fragment) OS=Homo sapiens OX=9606 GN=HSPA8 PE=1 SV=1;tr|A0A0G2JIW1|A0A0G2JIW1_HUMAN Hea</t>
  </si>
  <si>
    <t>132;187;642;641;137;500;627;183;178;171;168;367;639;641;641;641;643;646</t>
  </si>
  <si>
    <t>A0A0G2JJZ9;Q13838</t>
  </si>
  <si>
    <t>Spliceosome RNA helicase DDX39B</t>
  </si>
  <si>
    <t>DDX39B</t>
  </si>
  <si>
    <t>tr|A0A0G2JJZ9|A0A0G2JJZ9_HUMAN Spliceosome RNA helicase DDX39B (Fragment) OS=Homo sapiens OX=9606 GN=DDX39B PE=1 SV=1;sp|Q13838|DX39B_HUMAN Spliceosome RNA helicase DDX39B OS=Homo sapiens OX=9606 GN=DDX39B PE=1 SV=1</t>
  </si>
  <si>
    <t>328;428</t>
  </si>
  <si>
    <t>Q5QP23;A0A0U1RQH7;H0Y4X3;G3XAC6;Q14498</t>
  </si>
  <si>
    <t>2;2;2;2;2</t>
  </si>
  <si>
    <t>RNA-binding protein 39</t>
  </si>
  <si>
    <t>RBM39</t>
  </si>
  <si>
    <t>tr|Q5QP23|Q5QP23_HUMAN RNA-binding protein 39 (Fragment) OS=Homo sapiens OX=9606 GN=RBM39 PE=1 SV=1;tr|A0A0U1RQH7|A0A0U1RQH7_HUMAN RNA-binding protein 39 (Fragment) OS=Homo sapiens OX=9606 GN=RBM39 PE=1 SV=1;tr|H0Y4X3|H0Y4X3_HUMAN RNA-binding protein 39 (F</t>
  </si>
  <si>
    <t>231;245;336;423;530</t>
  </si>
  <si>
    <t>K7EKJ7;A0A0U1RRM4;P26599;A0A0D9SF20;K7ELW5;K7ES59;A6NLN1</t>
  </si>
  <si>
    <t>3;3;3;2;1;1;1</t>
  </si>
  <si>
    <t>Polypyrimidine tract-binding protein 1</t>
  </si>
  <si>
    <t>PTBP1</t>
  </si>
  <si>
    <t>tr|K7EKJ7|K7EKJ7_HUMAN Polypyrimidine tract-binding protein 1 (Fragment) OS=Homo sapiens OX=9606 GN=PTBP1 PE=1 SV=7;tr|A0A0U1RRM4|A0A0U1RRM4_HUMAN Polypyrimidine tract-binding protein 1 OS=Homo sapiens OX=9606 GN=PTBP1 PE=1 SV=1;sp|P26599|PTBP1_HUMAN Polyp</t>
  </si>
  <si>
    <t>237;588;531;197;105;149;527</t>
  </si>
  <si>
    <t>A0A1B0GTF4;Q56UN5</t>
  </si>
  <si>
    <t>Mitogen-activated protein kinase kinase kinase 19</t>
  </si>
  <si>
    <t>MAP3K19</t>
  </si>
  <si>
    <t>tr|A0A1B0GTF4|A0A1B0GTF4_HUMAN Mitogen-activated protein kinase kinase kinase 19 (Fragment) OS=Homo sapiens OX=9606 GN=MAP3K19 PE=4 SV=1;sp|Q56UN5|M3K19_HUMAN Mitogen-activated protein kinase kinase kinase 19 OS=Homo sapiens OX=9606 GN=MAP3K19 PE=2 SV=1</t>
  </si>
  <si>
    <t>910;1328</t>
  </si>
  <si>
    <t>H3BR27;A0A1B0GUK8;H0Y6E7;H3BT71;Q96E39;P38159;O75526;Q8N7X1</t>
  </si>
  <si>
    <t>RNA binding motif protein, X-linked-like-1;RNA-binding motif protein, X chromosome;RNA-binding motif protein, X chromosome, N-terminally processed;RNA-binding motif protein, X-linked-like-2;RNA-binding motif protein, X-linked-like-3</t>
  </si>
  <si>
    <t>RBMX;RBMXL1;RBMXL2;RBMXL3</t>
  </si>
  <si>
    <t>tr|H3BR27|H3BR27_HUMAN RNA-binding motif protein, X chromosome OS=Homo sapiens OX=9606 GN=RBMX PE=1 SV=1;tr|A0A1B0GUK8|A0A1B0GUK8_HUMAN RNA-binding motif protein, X-linked-like-1 (Fragment) OS=Homo sapiens OX=9606 GN=RBMXL1 PE=1 SV=1;tr|H0Y6E7|H0Y6E7_HUMAN</t>
  </si>
  <si>
    <t>78;158;292;296;390;391;392;1067</t>
  </si>
  <si>
    <t>A0A1W2PP35;A0A1X7SBS1;A0A1W2PPS1;Q00839;A0A1W2PQD4;A0A1W2PQL0;A0A1W2PP34;A0A1W2PPL4;A0A1W2PPH7;Q5RI18;A0A1W2PP22;A0A1W2PRZ7;A0A1W2PQ74</t>
  </si>
  <si>
    <t>3;3;3;3;2;2;2;2;2;2;1;1;1</t>
  </si>
  <si>
    <t>Heterogeneous nuclear ribonucleoprotein U</t>
  </si>
  <si>
    <t>HNRNPU</t>
  </si>
  <si>
    <t>tr|A0A1W2PP35|A0A1W2PP35_HUMAN Heterogeneous nuclear ribonucleoprotein U (Fragment) OS=Homo sapiens OX=9606 GN=HNRNPU PE=1 SV=1;tr|A0A1X7SBS1|A0A1X7SBS1_HUMAN Heterogeneous nuclear ribonucleoprotein U OS=Homo sapiens OX=9606 GN=HNRNPU PE=1 SV=1;tr|A0A1W2PP</t>
  </si>
  <si>
    <t>728;744;804;825;327;527;546;547;549;602;181;302;372</t>
  </si>
  <si>
    <t>B4DP61;A0A1W2PRV5;E7EQZ4;Q16637;H0YBZ9;A0A0G2JRX5;A0A0G2JRY6</t>
  </si>
  <si>
    <t>2;2;2;2;1;1;1</t>
  </si>
  <si>
    <t>Survival motor neuron protein</t>
  </si>
  <si>
    <t>SMN2;SMN1</t>
  </si>
  <si>
    <t>tr|B4DP61|B4DP61_HUMAN Survival motor neuron protein OS=Homo sapiens OX=9606 GN=SMN1 PE=1 SV=1;tr|A0A1W2PRV5|A0A1W2PRV5_HUMAN Survival motor neuron protein OS=Homo sapiens OX=9606 GN=SMN2 PE=1 SV=1;tr|E7EQZ4|E7EQZ4_HUMAN Survival motor neuron protein OS=Ho</t>
  </si>
  <si>
    <t>227;282;294;294;79;143;180</t>
  </si>
  <si>
    <t>A0A1X7SBZ2;A0A5H1ZRQ2;Q92841;J3KTA4;P17844;A0A0U1RQJ0</t>
  </si>
  <si>
    <t>5;5;5;2;2;1</t>
  </si>
  <si>
    <t>Probable ATP-dependent RNA helicase DDX17</t>
  </si>
  <si>
    <t>DDX17</t>
  </si>
  <si>
    <t>tr|A0A1X7SBZ2|A0A1X7SBZ2_HUMAN RNA helicase OS=Homo sapiens OX=9606 GN=DDX17 PE=1 SV=1;tr|A0A5H1ZRQ2|A0A5H1ZRQ2_HUMAN RNA helicase OS=Homo sapiens OX=9606 GN=DDX17 PE=1 SV=1;sp|Q92841|DDX17_HUMAN Probable ATP-dependent RNA helicase DDX17 OS=Homo sapiens OX</t>
  </si>
  <si>
    <t>729;731;729;614;614;56</t>
  </si>
  <si>
    <t>A0A2R8Y623;B5MCP9;P62081</t>
  </si>
  <si>
    <t>3;3;3</t>
  </si>
  <si>
    <t>40S ribosomal protein S7</t>
  </si>
  <si>
    <t>RPS7</t>
  </si>
  <si>
    <t>tr|A0A2R8Y623|A0A2R8Y623_HUMAN 40S ribosomal protein S7 (Fragment) OS=Homo sapiens OX=9606 GN=RPS7 PE=1 SV=1;tr|B5MCP9|B5MCP9_HUMAN 40S ribosomal protein S7 OS=Homo sapiens OX=9606 GN=RPS7 PE=1 SV=1;sp|P62081|RS7_HUMAN 40S ribosomal protein S7 OS=Homo sapi</t>
  </si>
  <si>
    <t>169;187;194</t>
  </si>
  <si>
    <t>A0A3B3ITI7;A0A3B3IU89;A0A3B3ISC6;A0A3B3IT15;A0A3B3IS84;P53621</t>
  </si>
  <si>
    <t>Coatomer subunit alpha;Xenin;Proxenin</t>
  </si>
  <si>
    <t>COPA</t>
  </si>
  <si>
    <t>tr|A0A3B3ITI7|A0A3B3ITI7_HUMAN Coatomer subunit alpha (Fragment) OS=Homo sapiens OX=9606 GN=COPA PE=1 SV=1;tr|A0A3B3IU89|A0A3B3IU89_HUMAN Coatomer subunit alpha (Fragment) OS=Homo sapiens OX=9606 GN=COPA PE=1 SV=1;tr|A0A3B3ISC6|A0A3B3ISC6_HUMAN Coatomer su</t>
  </si>
  <si>
    <t>452;682;1024;1204;1204;1224</t>
  </si>
  <si>
    <t>A0A3B3ITT5;P47914</t>
  </si>
  <si>
    <t>60S ribosomal protein L29</t>
  </si>
  <si>
    <t>RPL29</t>
  </si>
  <si>
    <t>tr|A0A3B3ITT5|A0A3B3ITT5_HUMAN 60S ribosomal protein L29 OS=Homo sapiens OX=9606 GN=RPL29 PE=1 SV=1;sp|P47914|RL29_HUMAN 60S ribosomal protein L29 OS=Homo sapiens OX=9606 GN=RPL29 PE=1 SV=2</t>
  </si>
  <si>
    <t>167;159</t>
  </si>
  <si>
    <t>A0A3B3IU42</t>
  </si>
  <si>
    <t>tr|A0A3B3IU42|A0A3B3IU42_HUMAN Gem-associated protein 2 OS=Homo sapiens OX=9606 GN=GEMIN2 PE=1 SV=1</t>
  </si>
  <si>
    <t>S4R3Q4;A0A3B3IUD7;Q14690</t>
  </si>
  <si>
    <t>Protein RRP5 homolog</t>
  </si>
  <si>
    <t>PDCD11</t>
  </si>
  <si>
    <t>tr|S4R3Q4|S4R3Q4_HUMAN Protein RRP5 homolog OS=Homo sapiens OX=9606 GN=PDCD11 PE=1 SV=1;tr|A0A3B3IUD7|A0A3B3IUD7_HUMAN Programmed cell death 11, isoform CRA_a OS=Homo sapiens OX=9606 GN=PDCD11 PE=1 SV=1;sp|Q14690|RRP5_HUMAN Protein RRP5 homolog OS=Homo sap</t>
  </si>
  <si>
    <t>38;1872;1871</t>
  </si>
  <si>
    <t>A0A494C101;E9PRE7;A0A494C0T2;A0A494C016;P11498</t>
  </si>
  <si>
    <t>1;1;1;1;1</t>
  </si>
  <si>
    <t>Pyruvate carboxylase, mitochondrial</t>
  </si>
  <si>
    <t>PC</t>
  </si>
  <si>
    <t>tr|A0A494C101|A0A494C101_HUMAN Pyruvate carboxylase, mitochondrial (Fragment) OS=Homo sapiens OX=9606 GN=PC PE=1 SV=1;tr|E9PRE7|E9PRE7_HUMAN Pyruvate carboxylase, mitochondrial OS=Homo sapiens OX=9606 GN=PC PE=1 SV=1;tr|A0A494C0T2|A0A494C0T2_HUMAN Pyruvate</t>
  </si>
  <si>
    <t>483;489;531;631;1178</t>
  </si>
  <si>
    <t>C9J0D1;A0A494C189;Q71UI9;P0C0S5;C9J386</t>
  </si>
  <si>
    <t>2;2;2;2;1</t>
  </si>
  <si>
    <t>Histone H2A;Histone H2A.V;Histone H2A.Z</t>
  </si>
  <si>
    <t>H2AFV;H2AFZ</t>
  </si>
  <si>
    <t>tr|C9J0D1|C9J0D1_HUMAN Histone H2A OS=Homo sapiens OX=9606 GN=H2AZ2 PE=1 SV=1;tr|A0A494C189|A0A494C189_HUMAN Histone H2A OS=Homo sapiens OX=9606 GN=H2AZ1 PE=1 SV=1;sp|Q71UI9|H2AV_HUMAN Histone H2A.V OS=Homo sapiens OX=9606 GN=H2AZ2 PE=1 SV=3;sp|P0C0S5|H2AZ</t>
  </si>
  <si>
    <t>122;127;128;128;76</t>
  </si>
  <si>
    <t>A0A494C1A5;O75643</t>
  </si>
  <si>
    <t>U5 small nuclear ribonucleoprotein 200 kDa helicase</t>
  </si>
  <si>
    <t>SNRNP200</t>
  </si>
  <si>
    <t>tr|A0A494C1A5|A0A494C1A5_HUMAN U5 small nuclear ribonucleoprotein 200 kDa helicase (Fragment) OS=Homo sapiens OX=9606 GN=SNRNP200 PE=1 SV=1;sp|O75643|U520_HUMAN U5 small nuclear ribonucleoprotein 200 kDa helicase OS=Homo sapiens OX=9606 GN=SNRNP200 PE=1 SV</t>
  </si>
  <si>
    <t>1375;2136</t>
  </si>
  <si>
    <t>K7EMV3;K7EP01;A0A590UJJ6;B4DEB1;K7EK07;Q5TEC6;K7ES00;Q6NXT2;Q71DI3;Q16695;P84243;P68431</t>
  </si>
  <si>
    <t>2;2;2;2;2;2;2;2;2;2;2;2</t>
  </si>
  <si>
    <t>Histone H3;Histone H3.3C;Histone H3.2;Histone H3.1t;Histone H3.3;Histone H3.1</t>
  </si>
  <si>
    <t>H3F3B;H3F3A;HIST2H3PS2;H3F3C;HIST2H3A;HIST3H3;HIST1H3A</t>
  </si>
  <si>
    <t>tr|K7EMV3|K7EMV3_HUMAN Histone H3 OS=Homo sapiens OX=9606 GN=H3-3B PE=1 SV=1;tr|K7EP01|K7EP01_HUMAN Histone H3.3 OS=Homo sapiens OX=9606 GN=H3-3B PE=1 SV=1;tr|A0A590UJJ6|A0A590UJJ6_HUMAN Histone H3 OS=Homo sapiens OX=9606 GN=H3-3A PE=1 SV=1;tr|B4DEB1|B4DEB</t>
  </si>
  <si>
    <t>92;113;120;123;132;136;151;135;136;136;136;136</t>
  </si>
  <si>
    <t>A0A5F9ZH08;A0A5F9ZHN2;E7EWD6;Q76L83</t>
  </si>
  <si>
    <t>Putative Polycomb group protein ASXL2</t>
  </si>
  <si>
    <t>ASXL2</t>
  </si>
  <si>
    <t>tr|A0A5F9ZH08|A0A5F9ZH08_HUMAN Putative Polycomb group protein ASXL2 (Fragment) OS=Homo sapiens OX=9606 GN=ASXL2 PE=1 SV=1;tr|A0A5F9ZHN2|A0A5F9ZHN2_HUMAN Putative Polycomb group protein ASXL2 (Fragment) OS=Homo sapiens OX=9606 GN=ASXL2 PE=1 SV=1;tr|E7EWD6|</t>
  </si>
  <si>
    <t>92;526;1407;1435</t>
  </si>
  <si>
    <t>A0A669KBI7;Q9UMN6</t>
  </si>
  <si>
    <t>Histone-lysine N-methyltransferase 2B</t>
  </si>
  <si>
    <t>KMT2B</t>
  </si>
  <si>
    <t>tr|A0A669KBI7|A0A669KBI7_HUMAN [Histone H3]-lysine(4) N-trimethyltransferase OS=Homo sapiens OX=9606 GN=KMT2B PE=1 SV=1;sp|Q9UMN6|KMT2B_HUMAN Histone-lysine N-methyltransferase 2B OS=Homo sapiens OX=9606 GN=KMT2B PE=1 SV=1</t>
  </si>
  <si>
    <t>2693;2715</t>
  </si>
  <si>
    <t>K7EMA7;H7BY10;K7EJV9;K7ERT8;A8MUS3;P62750</t>
  </si>
  <si>
    <t>2;2;2;2;2;2</t>
  </si>
  <si>
    <t>60S ribosomal protein L23a</t>
  </si>
  <si>
    <t>RPL23A</t>
  </si>
  <si>
    <t>tr|K7EMA7|K7EMA7_HUMAN 60S ribosomal protein L23a OS=Homo sapiens OX=9606 GN=RPL23A PE=1 SV=1;tr|H7BY10|H7BY10_HUMAN 60S ribosomal protein L23a (Fragment) OS=Homo sapiens OX=9606 GN=RPL23A PE=1 SV=1;tr|K7EJV9|K7EJV9_HUMAN 60S ribosomal protein L23a (Fragme</t>
  </si>
  <si>
    <t>70;158;170;175;194;156</t>
  </si>
  <si>
    <t>A9Z1X7;Q8IYB3</t>
  </si>
  <si>
    <t>Serine/arginine repetitive matrix protein 1</t>
  </si>
  <si>
    <t>SRRM1</t>
  </si>
  <si>
    <t>tr|A9Z1X7|A9Z1X7_HUMAN Serine/arginine repetitive matrix protein 1 OS=Homo sapiens OX=9606 GN=SRRM1 PE=1 SV=1;sp|Q8IYB3|SRRM1_HUMAN Serine/arginine repetitive matrix protein 1 OS=Homo sapiens OX=9606 GN=SRRM1 PE=1 SV=2</t>
  </si>
  <si>
    <t>913;904</t>
  </si>
  <si>
    <t>B0YJC4;P08670;A0A1B0GVG8;A0A1B0GTT5;B0YJC5</t>
  </si>
  <si>
    <t>4;4;2;2;1</t>
  </si>
  <si>
    <t>Vimentin</t>
  </si>
  <si>
    <t>VIM</t>
  </si>
  <si>
    <t>tr|B0YJC4|B0YJC4_HUMAN Vimentin OS=Homo sapiens OX=9606 GN=VIM PE=1 SV=1;sp|P08670|VIME_HUMAN Vimentin OS=Homo sapiens OX=9606 GN=VIM PE=1 SV=4;tr|A0A1B0GVG8|A0A1B0GVG8_HUMAN Vimentin (Fragment) OS=Homo sapiens OX=9606 GN=VIM PE=1 SV=1;tr|A0A1B0GTT5|A0A1B0</t>
  </si>
  <si>
    <t>431;466;109;149;228</t>
  </si>
  <si>
    <t>G3V555;G3V575;G3V576;G3V4W0;B4DY08;B2R5W2;G3V4C1;G3V2Q1;P07910;G3V5X6;G3V3K6;G3V251;B4DSU6;G3V5V7;G3V2D6</t>
  </si>
  <si>
    <t>2;2;2;2;2;2;2;2;2;1;1;1;1;1;1</t>
  </si>
  <si>
    <t>Heterogeneous nuclear ribonucleoproteins C1/C2</t>
  </si>
  <si>
    <t>HNRNPC</t>
  </si>
  <si>
    <t>tr|G3V555|G3V555_HUMAN Heterogeneous nuclear ribonucleoproteins C1/C2 (Fragment) OS=Homo sapiens OX=9606 GN=HNRNPC PE=1 SV=1;tr|G3V575|G3V575_HUMAN Heterogeneous nuclear ribonucleoproteins C1/C2 (Fragment) OS=Homo sapiens OX=9606 GN=HNRNPC PE=1 SV=1;tr|G3V</t>
  </si>
  <si>
    <t>175;187;231;262;288;290;292;305;306;117;121;126;147;180;214</t>
  </si>
  <si>
    <t>B4DNK4;P14618</t>
  </si>
  <si>
    <t>Pyruvate kinase;Pyruvate kinase PKM</t>
  </si>
  <si>
    <t>PKM</t>
  </si>
  <si>
    <t>tr|B4DNK4|B4DNK4_HUMAN Pyruvate kinase OS=Homo sapiens OX=9606 GN=PKM PE=1 SV=1;sp|P14618|KPYM_HUMAN Pyruvate kinase PKM OS=Homo sapiens OX=9606 GN=PKM PE=1 SV=4</t>
  </si>
  <si>
    <t>457;531</t>
  </si>
  <si>
    <t>J3QSA3;F5GZ39;Q96C32;Q5PY61;J3QKN0;F5GXK7;F5H747;F5H388;B4DV12;F5H265;F5H2Z3;F5GYU3;F5H6Q2;J3QTR3;Q49A90;J3QS39;M0R1V7;P62987;P62979;P0CG47;P0CG48</t>
  </si>
  <si>
    <t>1;1;1;1;1;1;1;1;1;1;1;1;1;1;1;1;1;1;1;1;1</t>
  </si>
  <si>
    <t>Ubiquitin-60S ribosomal protein L40;Ubiquitin;60S ribosomal protein L40;Ubiquitin-40S ribosomal protein S27a;Ubiquitin;40S ribosomal protein S27a;Polyubiquitin-B;Ubiquitin;Polyubiquitin-C;Ubiquitin</t>
  </si>
  <si>
    <t>UBB;UBC;RPS27A;UBA52</t>
  </si>
  <si>
    <t>tr|J3QSA3|J3QSA3_HUMAN Polyubiquitin-B (Fragment) OS=Homo sapiens OX=9606 GN=UBB PE=1 SV=1;tr|F5GZ39|F5GZ39_HUMAN Polyubiquitin-C (Fragment) OS=Homo sapiens OX=9606 GN=UBC PE=1 SV=1;tr|Q96C32|Q96C32_HUMAN Polyubiquitin-C OS=Homo sapiens OX=9606 GN=UBC PE=1</t>
  </si>
  <si>
    <t>43;61;305;229;206;169;160;155;153;149;136;134;122;106;95;93;63;128;156;229;685</t>
  </si>
  <si>
    <t>H0YHL7;B4E3S0;Q9ULV4</t>
  </si>
  <si>
    <t>Coronin;Coronin-1C</t>
  </si>
  <si>
    <t>CORO1C</t>
  </si>
  <si>
    <t>tr|H0YHL7|H0YHL7_HUMAN Coronin-1C (Fragment) OS=Homo sapiens OX=9606 GN=CORO1C PE=1 SV=1;tr|B4E3S0|B4E3S0_HUMAN Coronin OS=Homo sapiens OX=9606 GN=CORO1C PE=1 SV=1;sp|Q9ULV4|COR1C_HUMAN Coronin-1C OS=Homo sapiens OX=9606 GN=CORO1C PE=1 SV=1</t>
  </si>
  <si>
    <t>165;369;474</t>
  </si>
  <si>
    <t>B7Z645;H0YAA0;F6UXX1;O60506;O43390</t>
  </si>
  <si>
    <t>2;1;1;1;1</t>
  </si>
  <si>
    <t>Heterogeneous nuclear ribonucleoprotein Q;Heterogeneous nuclear ribonucleoprotein R</t>
  </si>
  <si>
    <t>SYNCRIP;HNRNPR</t>
  </si>
  <si>
    <t>tr|B7Z645|B7Z645_HUMAN Heterogeneous nuclear ribonucleoprotein Q OS=Homo sapiens OX=9606 GN=SYNCRIP PE=1 SV=1;tr|H0YAA0|H0YAA0_HUMAN Uncharacterized protein (Fragment) OS=Homo sapiens OX=9606 PE=4 SV=1;tr|F6UXX1|F6UXX1_HUMAN Heterogeneous nuclear ribonucle</t>
  </si>
  <si>
    <t>464;97;185;623;633</t>
  </si>
  <si>
    <t>B8ZZF8;Q9Y4Y9</t>
  </si>
  <si>
    <t>U6 snRNA-associated Sm-like protein LSm5</t>
  </si>
  <si>
    <t>LSM5</t>
  </si>
  <si>
    <t>tr|B8ZZF8|B8ZZF8_HUMAN U6 snRNA-associated Sm-like protein LSm5 OS=Homo sapiens OX=9606 GN=LSM5 PE=1 SV=1;sp|Q9Y4Y9|LSM5_HUMAN U6 snRNA-associated Sm-like protein LSm5 OS=Homo sapiens OX=9606 GN=LSM5 PE=1 SV=3</t>
  </si>
  <si>
    <t>64;91</t>
  </si>
  <si>
    <t>B8ZZQ6;P06454</t>
  </si>
  <si>
    <t>Prothymosin alpha;Prothymosin alpha, N-terminally processed;Thymosin alpha-1</t>
  </si>
  <si>
    <t>PTMA</t>
  </si>
  <si>
    <t>tr|B8ZZQ6|B8ZZQ6_HUMAN Prothymosin alpha OS=Homo sapiens OX=9606 GN=PTMA PE=1 SV=1;sp|P06454|PTMA_HUMAN Prothymosin alpha OS=Homo sapiens OX=9606 GN=PTMA PE=1 SV=2</t>
  </si>
  <si>
    <t>107;111</t>
  </si>
  <si>
    <t>2;2;2</t>
  </si>
  <si>
    <t>C9IYT0;O60832</t>
  </si>
  <si>
    <t>H/ACA ribonucleoprotein complex subunit 4</t>
  </si>
  <si>
    <t>DKC1</t>
  </si>
  <si>
    <t>tr|C9IYT0|C9IYT0_HUMAN H/ACA ribonucleoprotein complex subunit DKC1 (Fragment) OS=Homo sapiens OX=9606 GN=DKC1 PE=1 SV=8;sp|O60832|DKC1_HUMAN H/ACA ribonucleoprotein complex subunit DKC1 OS=Homo sapiens OX=9606 GN=DKC1 PE=1 SV=3</t>
  </si>
  <si>
    <t>258;514</t>
  </si>
  <si>
    <t>D6RBD7;C9J1V9;O43324</t>
  </si>
  <si>
    <t>Eukaryotic translation elongation factor 1 epsilon-1</t>
  </si>
  <si>
    <t>EEF1E1;EEF1E1-BLOC1S5</t>
  </si>
  <si>
    <t>tr|D6RBD7|D6RBD7_HUMAN Eukaryotic translation elongation factor 1 epsilon-1 OS=Homo sapiens OX=9606 GN=EEF1E1 PE=1 SV=1;tr|C9J1V9|C9J1V9_HUMAN EEF1E1-BLOC1S5 readthrough (NMD candidate) OS=Homo sapiens OX=9606 GN=EEF1E1-BLOC1S5 PE=4 SV=2;sp|O43324|MCA3_HUM</t>
  </si>
  <si>
    <t>150;151;174</t>
  </si>
  <si>
    <t>E9PCS6;C9J296;E7EPA6;G3XAI2;P07942</t>
  </si>
  <si>
    <t>Laminin subunit beta-1</t>
  </si>
  <si>
    <t>LAMB1</t>
  </si>
  <si>
    <t>tr|E9PCS6|E9PCS6_HUMAN Laminin subunit beta-1 (Fragment) OS=Homo sapiens OX=9606 GN=LAMB1 PE=1 SV=1;tr|C9J296|C9J296_HUMAN Laminin subunit beta-1 (Fragment) OS=Homo sapiens OX=9606 GN=LAMB1 PE=1 SV=1;tr|E7EPA6|E7EPA6_HUMAN Laminin subunit beta-1 OS=Homo sa</t>
  </si>
  <si>
    <t>91;183;850;1810;1786</t>
  </si>
  <si>
    <t>C9J4S4;C9J4V0;C9J8S3;P51149</t>
  </si>
  <si>
    <t>Ras-related protein Rab-7a</t>
  </si>
  <si>
    <t>RAB7A</t>
  </si>
  <si>
    <t>tr|C9J4S4|C9J4S4_HUMAN Ras-related protein Rab-7a OS=Homo sapiens OX=9606 GN=RAB7A PE=1 SV=1;tr|C9J4V0|C9J4V0_HUMAN Ras-related protein Rab-7a OS=Homo sapiens OX=9606 GN=RAB7A PE=1 SV=1;tr|C9J8S3|C9J8S3_HUMAN Ras-related protein Rab-7a OS=Homo sapiens OX=9</t>
  </si>
  <si>
    <t>98;134;160;207</t>
  </si>
  <si>
    <t>C9J935</t>
  </si>
  <si>
    <t>SETD9</t>
  </si>
  <si>
    <t>tr|C9J935|C9J935_HUMAN SET domain-containing protein 9 (Fragment) OS=Homo sapiens OX=9606 GN=SETD9 PE=1 SV=1</t>
  </si>
  <si>
    <t>C9JXB8;C9JNW5;P83731</t>
  </si>
  <si>
    <t>60S ribosomal protein L24</t>
  </si>
  <si>
    <t>RPL24</t>
  </si>
  <si>
    <t>tr|C9JXB8|C9JXB8_HUMAN 60S ribosomal protein L24 OS=Homo sapiens OX=9606 GN=RPL24 PE=1 SV=1;tr|C9JNW5|C9JNW5_HUMAN 60S ribosomal protein L24 OS=Homo sapiens OX=9606 GN=RPL24 PE=1 SV=1;sp|P83731|RL24_HUMAN 60S ribosomal protein L24 OS=Homo sapiens OX=9606 G</t>
  </si>
  <si>
    <t>121;150;157</t>
  </si>
  <si>
    <t>D3DUE4</t>
  </si>
  <si>
    <t>ANKS3</t>
  </si>
  <si>
    <t>tr|D3DUE4|D3DUE4_HUMAN Ankyrin repeat and SAM domain-containing protein 3 OS=Homo sapiens OX=9606 GN=ANKS3 PE=1 SV=1</t>
  </si>
  <si>
    <t>D6R9B6;H0Y9Y4;D6RAT0;P61247</t>
  </si>
  <si>
    <t>40S ribosomal protein S3a</t>
  </si>
  <si>
    <t>RPS3A</t>
  </si>
  <si>
    <t>tr|D6R9B6|D6R9B6_HUMAN 40S ribosomal protein S3a OS=Homo sapiens OX=9606 GN=RPS3A PE=1 SV=1;tr|H0Y9Y4|H0Y9Y4_HUMAN 40S ribosomal protein S3a (Fragment) OS=Homo sapiens OX=9606 GN=RPS3A PE=1 SV=1;tr|D6RAT0|D6RAT0_HUMAN 40S ribosomal protein S3a OS=Homo sapi</t>
  </si>
  <si>
    <t>145;208;227;264</t>
  </si>
  <si>
    <t>D6R9P3;D6RD18;D6RBZ0</t>
  </si>
  <si>
    <t>HNRNPAB</t>
  </si>
  <si>
    <t>tr|D6R9P3|D6R9P3_HUMAN Heterogeneous nuclear ribonucleoprotein A/B OS=Homo sapiens OX=9606 GN=HNRNPAB PE=1 SV=1;tr|D6RD18|D6RD18_HUMAN Heterogeneous nuclear ribonucleoprotein A/B OS=Homo sapiens OX=9606 GN=HNRNPAB PE=1 SV=1;tr|D6RBZ0|D6RBZ0_HUMAN Heterogen</t>
  </si>
  <si>
    <t>280;283;327</t>
  </si>
  <si>
    <t>D6RCF2;O75367</t>
  </si>
  <si>
    <t>Histone H2A;Core histone macro-H2A.1</t>
  </si>
  <si>
    <t>H2AFY</t>
  </si>
  <si>
    <t>tr|D6RCF2|D6RCF2_HUMAN Histone H2A OS=Homo sapiens OX=9606 GN=MACROH2A1 PE=1 SV=1;sp|O75367|H2AY_HUMAN Core histone macro-H2A.1 OS=Homo sapiens OX=9606 GN=MACROH2A1 PE=1 SV=4</t>
  </si>
  <si>
    <t>165;372</t>
  </si>
  <si>
    <t>D6RD47;P62266</t>
  </si>
  <si>
    <t>40S ribosomal protein S23</t>
  </si>
  <si>
    <t>RPS23</t>
  </si>
  <si>
    <t>tr|D6RD47|D6RD47_HUMAN 40S ribosomal protein S23 OS=Homo sapiens OX=9606 GN=RPS23 PE=1 SV=1;sp|P62266|RS23_HUMAN 40S ribosomal protein S23 OS=Homo sapiens OX=9606 GN=RPS23 PE=1 SV=3</t>
  </si>
  <si>
    <t>134;143</t>
  </si>
  <si>
    <t>D6RGG3;Q99715;A0A087X0A8;H0Y4P7</t>
  </si>
  <si>
    <t>6;6;4;1</t>
  </si>
  <si>
    <t>Collagen alpha-1(XII) chain</t>
  </si>
  <si>
    <t>COL12A1</t>
  </si>
  <si>
    <t>tr|D6RGG3|D6RGG3_HUMAN Collagen alpha-1(XII) chain OS=Homo sapiens OX=9606 GN=COL12A1 PE=1 SV=1;sp|Q99715|COCA1_HUMAN Collagen alpha-1(XII) chain OS=Homo sapiens OX=9606 GN=COL12A1 PE=1 SV=2;tr|A0A087X0A8|A0A087X0A8_HUMAN Collagen alpha-1(XII) chain OS=Hom</t>
  </si>
  <si>
    <t>3062;3063;1874;638</t>
  </si>
  <si>
    <t>E5RI24;E5RH09;E5RJM9;P54136</t>
  </si>
  <si>
    <t>Arginine--tRNA ligase, cytoplasmic</t>
  </si>
  <si>
    <t>RARS</t>
  </si>
  <si>
    <t>tr|E5RI24|E5RI24_HUMAN Arginine--tRNA ligase, cytoplasmic OS=Homo sapiens OX=9606 GN=RARS1 PE=1 SV=1;tr|E5RH09|E5RH09_HUMAN Arginine--tRNA ligase, cytoplasmic OS=Homo sapiens OX=9606 GN=RARS1 PE=1 SV=1;tr|E5RJM9|E5RJM9_HUMAN Arginine--tRNA ligase, cytoplas</t>
  </si>
  <si>
    <t>58;113;129;660</t>
  </si>
  <si>
    <t>S4R3H4;E7EQT4;Q9UKV3;G3V3B0</t>
  </si>
  <si>
    <t>Apoptotic chromatin condensation inducer in the nucleus</t>
  </si>
  <si>
    <t>ACIN1</t>
  </si>
  <si>
    <t>tr|S4R3H4|S4R3H4_HUMAN Apoptotic chromatin condensation inducer in the nucleus OS=Homo sapiens OX=9606 GN=ACIN1 PE=1 SV=1;tr|E7EQT4|E7EQT4_HUMAN Apoptotic chromatin condensation inducer in the nucleus OS=Homo sapiens OX=9606 GN=ACIN1 PE=1 SV=2;sp|Q9UKV3|AC</t>
  </si>
  <si>
    <t>1283;1301;1341;582</t>
  </si>
  <si>
    <t>E7EX70;Q9GZS1</t>
  </si>
  <si>
    <t>DNA-directed RNA polymerase I subunit RPA49</t>
  </si>
  <si>
    <t>POLR1E</t>
  </si>
  <si>
    <t>tr|E7EX70|E7EX70_HUMAN DNA-directed RNA polymerase I subunit RPA49 OS=Homo sapiens OX=9606 GN=POLR1E PE=1 SV=2;sp|Q9GZS1|RPA49_HUMAN DNA-directed RNA polymerase I subunit RPA49 OS=Homo sapiens OX=9606 GN=POLR1E PE=1 SV=3</t>
  </si>
  <si>
    <t>141;419</t>
  </si>
  <si>
    <t>P31943;G8JLB6;E9PCY7;D6RIU0;D6RBM0;E5RGV0;E7EN40;E5RJ94;H0YB39;D6RIH9;D6RJ04;D6RDU3;D6R9D3;D6RIT2;D6RFM3;D6R9T0;D6RAM1;E7EQJ0;D6RDL0;D6RF17;H0YBG7;H0YBD7;E5RGH4;P55795</t>
  </si>
  <si>
    <t>3;3;3;3;3;3;3;2;1;2;2;2;2;2;2;2;2;2;2;2;0;0;1;1</t>
  </si>
  <si>
    <t>Heterogeneous nuclear ribonucleoprotein H;Heterogeneous nuclear ribonucleoprotein H, N-terminally processed</t>
  </si>
  <si>
    <t>HNRNPH1</t>
  </si>
  <si>
    <t xml:space="preserve">sp|P31943|HNRH1_HUMAN Heterogeneous nuclear ribonucleoprotein H OS=Homo sapiens OX=9606 GN=HNRNPH1 PE=1 SV=4;tr|G8JLB6|G8JLB6_HUMAN Heterogeneous nuclear ribonucleoprotein H OS=Homo sapiens OX=9606 GN=HNRNPH1 PE=1 SV=1;tr|E9PCY7|E9PCY7_HUMAN Heterogeneous </t>
  </si>
  <si>
    <t>449;472;429;168;212;155;166;28;277;184;172;171;40;164;163;161;130;115;84;49;185;194;100;449</t>
  </si>
  <si>
    <t>E9PJD9;P46776;E9PLL6;E9PLX7</t>
  </si>
  <si>
    <t>3;3;2;1</t>
  </si>
  <si>
    <t>60S ribosomal protein L27a</t>
  </si>
  <si>
    <t>RPL27A</t>
  </si>
  <si>
    <t>tr|E9PJD9|E9PJD9_HUMAN 60S ribosomal protein L27a OS=Homo sapiens OX=9606 GN=RPL27A PE=1 SV=1;sp|P46776|RL27A_HUMAN 60S ribosomal protein L27a OS=Homo sapiens OX=9606 GN=RPL27A PE=1 SV=2;tr|E9PLL6|E9PLL6_HUMAN 60S ribosomal protein L27a OS=Homo sapiens OX=</t>
  </si>
  <si>
    <t>91;148;108;113</t>
  </si>
  <si>
    <t>E9PR30;P62861</t>
  </si>
  <si>
    <t>40S ribosomal protein S30</t>
  </si>
  <si>
    <t>FAU</t>
  </si>
  <si>
    <t>tr|E9PR30|E9PR30_HUMAN 40S ribosomal protein S30 OS=Homo sapiens OX=9606 GN=FAU PE=1 SV=1;sp|P62861|RS30_HUMAN 40S ribosomal protein S30 OS=Homo sapiens OX=9606 GN=FAU PE=1 SV=1</t>
  </si>
  <si>
    <t>98;59</t>
  </si>
  <si>
    <t>F6RFD5;P60981</t>
  </si>
  <si>
    <t>Destrin</t>
  </si>
  <si>
    <t>DSTN</t>
  </si>
  <si>
    <t>tr|F6RFD5|F6RFD5_HUMAN Actin-depolymerizing factor OS=Homo sapiens OX=9606 GN=DSTN PE=1 SV=1;sp|P60981|DEST_HUMAN Destrin OS=Homo sapiens OX=9606 GN=DSTN PE=1 SV=3</t>
  </si>
  <si>
    <t>135;165</t>
  </si>
  <si>
    <t>F8VRD2;Q9H0H5;F8W1E5;H0YIK5</t>
  </si>
  <si>
    <t>2;2;1;1</t>
  </si>
  <si>
    <t>Rac GTPase-activating protein 1</t>
  </si>
  <si>
    <t>RACGAP1</t>
  </si>
  <si>
    <t>tr|F8VRD2|F8VRD2_HUMAN Rac GTPase-activating protein 1 (Fragment) OS=Homo sapiens OX=9606 GN=RACGAP1 PE=1 SV=8;sp|Q9H0H5|RGAP1_HUMAN Rac GTPase-activating protein 1 OS=Homo sapiens OX=9606 GN=RACGAP1 PE=1 SV=1;tr|F8W1E5|F8W1E5_HUMAN Rac GTPase-activating p</t>
  </si>
  <si>
    <t>293;632;155;280</t>
  </si>
  <si>
    <t>F8VZ49;F8W6I7;P09651;F8W646;A0A2R8Y4L2;Q32P51;F8VYN5;F8VTQ5;H0YH80</t>
  </si>
  <si>
    <t>3;3;3;2;2;2;1;1;1</t>
  </si>
  <si>
    <t>Heterogeneous nuclear ribonucleoprotein A1;Heterogeneous nuclear ribonucleoprotein A1, N-terminally processed;Heterogeneous nuclear ribonucleoprotein A1-like 2</t>
  </si>
  <si>
    <t>HNRNPA1;HNRNPA1L2</t>
  </si>
  <si>
    <t>tr|F8VZ49|F8VZ49_HUMAN Helix-destabilizing protein (Fragment) OS=Homo sapiens OX=9606 GN=HNRNPA1 PE=1 SV=1;tr|F8W6I7|F8W6I7_HUMAN Helix-destabilizing protein OS=Homo sapiens OX=9606 GN=HNRNPA1 PE=1 SV=2;sp|P09651|ROA1_HUMAN Heterogeneous nuclear ribonucleo</t>
  </si>
  <si>
    <t>231;307;372;156;275;320;113;145;191</t>
  </si>
  <si>
    <t>H3BRU6;F8VZX2;Q15366;F8VTZ0;F8W0G4;F8VXH9;H3BSS4;F8W1G6;J3QT27;E9PFP8;Q15365;P57721</t>
  </si>
  <si>
    <t>2;2;2;1;1;1;1;1;1;1;1;1</t>
  </si>
  <si>
    <t>Poly(rC)-binding protein 2;Poly(rC)-binding protein 1;Poly(rC)-binding protein 3</t>
  </si>
  <si>
    <t>PCBP2;PCBP3;PCBP1</t>
  </si>
  <si>
    <t>tr|H3BRU6|H3BRU6_HUMAN Poly(rC)-binding protein 2 (Fragment) OS=Homo sapiens OX=9606 GN=PCBP2 PE=1 SV=1;tr|F8VZX2|F8VZX2_HUMAN Poly(rC)-binding protein 2 OS=Homo sapiens OX=9606 GN=PCBP2 PE=1 SV=1;sp|Q15366|PCBP2_HUMAN Poly(rC)-binding protein 2 OS=Homo sa</t>
  </si>
  <si>
    <t>301;321;365;64;158;160;184;202;322;361;356;371</t>
  </si>
  <si>
    <t>F8WAJ0</t>
  </si>
  <si>
    <t>DDX31</t>
  </si>
  <si>
    <t>tr|F8WAJ0|F8WAJ0_HUMAN RNA helicase OS=Homo sapiens OX=9606 GN=DDX31 PE=1 SV=2</t>
  </si>
  <si>
    <t>H0Y3N9;Q9UPP1</t>
  </si>
  <si>
    <t>Histone lysine demethylase PHF8</t>
  </si>
  <si>
    <t>PHF8</t>
  </si>
  <si>
    <t>tr|H0Y3N9|H0Y3N9_HUMAN Histone lysine demethylase PHF8 (Fragment) OS=Homo sapiens OX=9606 GN=PHF8 PE=1 SV=1;sp|Q9UPP1|PHF8_HUMAN Histone lysine demethylase PHF8 OS=Homo sapiens OX=9606 GN=PHF8 PE=1 SV=3</t>
  </si>
  <si>
    <t>953;1060</t>
  </si>
  <si>
    <t>H0Y449;P67809</t>
  </si>
  <si>
    <t>Nuclease-sensitive element-binding protein 1</t>
  </si>
  <si>
    <t>YBX1</t>
  </si>
  <si>
    <t>tr|H0Y449|H0Y449_HUMAN Y-box-binding protein 1 (Fragment) OS=Homo sapiens OX=9606 GN=YBX1 PE=1 SV=1;sp|P67809|YBOX1_HUMAN Y-box-binding protein 1 OS=Homo sapiens OX=9606 GN=YBX1 PE=1 SV=3</t>
  </si>
  <si>
    <t>374;324</t>
  </si>
  <si>
    <t>Q8NE71;H0YGW7;Q5STZ8</t>
  </si>
  <si>
    <t>2;2;1</t>
  </si>
  <si>
    <t>ATP-binding cassette sub-family F member 1</t>
  </si>
  <si>
    <t>ABCF1</t>
  </si>
  <si>
    <t>sp|Q8NE71|ABCF1_HUMAN ATP-binding cassette sub-family F member 1 OS=Homo sapiens OX=9606 GN=ABCF1 PE=1 SV=2;tr|H0YGW7|H0YGW7_HUMAN ATP-binding cassette sub-family F member 1 (Fragment) OS=Homo sapiens OX=9606 GN=ABCF1 PE=1 SV=1;tr|Q5STZ8|Q5STZ8_HUMAN ATP-b</t>
  </si>
  <si>
    <t>845;596;339</t>
  </si>
  <si>
    <t>H0YLW7;H0YMW8;H0YNF3;H0YMR6;H0YLE6;H0YL55;H7BXE3;Q9NWH9</t>
  </si>
  <si>
    <t>SAFB-like transcription modulator</t>
  </si>
  <si>
    <t>SLTM</t>
  </si>
  <si>
    <t>tr|H0YLW7|H0YLW7_HUMAN SAFB-like transcription modulator OS=Homo sapiens OX=9606 GN=SLTM PE=1 SV=1;tr|H0YMW8|H0YMW8_HUMAN SAFB-like transcription modulator OS=Homo sapiens OX=9606 GN=SLTM PE=1 SV=1;tr|H0YNF3|H0YNF3_HUMAN SAFB-like transcription modulator (</t>
  </si>
  <si>
    <t>62;89;161;177;192;229;453;1034</t>
  </si>
  <si>
    <t>H0YLW0;P37108</t>
  </si>
  <si>
    <t>Signal recognition particle 14 kDa protein</t>
  </si>
  <si>
    <t>SRP14</t>
  </si>
  <si>
    <t>tr|H0YLW0|H0YLW0_HUMAN Signal recognition particle 14 kDa protein OS=Homo sapiens OX=9606 GN=SRP14 PE=1 SV=1;sp|P37108|SRP14_HUMAN Signal recognition particle 14 kDa protein OS=Homo sapiens OX=9606 GN=SRP14 PE=1 SV=2</t>
  </si>
  <si>
    <t>56;136</t>
  </si>
  <si>
    <t>H3BP36;H3BP50;J3QRH0;H3BSL8;H3BTB3;I3L0H8;Q9NUU7</t>
  </si>
  <si>
    <t>ATP-dependent RNA helicase DDX19A</t>
  </si>
  <si>
    <t>DDX19A</t>
  </si>
  <si>
    <t>tr|H3BP36|H3BP36_HUMAN ATP-dependent RNA helicase DDX19A OS=Homo sapiens OX=9606 GN=DDX19A PE=1 SV=2;tr|H3BP50|H3BP50_HUMAN ATP-dependent RNA helicase DDX19A OS=Homo sapiens OX=9606 GN=DDX19A PE=1 SV=1;tr|J3QRH0|J3QRH0_HUMAN ATP-dependent RNA helicase DDX1</t>
  </si>
  <si>
    <t>47;51;64;78;129;447;478</t>
  </si>
  <si>
    <t>H3BRC9;Q15046</t>
  </si>
  <si>
    <t>Lysine--tRNA ligase</t>
  </si>
  <si>
    <t>KARS</t>
  </si>
  <si>
    <t>tr|H3BRC9|H3BRC9_HUMAN Lysine--tRNA ligase OS=Homo sapiens OX=9606 GN=KARS1 PE=1 SV=1;sp|Q15046|SYK_HUMAN Lysine--tRNA ligase OS=Homo sapiens OX=9606 GN=KARS1 PE=1 SV=3</t>
  </si>
  <si>
    <t>76;597</t>
  </si>
  <si>
    <t>H7BXH8</t>
  </si>
  <si>
    <t>HNRNPLL</t>
  </si>
  <si>
    <t>tr|H7BXH8|H7BXH8_HUMAN Heterogeneous nuclear ribonucleoprotein L-like (Fragment) OS=Homo sapiens OX=9606 GN=HNRNPLL PE=1 SV=1</t>
  </si>
  <si>
    <t>H7BZG1;P06756</t>
  </si>
  <si>
    <t>Integrin alpha-V;Integrin alpha-V heavy chain;Integrin alpha-V light chain</t>
  </si>
  <si>
    <t>ITGAV</t>
  </si>
  <si>
    <t>tr|H7BZG1|H7BZG1_HUMAN Integrin alpha-V (Fragment) OS=Homo sapiens OX=9606 GN=ITGAV PE=1 SV=1;sp|P06756|ITAV_HUMAN Integrin alpha-V OS=Homo sapiens OX=9606 GN=ITGAV PE=1 SV=2</t>
  </si>
  <si>
    <t>136;1048</t>
  </si>
  <si>
    <t>I3L3H2;P38919</t>
  </si>
  <si>
    <t>Eukaryotic initiation factor 4A-III;Eukaryotic initiation factor 4A-III, N-terminally processed</t>
  </si>
  <si>
    <t>EIF4A3</t>
  </si>
  <si>
    <t>tr|I3L3H2|I3L3H2_HUMAN RNA helicase OS=Homo sapiens OX=9606 GN=EIF4A3 PE=1 SV=2;sp|P38919|IF4A3_HUMAN Eukaryotic initiation factor 4A-III OS=Homo sapiens OX=9606 GN=EIF4A3 PE=1 SV=4</t>
  </si>
  <si>
    <t>390;411</t>
  </si>
  <si>
    <t>J3KP30;Q5QJE6</t>
  </si>
  <si>
    <t>Deoxynucleotidyltransferase terminal-interacting protein 2</t>
  </si>
  <si>
    <t>DNTTIP2</t>
  </si>
  <si>
    <t>tr|J3KP30|J3KP30_HUMAN Deoxynucleotidyltransferase terminal-interacting protein 2 OS=Homo sapiens OX=9606 GN=DNTTIP2 PE=1 SV=1;sp|Q5QJE6|TDIF2_HUMAN Deoxynucleotidyltransferase terminal-interacting protein 2 OS=Homo sapiens OX=9606 GN=DNTTIP2 PE=1 SV=2</t>
  </si>
  <si>
    <t>601;756</t>
  </si>
  <si>
    <t>J3QQV5;J3KSW7;J3KTL2;Q07955</t>
  </si>
  <si>
    <t>Serine/arginine-rich splicing factor 1</t>
  </si>
  <si>
    <t>SRSF1</t>
  </si>
  <si>
    <t>tr|J3QQV5|J3QQV5_HUMAN Serine/arginine-rich splicing factor 1 OS=Homo sapiens OX=9606 GN=SRSF1 PE=1 SV=1;tr|J3KSW7|J3KSW7_HUMAN Serine/arginine-rich splicing factor 1 OS=Homo sapiens OX=9606 GN=SRSF1 PE=1 SV=1;tr|J3KTL2|J3KTL2_HUMAN Serine/arginine-rich sp</t>
  </si>
  <si>
    <t>65;73;253;248</t>
  </si>
  <si>
    <t>J3KT29;P62829;J3KTJ3;C9JD32;B9ZVP7</t>
  </si>
  <si>
    <t>2;2;1;1;1</t>
  </si>
  <si>
    <t>60S ribosomal protein L23</t>
  </si>
  <si>
    <t>RPL23</t>
  </si>
  <si>
    <t>tr|J3KT29|J3KT29_HUMAN 60S ribosomal protein L23 OS=Homo sapiens OX=9606 GN=RPL23 PE=1 SV=1;sp|P62829|RL23_HUMAN 60S ribosomal protein L23 OS=Homo sapiens OX=9606 GN=RPL23 PE=1 SV=1;tr|J3KTJ3|J3KTJ3_HUMAN 60S ribosomal protein L23 OS=Homo sapiens OX=9606 G</t>
  </si>
  <si>
    <t>122;140;81;91;114</t>
  </si>
  <si>
    <t>K7EM18;P41567</t>
  </si>
  <si>
    <t>Eukaryotic translation initiation factor 1</t>
  </si>
  <si>
    <t>EIF1</t>
  </si>
  <si>
    <t>tr|K7EM18|K7EM18_HUMAN Eukaryotic translation initiation factor 1 OS=Homo sapiens OX=9606 GN=EIF1 PE=1 SV=1;sp|P41567|EIF1_HUMAN Eukaryotic translation initiation factor 1 OS=Homo sapiens OX=9606 GN=EIF1 PE=1 SV=1</t>
  </si>
  <si>
    <t>121;113</t>
  </si>
  <si>
    <t>K7ES42;Q15424</t>
  </si>
  <si>
    <t>Scaffold attachment factor B1</t>
  </si>
  <si>
    <t>SAFB</t>
  </si>
  <si>
    <t>tr|K7ES42|K7ES42_HUMAN Scaffold attachment factor B1 OS=Homo sapiens OX=9606 GN=SAFB PE=1 SV=1;sp|Q15424|SAFB1_HUMAN Scaffold attachment factor B1 OS=Homo sapiens OX=9606 GN=SAFB PE=1 SV=4</t>
  </si>
  <si>
    <t>106;915</t>
  </si>
  <si>
    <t>M0R0P1;M0R299;M0QXL5;M0R2Q4;P22087</t>
  </si>
  <si>
    <t>rRNA 2-O-methyltransferase fibrillarin</t>
  </si>
  <si>
    <t>FBL</t>
  </si>
  <si>
    <t>tr|M0R0P1|M0R0P1_HUMAN rRNA 2-O-methyltransferase fibrillarin (Fragment) OS=Homo sapiens OX=9606 GN=FBL PE=1 SV=1;tr|M0R299|M0R299_HUMAN rRNA 2-O-methyltransferase fibrillarin (Fragment) OS=Homo sapiens OX=9606 GN=FBL PE=1 SV=1;tr|M0QXL5|M0QXL5_HUMAN rRN</t>
  </si>
  <si>
    <t>228;229;244;273;321</t>
  </si>
  <si>
    <t>M0QXS5;P14866;M0QYT0;A0A3B3ITJ4</t>
  </si>
  <si>
    <t>Heterogeneous nuclear ribonucleoprotein L</t>
  </si>
  <si>
    <t>HNRNPL</t>
  </si>
  <si>
    <t>tr|M0QXS5|M0QXS5_HUMAN Heterogeneous nuclear ribonucleoprotein L (Fragment) OS=Homo sapiens OX=9606 GN=HNRNPL PE=1 SV=1;sp|P14866|HNRPL_HUMAN Heterogeneous nuclear ribonucleoprotein L OS=Homo sapiens OX=9606 GN=HNRNPL PE=1 SV=2;tr|M0QYT0|M0QYT0_HUMAN RRM d</t>
  </si>
  <si>
    <t>530;589;321;537</t>
  </si>
  <si>
    <t>O00299</t>
  </si>
  <si>
    <t>Chloride intracellular channel protein 1</t>
  </si>
  <si>
    <t>CLIC1</t>
  </si>
  <si>
    <t>sp|O00299|CLIC1_HUMAN Chloride intracellular channel protein 1 OS=Homo sapiens OX=9606 GN=CLIC1 PE=1 SV=4</t>
  </si>
  <si>
    <t>O00391</t>
  </si>
  <si>
    <t>Sulfhydryl oxidase 1</t>
  </si>
  <si>
    <t>QSOX1</t>
  </si>
  <si>
    <t>sp|O00391|QSOX1_HUMAN Sulfhydryl oxidase 1 OS=Homo sapiens OX=9606 GN=QSOX1 PE=1 SV=3</t>
  </si>
  <si>
    <t>O00422</t>
  </si>
  <si>
    <t>Histone deacetylase complex subunit SAP18</t>
  </si>
  <si>
    <t>SAP18</t>
  </si>
  <si>
    <t>sp|O00422|SAP18_HUMAN Histone deacetylase complex subunit SAP18 OS=Homo sapiens OX=9606 GN=SAP18 PE=1 SV=1</t>
  </si>
  <si>
    <t>O43818</t>
  </si>
  <si>
    <t>U3 small nucleolar RNA-interacting protein 2</t>
  </si>
  <si>
    <t>RRP9</t>
  </si>
  <si>
    <t>sp|O43818|U3IP2_HUMAN U3 small nucleolar RNA-interacting protein 2 OS=Homo sapiens OX=9606 GN=RRP9 PE=1 SV=1</t>
  </si>
  <si>
    <t>O60285</t>
  </si>
  <si>
    <t>NUAK family SNF1-like kinase 1</t>
  </si>
  <si>
    <t>NUAK1</t>
  </si>
  <si>
    <t>sp|O60285|NUAK1_HUMAN NUAK family SNF1-like kinase 1 OS=Homo sapiens OX=9606 GN=NUAK1 PE=1 SV=1</t>
  </si>
  <si>
    <t>U3KQK0;Q99879;Q99877;Q93079;Q5QNW6;P62807;P58876;P57053;O60814;Q99880;A0A2R8Y619;Q96A08</t>
  </si>
  <si>
    <t>2;2;2;2;2;2;2;2;2;2;0;0</t>
  </si>
  <si>
    <t>Histone H2B;Histone H2B type 1-M;Histone H2B type 1-N;Histone H2B type 1-H;Histone H2B type 2-F;Histone H2B type 1-C/E/F/G/I;Histone H2B type 1-D;Histone H2B type F-S;Histone H2B type 1-K;Histone H2B type 1-L</t>
  </si>
  <si>
    <t>HIST1H2BN;HIST1H2BM;HIST1H2BH;HIST2H2BF;HIST1H2BC;HIST1H2BD;H2BFS;HIST1H2BK;HIST1H2BL</t>
  </si>
  <si>
    <t>tr|U3KQK0|U3KQK0_HUMAN Histone H2B OS=Homo sapiens OX=9606 GN=H2BC15 PE=1 SV=1;sp|Q99879|H2B1M_HUMAN Histone H2B type 1-M OS=Homo sapiens OX=9606 GN=H2BC14 PE=1 SV=3;sp|Q99877|H2B1N_HUMAN Histone H2B type 1-N OS=Homo sapiens OX=9606 GN=H2BC15 PE=1 SV=3;sp|</t>
  </si>
  <si>
    <t>166;126;126;126;126;126;126;126;126;126;122;127</t>
  </si>
  <si>
    <t>O60869</t>
  </si>
  <si>
    <t>Endothelial differentiation-related factor 1</t>
  </si>
  <si>
    <t>EDF1</t>
  </si>
  <si>
    <t>sp|O60869|EDF1_HUMAN Endothelial differentiation-related factor 1 OS=Homo sapiens OX=9606 GN=EDF1 PE=1 SV=1</t>
  </si>
  <si>
    <t>O75452</t>
  </si>
  <si>
    <t>Retinol dehydrogenase 16</t>
  </si>
  <si>
    <t>RDH16</t>
  </si>
  <si>
    <t>sp|O75452|RDH16_HUMAN Retinol dehydrogenase 16 OS=Homo sapiens OX=9606 GN=RDH16 PE=1 SV=2</t>
  </si>
  <si>
    <t>O75934</t>
  </si>
  <si>
    <t>Pre-mRNA-splicing factor SPF27</t>
  </si>
  <si>
    <t>BCAS2</t>
  </si>
  <si>
    <t>sp|O75934|SPF27_HUMAN Pre-mRNA-splicing factor SPF27 OS=Homo sapiens OX=9606 GN=BCAS2 PE=1 SV=1</t>
  </si>
  <si>
    <t>Q3BDU5;Q5TCI8;P02545</t>
  </si>
  <si>
    <t>Prelamin-A/C;Lamin-A/C</t>
  </si>
  <si>
    <t>LMNA</t>
  </si>
  <si>
    <t>tr|Q3BDU5|Q3BDU5_HUMAN Prelamin-A/C OS=Homo sapiens OX=9606 GN=LMNA PE=1 SV=1;tr|Q5TCI8|Q5TCI8_HUMAN Prelamin-A/C OS=Homo sapiens OX=9606 GN=LMNA PE=1 SV=1;sp|P02545|LMNA_HUMAN Prelamin-A/C OS=Homo sapiens OX=9606 GN=LMNA PE=1 SV=1</t>
  </si>
  <si>
    <t>487;491;664</t>
  </si>
  <si>
    <t>P04792;C9J3N8</t>
  </si>
  <si>
    <t>3;1</t>
  </si>
  <si>
    <t>Heat shock protein beta-1</t>
  </si>
  <si>
    <t>HSPB1</t>
  </si>
  <si>
    <t>sp|P04792|HSPB1_HUMAN Heat shock protein beta-1 OS=Homo sapiens OX=9606 GN=HSPB1 PE=1 SV=2</t>
  </si>
  <si>
    <t>205;37</t>
  </si>
  <si>
    <t>P05198</t>
  </si>
  <si>
    <t>Eukaryotic translation initiation factor 2 subunit 1</t>
  </si>
  <si>
    <t>EIF2S1</t>
  </si>
  <si>
    <t>sp|P05198|IF2A_HUMAN Eukaryotic translation initiation factor 2 subunit 1 OS=Homo sapiens OX=9606 GN=EIF2S1 PE=1 SV=3</t>
  </si>
  <si>
    <t>P06213</t>
  </si>
  <si>
    <t>Insulin receptor;Insulin receptor subunit alpha;Insulin receptor subunit beta</t>
  </si>
  <si>
    <t>INSR</t>
  </si>
  <si>
    <t>sp|P06213|INSR_HUMAN Insulin receptor OS=Homo sapiens OX=9606 GN=INSR PE=1 SV=4</t>
  </si>
  <si>
    <t>P06748;E5RI98</t>
  </si>
  <si>
    <t>2;1</t>
  </si>
  <si>
    <t>Nucleophosmin</t>
  </si>
  <si>
    <t>NPM1</t>
  </si>
  <si>
    <t>sp|P06748|NPM_HUMAN Nucleophosmin OS=Homo sapiens OX=9606 GN=NPM1 PE=1 SV=2;tr|E5RI98|E5RI98_HUMAN Nucleophosmin (Fragment) OS=Homo sapiens OX=9606 GN=NPM1 PE=1 SV=1</t>
  </si>
  <si>
    <t>294;111</t>
  </si>
  <si>
    <t>Q16778;P33778;P23527;P06899;Q8N257;Q6DRA6;Q6DN03</t>
  </si>
  <si>
    <t>Histone H2B type 2-E;Histone H2B type 1-B;Histone H2B type 1-O;Histone H2B type 1-J;Histone H2B type 3-B</t>
  </si>
  <si>
    <t>HIST2H2BE;HIST1H2BB;HIST1H2BO;HIST1H2BJ;HIST3H2BB</t>
  </si>
  <si>
    <t>sp|Q16778|H2B2E_HUMAN Histone H2B type 2-E OS=Homo sapiens OX=9606 GN=H2BC21 PE=1 SV=3;sp|P33778|H2B1B_HUMAN Histone H2B type 1-B OS=Homo sapiens OX=9606 GN=H2BC3 PE=1 SV=2;sp|P23527|H2B1O_HUMAN Histone H2B type 1-O OS=Homo sapiens OX=9606 GN=H2BC17 PE=1 S</t>
  </si>
  <si>
    <t>126;126;126;126;126;164;193</t>
  </si>
  <si>
    <t>Q5JP53;P07437;Q5ST81;A0A0B4J269;Q13509;K7ESM5;Q9BUF5;G3V5W4;G3V2R8;M0R042;G3V3R4;G3V2N6;G3V2A3</t>
  </si>
  <si>
    <t>3;3;1;0;0;0;0;0;0;0;0;0;0</t>
  </si>
  <si>
    <t>Tubulin beta chain</t>
  </si>
  <si>
    <t>TUBB</t>
  </si>
  <si>
    <t>tr|Q5JP53|Q5JP53_HUMAN Tubulin beta chain OS=Homo sapiens OX=9606 GN=TUBB PE=1 SV=1;sp|P07437|TBB5_HUMAN Tubulin beta chain OS=Homo sapiens OX=9606 GN=TUBB PE=1 SV=2;tr|Q5ST81|Q5ST81_HUMAN Tubulin beta chain OS=Homo sapiens OX=9606 GN=TUBB PE=1 SV=1</t>
  </si>
  <si>
    <t>426;444;372;797;450;338;446;97;118;144;148;164;189</t>
  </si>
  <si>
    <t>P08238;Q58FF7;Q58FG0;Q58FF6;P07900</t>
  </si>
  <si>
    <t>3;2;1;1;1</t>
  </si>
  <si>
    <t>Heat shock protein HSP 90-beta;Putative heat shock protein HSP 90-beta-3</t>
  </si>
  <si>
    <t>HSP90AB1;HSP90AB3P</t>
  </si>
  <si>
    <t>sp|P08238|HS90B_HUMAN Heat shock protein HSP 90-beta OS=Homo sapiens OX=9606 GN=HSP90AB1 PE=1 SV=4;sp|Q58FF7|H90B3_HUMAN Putative heat shock protein HSP 90-beta-3 OS=Homo sapiens OX=9606 GN=HSP90AB3P PE=5 SV=1</t>
  </si>
  <si>
    <t>724;597;334;505;732</t>
  </si>
  <si>
    <t>Q99878;Q96KK5;Q9BTM1;P0C0S8;A0A0U1RR32;A0A0U1RRH7;P20671;H0YFX9;Q93077;Q7L7L0;P04908;A0A3B3IS11</t>
  </si>
  <si>
    <t>0;0;0;0;0;0;0;0;0;0;0;0</t>
  </si>
  <si>
    <t>Histone H2A type 1-J;Histone H2A type 1-H;Histone H2A.J;Histone H2A type 1;Histone H2A type 1-D;Histone H2A;Histone H2A type 1-C;Histone H2A type 3;Histone H2A type 1-B/E</t>
  </si>
  <si>
    <t>HIST1H2AJ;HIST1H2AH;H2AFJ;HIST1H2AG;HIST1H2AD;HIST1H2AC;HIST3H2A;HIST1H2AB</t>
  </si>
  <si>
    <t>sp|Q99878|H2A1J_HUMAN Histone H2A type 1-J OS=Homo sapiens OX=9606 GN=H2AC14 PE=1 SV=3;sp|Q96KK5|H2A1H_HUMAN Histone H2A type 1-H OS=Homo sapiens OX=9606 GN=H2AC12 PE=1 SV=3;sp|Q9BTM1|H2AJ_HUMAN Histone H2A.J OS=Homo sapiens OX=9606 GN=H2AJ PE=1 SV=1;sp|P0</t>
  </si>
  <si>
    <t>128;128;129;130;169;170;130;92;130;130;130;140</t>
  </si>
  <si>
    <t>P0DN76;Q01081;A0A1B0GW87;M0QYK5;M0R2N4;Q8WU68</t>
  </si>
  <si>
    <t>2;2;1;1;1;1</t>
  </si>
  <si>
    <t>Splicing factor U2AF 35 kDa subunit;Splicing factor U2AF 26 kDa subunit</t>
  </si>
  <si>
    <t>U2AF1;U2AF1L4</t>
  </si>
  <si>
    <t>sp|P0DN76|U2AF5_HUMAN Splicing factor U2AF 35 kDa subunit-like protein OS=Homo sapiens OX=9606 GN=U2AF1L5 PE=1 SV=1;sp|Q01081|U2AF1_HUMAN Splicing factor U2AF 35 kDa subunit OS=Homo sapiens OX=9606 GN=U2AF1 PE=1 SV=3;tr|A0A1B0GW87|A0A1B0GW87_HUMAN Splicing</t>
  </si>
  <si>
    <t>240;240;45;66;97;220</t>
  </si>
  <si>
    <t>P10412</t>
  </si>
  <si>
    <t>Histone H1.4</t>
  </si>
  <si>
    <t>HIST1H1E</t>
  </si>
  <si>
    <t>sp|P10412|H14_HUMAN Histone H1.4 OS=Homo sapiens OX=9606 GN=H1-4 PE=1 SV=2</t>
  </si>
  <si>
    <t>P11021</t>
  </si>
  <si>
    <t>78 kDa glucose-regulated protein</t>
  </si>
  <si>
    <t>HSPA5</t>
  </si>
  <si>
    <t>sp|P11021|BIP_HUMAN Endoplasmic reticulum chaperone BiP OS=Homo sapiens OX=9606 GN=HSPA5 PE=1 SV=2</t>
  </si>
  <si>
    <t>P11388</t>
  </si>
  <si>
    <t>DNA topoisomerase 2-alpha</t>
  </si>
  <si>
    <t>TOP2A</t>
  </si>
  <si>
    <t>sp|P11388|TOP2A_HUMAN DNA topoisomerase 2-alpha OS=Homo sapiens OX=9606 GN=TOP2A PE=1 SV=3</t>
  </si>
  <si>
    <t>P13489;E9PMJ3;E9PLZ3;E9PIM9;E9PMA9;E9PMN0;E9PIK5;E9PR82;E9PMI1;H0YCR7</t>
  </si>
  <si>
    <t>6;5;5;5;4;4;4;2;2;1</t>
  </si>
  <si>
    <t>Ribonuclease inhibitor</t>
  </si>
  <si>
    <t>RNH1</t>
  </si>
  <si>
    <t>sp|P13489|RINI_HUMAN Ribonuclease inhibitor OS=Homo sapiens OX=9606 GN=RNH1 PE=1 SV=2;tr|E9PMJ3|E9PMJ3_HUMAN Ribonuclease inhibitor (Fragment) OS=Homo sapiens OX=9606 GN=RNH1 PE=1 SV=1;tr|E9PLZ3|E9PLZ3_HUMAN Ribonuclease inhibitor (Fragment) OS=Homo sapien</t>
  </si>
  <si>
    <t>461;189;194;199;77;168;181;35;40;285</t>
  </si>
  <si>
    <t>P15924</t>
  </si>
  <si>
    <t>Desmoplakin</t>
  </si>
  <si>
    <t>DSP</t>
  </si>
  <si>
    <t>sp|P15924|DESP_HUMAN Desmoplakin OS=Homo sapiens OX=9606 GN=DSP PE=1 SV=3</t>
  </si>
  <si>
    <t>P16104;Q96QV6</t>
  </si>
  <si>
    <t>6;3</t>
  </si>
  <si>
    <t>Histone H2AX;Histone H2A type 1-A</t>
  </si>
  <si>
    <t>H2AFX;HIST1H2AA</t>
  </si>
  <si>
    <t>sp|P16104|H2AX_HUMAN Histone H2AX OS=Homo sapiens OX=9606 GN=H2AX PE=1 SV=2;sp|Q96QV6|H2A1A_HUMAN Histone H2A type 1-A OS=Homo sapiens OX=9606 GN=H2AC1 PE=1 SV=3</t>
  </si>
  <si>
    <t>143;131</t>
  </si>
  <si>
    <t>P16403;P16402</t>
  </si>
  <si>
    <t>3;0</t>
  </si>
  <si>
    <t>Histone H1.2</t>
  </si>
  <si>
    <t>HIST1H1C</t>
  </si>
  <si>
    <t>sp|P16403|H12_HUMAN Histone H1.2 OS=Homo sapiens OX=9606 GN=H1-2 PE=1 SV=2</t>
  </si>
  <si>
    <t>213;221</t>
  </si>
  <si>
    <t>P17096</t>
  </si>
  <si>
    <t>High mobility group protein HMG-I/HMG-Y</t>
  </si>
  <si>
    <t>HMGA1</t>
  </si>
  <si>
    <t>sp|P17096|HMGA1_HUMAN High mobility group protein HMG-I/HMG-Y OS=Homo sapiens OX=9606 GN=HMGA1 PE=1 SV=3</t>
  </si>
  <si>
    <t>P18583</t>
  </si>
  <si>
    <t>Protein SON</t>
  </si>
  <si>
    <t>SON</t>
  </si>
  <si>
    <t>sp|P18583|SON_HUMAN Protein SON OS=Homo sapiens OX=9606 GN=SON PE=1 SV=4</t>
  </si>
  <si>
    <t>P19338;H7BY16</t>
  </si>
  <si>
    <t>Nucleolin</t>
  </si>
  <si>
    <t>NCL</t>
  </si>
  <si>
    <t>sp|P19338|NUCL_HUMAN Nucleolin OS=Homo sapiens OX=9606 GN=NCL PE=1 SV=3;tr|H7BY16|H7BY16_HUMAN Nucleolin (Fragment) OS=Homo sapiens OX=9606 GN=NCL PE=1 SV=8</t>
  </si>
  <si>
    <t>710;296</t>
  </si>
  <si>
    <t>P20908</t>
  </si>
  <si>
    <t>Collagen alpha-1(V) chain</t>
  </si>
  <si>
    <t>COL5A1</t>
  </si>
  <si>
    <t>sp|P20908|CO5A1_HUMAN Collagen alpha-1(V) chain OS=Homo sapiens OX=9606 GN=COL5A1 PE=1 SV=3</t>
  </si>
  <si>
    <t>P22626;A0A087WUI2</t>
  </si>
  <si>
    <t>Heterogeneous nuclear ribonucleoproteins A2/B1</t>
  </si>
  <si>
    <t>HNRNPA2B1</t>
  </si>
  <si>
    <t>sp|P22626|ROA2_HUMAN Heterogeneous nuclear ribonucleoproteins A2/B1 OS=Homo sapiens OX=9606 GN=HNRNPA2B1 PE=1 SV=2;tr|A0A087WUI2|A0A087WUI2_HUMAN Heterogeneous nuclear ribonucleoproteins A2/B1 OS=Homo sapiens OX=9606 GN=HNRNPA2B1 PE=1 SV=1</t>
  </si>
  <si>
    <t>353;261</t>
  </si>
  <si>
    <t>P23246</t>
  </si>
  <si>
    <t>Splicing factor, proline- and glutamine-rich</t>
  </si>
  <si>
    <t>SFPQ</t>
  </si>
  <si>
    <t>sp|P23246|SFPQ_HUMAN Splicing factor, proline- and glutamine-rich OS=Homo sapiens OX=9606 GN=SFPQ PE=1 SV=2</t>
  </si>
  <si>
    <t>P23443</t>
  </si>
  <si>
    <t>Ribosomal protein S6 kinase beta-1</t>
  </si>
  <si>
    <t>RPS6KB1</t>
  </si>
  <si>
    <t>sp|P23443|KS6B1_HUMAN Ribosomal protein S6 kinase beta-1 OS=Homo sapiens OX=9606 GN=RPS6KB1 PE=1 SV=2</t>
  </si>
  <si>
    <t>P23528;E9PP50;E9PS23;G3V1A4;E9PK25;E9PQB7;E9PLJ3;Q9Y281</t>
  </si>
  <si>
    <t>5;4;3;3;3;2;1;1</t>
  </si>
  <si>
    <t>Cofilin-1</t>
  </si>
  <si>
    <t>CFL1</t>
  </si>
  <si>
    <t>sp|P23528|COF1_HUMAN Cofilin-1 OS=Homo sapiens OX=9606 GN=CFL1 PE=1 SV=3;tr|E9PP50|E9PP50_HUMAN Cofilin, non-muscle isoform (Fragment) OS=Homo sapiens OX=9606 GN=CFL1 PE=1 SV=8;tr|E9PS23|E9PS23_HUMAN Cofilin, non-muscle isoform (Fragment) OS=Homo sapiens O</t>
  </si>
  <si>
    <t>166;159;90;149;204;122;79;166</t>
  </si>
  <si>
    <t>P25100</t>
  </si>
  <si>
    <t>Alpha-1D adrenergic receptor</t>
  </si>
  <si>
    <t>ADRA1D</t>
  </si>
  <si>
    <t>sp|P25100|ADA1D_HUMAN Alpha-1D adrenergic receptor OS=Homo sapiens OX=9606 GN=ADRA1D PE=1 SV=2</t>
  </si>
  <si>
    <t>P25205</t>
  </si>
  <si>
    <t>DNA replication licensing factor MCM3</t>
  </si>
  <si>
    <t>MCM3</t>
  </si>
  <si>
    <t>sp|P25205|MCM3_HUMAN DNA replication licensing factor MCM3 OS=Homo sapiens OX=9606 GN=MCM3 PE=1 SV=3</t>
  </si>
  <si>
    <t>P25398</t>
  </si>
  <si>
    <t>40S ribosomal protein S12</t>
  </si>
  <si>
    <t>RPS12</t>
  </si>
  <si>
    <t>sp|P25398|RS12_HUMAN 40S ribosomal protein S12 OS=Homo sapiens OX=9606 GN=RPS12 PE=1 SV=3</t>
  </si>
  <si>
    <t>P26368;K7ENG2;K7ELP8</t>
  </si>
  <si>
    <t>3;2;1</t>
  </si>
  <si>
    <t>Splicing factor U2AF 65 kDa subunit</t>
  </si>
  <si>
    <t>U2AF2</t>
  </si>
  <si>
    <t>sp|P26368|U2AF2_HUMAN Splicing factor U2AF 65 kDa subunit OS=Homo sapiens OX=9606 GN=U2AF2 PE=1 SV=4;tr|K7ENG2|K7ENG2_HUMAN U2 snRNP auxiliary factor large subunit OS=Homo sapiens OX=9606 GN=U2AF2 PE=1 SV=1</t>
  </si>
  <si>
    <t>475;307;86</t>
  </si>
  <si>
    <t>P26373;J3QSB4</t>
  </si>
  <si>
    <t>60S ribosomal protein L13</t>
  </si>
  <si>
    <t>RPL13</t>
  </si>
  <si>
    <t>sp|P26373|RL13_HUMAN 60S ribosomal protein L13 OS=Homo sapiens OX=9606 GN=RPL13 PE=1 SV=4;tr|J3QSB4|J3QSB4_HUMAN 60S ribosomal protein L13 (Fragment) OS=Homo sapiens OX=9606 GN=RPL13 PE=1 SV=1</t>
  </si>
  <si>
    <t>211;126</t>
  </si>
  <si>
    <t>P26641</t>
  </si>
  <si>
    <t>Elongation factor 1-gamma</t>
  </si>
  <si>
    <t>EEF1G</t>
  </si>
  <si>
    <t>sp|P26641|EF1G_HUMAN Elongation factor 1-gamma OS=Homo sapiens OX=9606 GN=EEF1G PE=1 SV=3</t>
  </si>
  <si>
    <t>X1WI28;P27635;B8A6G2;F8W7C6;A0A087WV22;A6QRI9</t>
  </si>
  <si>
    <t>60S ribosomal protein L10</t>
  </si>
  <si>
    <t>RPL10</t>
  </si>
  <si>
    <t>tr|X1WI28|X1WI28_HUMAN 60S ribosomal protein L10 (Fragment) OS=Homo sapiens OX=9606 GN=RPL10 PE=1 SV=7;sp|P27635|RL10_HUMAN 60S ribosomal protein L10 OS=Homo sapiens OX=9606 GN=RPL10 PE=1 SV=4;tr|B8A6G2|B8A6G2_HUMAN 60S ribosomal protein L10 (Fragment) OS=</t>
  </si>
  <si>
    <t>200;214;108;163;178;181</t>
  </si>
  <si>
    <t>P31689</t>
  </si>
  <si>
    <t>DnaJ homolog subfamily A member 1</t>
  </si>
  <si>
    <t>DNAJA1</t>
  </si>
  <si>
    <t>sp|P31689|DNJA1_HUMAN DnaJ homolog subfamily A member 1 OS=Homo sapiens OX=9606 GN=DNAJA1 PE=1 SV=2</t>
  </si>
  <si>
    <t>P31942</t>
  </si>
  <si>
    <t>Heterogeneous nuclear ribonucleoprotein H3</t>
  </si>
  <si>
    <t>HNRNPH3</t>
  </si>
  <si>
    <t>sp|P31942|HNRH3_HUMAN Heterogeneous nuclear ribonucleoprotein H3 OS=Homo sapiens OX=9606 GN=HNRNPH3 PE=1 SV=2</t>
  </si>
  <si>
    <t>P35268;K7ERI7;K7EJT5;K7EP65;K7EKS7;K7ELC4;K7EMH1</t>
  </si>
  <si>
    <t>3;2;1;1;1;1;1</t>
  </si>
  <si>
    <t>60S ribosomal protein L22</t>
  </si>
  <si>
    <t>RPL22</t>
  </si>
  <si>
    <t>sp|P35268|RL22_HUMAN 60S ribosomal protein L22 OS=Homo sapiens OX=9606 GN=RPL22 PE=1 SV=2;tr|K7ERI7|K7ERI7_HUMAN 60S ribosomal protein L22 OS=Homo sapiens OX=9606 GN=RPL22 PE=1 SV=1</t>
  </si>
  <si>
    <t>128;95;47;48;53;79;89</t>
  </si>
  <si>
    <t>P35568</t>
  </si>
  <si>
    <t>Insulin receptor substrate 1</t>
  </si>
  <si>
    <t>IRS1</t>
  </si>
  <si>
    <t>sp|P35568|IRS1_HUMAN Insulin receptor substrate 1 OS=Homo sapiens OX=9606 GN=IRS1 PE=1 SV=1</t>
  </si>
  <si>
    <t>P35579</t>
  </si>
  <si>
    <t>Myosin-9</t>
  </si>
  <si>
    <t>MYH9</t>
  </si>
  <si>
    <t>sp|P35579|MYH9_HUMAN Myosin-9 OS=Homo sapiens OX=9606 GN=MYH9 PE=1 SV=4</t>
  </si>
  <si>
    <t>P42766</t>
  </si>
  <si>
    <t>60S ribosomal protein L35</t>
  </si>
  <si>
    <t>RPL35</t>
  </si>
  <si>
    <t>sp|P42766|RL35_HUMAN 60S ribosomal protein L35 OS=Homo sapiens OX=9606 GN=RPL35 PE=1 SV=2</t>
  </si>
  <si>
    <t>P46013</t>
  </si>
  <si>
    <t>Antigen KI-67</t>
  </si>
  <si>
    <t>MKI67</t>
  </si>
  <si>
    <t>sp|P46013|KI67_HUMAN Proliferation marker protein Ki-67 OS=Homo sapiens OX=9606 GN=MKI67 PE=1 SV=2</t>
  </si>
  <si>
    <t>P51991</t>
  </si>
  <si>
    <t>Heterogeneous nuclear ribonucleoprotein A3</t>
  </si>
  <si>
    <t>HNRNPA3</t>
  </si>
  <si>
    <t>sp|P51991|ROA3_HUMAN Heterogeneous nuclear ribonucleoprotein A3 OS=Homo sapiens OX=9606 GN=HNRNPA3 PE=1 SV=2</t>
  </si>
  <si>
    <t>P52597;A0A1B0GW42</t>
  </si>
  <si>
    <t>3;3</t>
  </si>
  <si>
    <t>Heterogeneous nuclear ribonucleoprotein F;Heterogeneous nuclear ribonucleoprotein F, N-terminally processed</t>
  </si>
  <si>
    <t>HNRNPF</t>
  </si>
  <si>
    <t>sp|P52597|HNRPF_HUMAN Heterogeneous nuclear ribonucleoprotein F OS=Homo sapiens OX=9606 GN=HNRNPF PE=1 SV=3;tr|A0A1B0GW42|A0A1B0GW42_HUMAN Heterogeneous nuclear ribonucleoprotein F (Fragment) OS=Homo sapiens OX=9606 GN=HNRNPF PE=1 SV=1</t>
  </si>
  <si>
    <t>415;98</t>
  </si>
  <si>
    <t>P53999</t>
  </si>
  <si>
    <t>Activated RNA polymerase II transcriptional coactivator p15</t>
  </si>
  <si>
    <t>SUB1</t>
  </si>
  <si>
    <t>sp|P53999|TCP4_HUMAN Activated RNA polymerase II transcriptional coactivator p15 OS=Homo sapiens OX=9606 GN=SUB1 PE=1 SV=3</t>
  </si>
  <si>
    <t>P55060</t>
  </si>
  <si>
    <t>Exportin-2</t>
  </si>
  <si>
    <t>CSE1L</t>
  </si>
  <si>
    <t>sp|P55060|XPO2_HUMAN Exportin-2 OS=Homo sapiens OX=9606 GN=CSE1L PE=1 SV=3</t>
  </si>
  <si>
    <t>P58107;A0A075B730</t>
  </si>
  <si>
    <t>3;2</t>
  </si>
  <si>
    <t>Epiplakin</t>
  </si>
  <si>
    <t>EPPK1</t>
  </si>
  <si>
    <t>sp|P58107|EPIPL_HUMAN Epiplakin OS=Homo sapiens OX=9606 GN=EPPK1 PE=1 SV=3;tr|A0A075B730|A0A075B730_HUMAN Epiplakin OS=Homo sapiens OX=9606 GN=EPPK1 PE=1 SV=2</t>
  </si>
  <si>
    <t>5088;5063</t>
  </si>
  <si>
    <t>P60174</t>
  </si>
  <si>
    <t>Triosephosphate isomerase</t>
  </si>
  <si>
    <t>TPI1</t>
  </si>
  <si>
    <t>sp|P60174|TPIS_HUMAN Triosephosphate isomerase OS=Homo sapiens OX=9606 GN=TPI1 PE=1 SV=3</t>
  </si>
  <si>
    <t>P60709;A0A2R8Y793;P68133;G5E9R0;A0A2R8YGF8;P63267;E7EVS6;P68032;P62736;Q6S8J3;A6NL76;C9JTX5;C9JUM1;C9JZR7;A0A2R8YEA7;A5A3E0;F6QUT6;A0A2R8YFE2;F8WCH0;C9JFL5;B8ZZJ2;F6UVQ4;Q9BYX7;P0CG38;F8WB63</t>
  </si>
  <si>
    <t>1;1;0;1;1;0;1;0;0;0;0;1;1;1;0;0;0;0;0;0;0;0;0;0;0</t>
  </si>
  <si>
    <t>Actin, cytoplasmic 1;Actin, cytoplasmic 1, N-terminally processed</t>
  </si>
  <si>
    <t>ACTB</t>
  </si>
  <si>
    <t>sp|P60709|ACTB_HUMAN Actin, cytoplasmic 1 OS=Homo sapiens OX=9606 GN=ACTB PE=1 SV=1;tr|A0A2R8Y793|A0A2R8Y793_HUMAN Actin, cytoplasmic 1 (Fragment) OS=Homo sapiens OX=9606 GN=ACTB PE=1 SV=1</t>
  </si>
  <si>
    <t>375;309;377;125;165;376;163;377;377;1075;254;80;96;102;157;1075;151;79;52;144;119;151;375;1075;105</t>
  </si>
  <si>
    <t>Q86VZ2;P61964</t>
  </si>
  <si>
    <t>WD repeat-containing protein 5B;WD repeat-containing protein 5</t>
  </si>
  <si>
    <t>WDR5B;WDR5</t>
  </si>
  <si>
    <t>sp|Q86VZ2|WDR5B_HUMAN WD repeat-containing protein 5B OS=Homo sapiens OX=9606 GN=WDR5B PE=2 SV=1;sp|P61964|WDR5_HUMAN WD repeat-containing protein 5 OS=Homo sapiens OX=9606 GN=WDR5 PE=1 SV=1</t>
  </si>
  <si>
    <t>330;334</t>
  </si>
  <si>
    <t>P61978;Q5T6W2;S4R359</t>
  </si>
  <si>
    <t>Heterogeneous nuclear ribonucleoprotein K</t>
  </si>
  <si>
    <t>HNRNPK</t>
  </si>
  <si>
    <t>sp|P61978|HNRPK_HUMAN Heterogeneous nuclear ribonucleoprotein K OS=Homo sapiens OX=9606 GN=HNRNPK PE=1 SV=1;tr|Q5T6W2|Q5T6W2_HUMAN Heterogeneous nuclear ribonucleoprotein K (Fragment) OS=Homo sapiens OX=9606 GN=HNRNPK PE=1 SV=1</t>
  </si>
  <si>
    <t>463;379;100</t>
  </si>
  <si>
    <t>Q5JR95;P62241</t>
  </si>
  <si>
    <t>40S ribosomal protein S8</t>
  </si>
  <si>
    <t>RPS8</t>
  </si>
  <si>
    <t>tr|Q5JR95|Q5JR95_HUMAN 40S ribosomal protein S8 OS=Homo sapiens OX=9606 GN=RPS8 PE=1 SV=1;sp|P62241|RS8_HUMAN 40S ribosomal protein S8 OS=Homo sapiens OX=9606 GN=RPS8 PE=1 SV=2</t>
  </si>
  <si>
    <t>188;208</t>
  </si>
  <si>
    <t>P62753;A2A3R5;A2A3R7</t>
  </si>
  <si>
    <t>40S ribosomal protein S6</t>
  </si>
  <si>
    <t>RPS6</t>
  </si>
  <si>
    <t>sp|P62753|RS6_HUMAN 40S ribosomal protein S6 OS=Homo sapiens OX=9606 GN=RPS6 PE=1 SV=1;tr|A2A3R5|A2A3R5_HUMAN 40S ribosomal protein S6 OS=Homo sapiens OX=9606 GN=RPS6 PE=1 SV=1</t>
  </si>
  <si>
    <t>249;218;91</t>
  </si>
  <si>
    <t>P62805</t>
  </si>
  <si>
    <t>Histone H4</t>
  </si>
  <si>
    <t>HIST1H4A</t>
  </si>
  <si>
    <t>sp|P62805|H4_HUMAN Histone H4 OS=Homo sapiens OX=9606 GN=H4C1 PE=1 SV=2</t>
  </si>
  <si>
    <t>P62899;H7C2W9;C9JU56;B7Z4E3;B7Z4C8;B8ZZK4</t>
  </si>
  <si>
    <t>3;2;2;2;2;1</t>
  </si>
  <si>
    <t>60S ribosomal protein L31</t>
  </si>
  <si>
    <t>RPL31</t>
  </si>
  <si>
    <t>sp|P62899|RL31_HUMAN 60S ribosomal protein L31 OS=Homo sapiens OX=9606 GN=RPL31 PE=1 SV=1;tr|H7C2W9|H7C2W9_HUMAN 60S ribosomal protein L31 (Fragment) OS=Homo sapiens OX=9606 GN=RPL31 PE=1 SV=1;tr|C9JU56|C9JU56_HUMAN 60S ribosomal protein L31 (Fragment) OS=</t>
  </si>
  <si>
    <t>125;108;115;120;130;79</t>
  </si>
  <si>
    <t>P62937;E5RIZ5;F8WE65;C9J5S7</t>
  </si>
  <si>
    <t>2;1;1;1</t>
  </si>
  <si>
    <t>Peptidyl-prolyl cis-trans isomerase A;Peptidyl-prolyl cis-trans isomerase A, N-terminally processed;Peptidyl-prolyl cis-trans isomerase</t>
  </si>
  <si>
    <t>PPIA</t>
  </si>
  <si>
    <t>sp|P62937|PPIA_HUMAN Peptidyl-prolyl cis-trans isomerase A OS=Homo sapiens OX=9606 GN=PPIA PE=1 SV=2;tr|E5RIZ5|E5RIZ5_HUMAN Peptidyl-prolyl cis-trans isomerase A OS=Homo sapiens OX=9606 GN=PPIA PE=1 SV=1;tr|F8WE65|F8WE65_HUMAN Peptidyl-prolyl cis-trans iso</t>
  </si>
  <si>
    <t>165;58;120;121</t>
  </si>
  <si>
    <t>P63261;I3L4N8;K7EM38;I3L3R2;J3KT65;I3L3I0;I3L1U9</t>
  </si>
  <si>
    <t>Actin, cytoplasmic 2;Actin, cytoplasmic 2, N-terminally processed</t>
  </si>
  <si>
    <t>ACTG1</t>
  </si>
  <si>
    <t>sp|P63261|ACTG_HUMAN Actin, cytoplasmic 2 OS=Homo sapiens OX=9606 GN=ACTG1 PE=1 SV=1;tr|I3L4N8|I3L4N8_HUMAN Actin, cytoplasmic 2 (Fragment) OS=Homo sapiens OX=9606 GN=ACTG1 PE=1 SV=8</t>
  </si>
  <si>
    <t>375;241;133;164;198;214;214</t>
  </si>
  <si>
    <t>P68363;Q71U36;Q6PEY2;Q9BQE3;P0DPH7;F5H5D3;P0DPH8;A0A1W2PQM2;F8VVB9;F8VRK0;F8VS66;F8VQQ4;F8VRZ4;F8VWV9;F8VX09;C9JDS9;F8W0F6;P68366;F8VXZ7</t>
  </si>
  <si>
    <t>4;4;3;3;3;3;3;3;2;2;2;2;2;2;2;1;1;1;1</t>
  </si>
  <si>
    <t>Tubulin alpha-1B chain;Tubulin alpha-1A chain;Tubulin alpha-3E chain;Tubulin alpha-1C chain</t>
  </si>
  <si>
    <t>TUBA1B;TUBA1A;TUBA3E;TUBA1C</t>
  </si>
  <si>
    <t>sp|P68363|TBA1B_HUMAN Tubulin alpha-1B chain OS=Homo sapiens OX=9606 GN=TUBA1B PE=1 SV=1;sp|Q71U36|TBA1A_HUMAN Tubulin alpha-1A chain OS=Homo sapiens OX=9606 GN=TUBA1A PE=1 SV=1;sp|Q6PEY2|TBA3E_HUMAN Tubulin alpha-3E chain OS=Homo sapiens OX=9606 GN=TUBA3E</t>
  </si>
  <si>
    <t>451;451;450;449;450;519;450;325;246;49;130;219;112;81;75;156;231;448;26</t>
  </si>
  <si>
    <t>P68371;P04350;M0R2D3;M0QYM7;M0R0X0;M0QY85;M0QY37;M0QX14;M0QZL7;M0R278</t>
  </si>
  <si>
    <t>1;1;1;1;1;1;1;1;1;1</t>
  </si>
  <si>
    <t>Tubulin beta-4B chain;Tubulin beta-4A chain</t>
  </si>
  <si>
    <t>TUBB4B;TUBB4A</t>
  </si>
  <si>
    <t>sp|P68371|TBB4B_HUMAN Tubulin beta-4B chain OS=Homo sapiens OX=9606 GN=TUBB4B PE=1 SV=1;sp|P04350|TBB4A_HUMAN Tubulin beta-4A chain OS=Homo sapiens OX=9606 GN=TUBB4A PE=1 SV=2</t>
  </si>
  <si>
    <t>445;444;155;160;103;107;109;110;157;167</t>
  </si>
  <si>
    <t>P98179</t>
  </si>
  <si>
    <t>RNA-binding protein 3</t>
  </si>
  <si>
    <t>RBM3</t>
  </si>
  <si>
    <t>sp|P98179|RBM3_HUMAN RNA-binding protein 3 OS=Homo sapiens OX=9606 GN=RBM3 PE=1 SV=1</t>
  </si>
  <si>
    <t>Q07666</t>
  </si>
  <si>
    <t>KH domain-containing, RNA-binding, signal transduction-associated protein 1</t>
  </si>
  <si>
    <t>KHDRBS1</t>
  </si>
  <si>
    <t>sp|Q07666|KHDR1_HUMAN KH domain-containing, RNA-binding, signal transduction-associated protein 1 OS=Homo sapiens OX=9606 GN=KHDRBS1 PE=1 SV=1</t>
  </si>
  <si>
    <t>Q08211</t>
  </si>
  <si>
    <t>ATP-dependent RNA helicase A</t>
  </si>
  <si>
    <t>DHX9</t>
  </si>
  <si>
    <t>sp|Q08211|DHX9_HUMAN ATP-dependent RNA helicase A OS=Homo sapiens OX=9606 GN=DHX9 PE=1 SV=4</t>
  </si>
  <si>
    <t>Q08945</t>
  </si>
  <si>
    <t>FACT complex subunit SSRP1</t>
  </si>
  <si>
    <t>SSRP1</t>
  </si>
  <si>
    <t>sp|Q08945|SSRP1_HUMAN FACT complex subunit SSRP1 OS=Homo sapiens OX=9606 GN=SSRP1 PE=1 SV=1</t>
  </si>
  <si>
    <t>Q96SI9;Q12906</t>
  </si>
  <si>
    <t>Spermatid perinuclear RNA-binding protein;Interleukin enhancer-binding factor 3</t>
  </si>
  <si>
    <t>STRBP;ILF3</t>
  </si>
  <si>
    <t>sp|Q96SI9|STRBP_HUMAN Spermatid perinuclear RNA-binding protein OS=Homo sapiens OX=9606 GN=STRBP PE=1 SV=1;sp|Q12906|ILF3_HUMAN Interleukin enhancer-binding factor 3 OS=Homo sapiens OX=9606 GN=ILF3 PE=1 SV=3</t>
  </si>
  <si>
    <t>672;894</t>
  </si>
  <si>
    <t>Q13115</t>
  </si>
  <si>
    <t>Dual specificity protein phosphatase 4</t>
  </si>
  <si>
    <t>DUSP4</t>
  </si>
  <si>
    <t>sp|Q13115|DUS4_HUMAN Dual specificity protein phosphatase 4 OS=Homo sapiens OX=9606 GN=DUSP4 PE=1 SV=1</t>
  </si>
  <si>
    <t>Q13185;S4R2Y4;P45973</t>
  </si>
  <si>
    <t>2;1;1</t>
  </si>
  <si>
    <t>Chromobox protein homolog 3;Chromobox protein homolog 5</t>
  </si>
  <si>
    <t>CBX3;CBX5</t>
  </si>
  <si>
    <t>sp|Q13185|CBX3_HUMAN Chromobox protein homolog 3 OS=Homo sapiens OX=9606 GN=CBX3 PE=1 SV=4;tr|S4R2Y4|S4R2Y4_HUMAN Chromobox protein homolog 3 (Fragment) OS=Homo sapiens OX=9606 GN=CBX3 PE=1 SV=1;sp|P45973|CBX5_HUMAN Chromobox protein homolog 5 OS=Homo sapi</t>
  </si>
  <si>
    <t>183;107;191</t>
  </si>
  <si>
    <t>Q13263</t>
  </si>
  <si>
    <t>Transcription intermediary factor 1-beta</t>
  </si>
  <si>
    <t>TRIM28</t>
  </si>
  <si>
    <t>sp|Q13263|TIF1B_HUMAN Transcription intermediary factor 1-beta OS=Homo sapiens OX=9606 GN=TRIM28 PE=1 SV=5</t>
  </si>
  <si>
    <t>Q13501;E7EMC7;E9PFW8;C9JRJ8;E3W990</t>
  </si>
  <si>
    <t>6;5;3;2;1</t>
  </si>
  <si>
    <t>Sequestosome-1</t>
  </si>
  <si>
    <t>SQSTM1</t>
  </si>
  <si>
    <t>sp|Q13501|SQSTM_HUMAN Sequestosome-1 OS=Homo sapiens OX=9606 GN=SQSTM1 PE=1 SV=1;tr|E7EMC7|E7EMC7_HUMAN Sequestosome-1 OS=Homo sapiens OX=9606 GN=SQSTM1 PE=1 SV=1;tr|E9PFW8|E9PFW8_HUMAN Sequestosome-1 (Fragment) OS=Homo sapiens OX=9606 GN=SQSTM1 PE=1 SV=1</t>
  </si>
  <si>
    <t>440;378;167;140;190</t>
  </si>
  <si>
    <t>Q15149;H0YDN1;E9PMV1</t>
  </si>
  <si>
    <t>11;8;1</t>
  </si>
  <si>
    <t>Plectin</t>
  </si>
  <si>
    <t>PLEC</t>
  </si>
  <si>
    <t>sp|Q15149|PLEC_HUMAN Plectin OS=Homo sapiens OX=9606 GN=PLEC PE=1 SV=3;tr|H0YDN1|H0YDN1_HUMAN Plectin OS=Homo sapiens OX=9606 GN=PLEC PE=1 SV=9</t>
  </si>
  <si>
    <t>4684;3447;703</t>
  </si>
  <si>
    <t>Q15233</t>
  </si>
  <si>
    <t>Non-POU domain-containing octamer-binding protein</t>
  </si>
  <si>
    <t>NONO</t>
  </si>
  <si>
    <t>sp|Q15233|NONO_HUMAN Non-POU domain-containing octamer-binding protein OS=Homo sapiens OX=9606 GN=NONO PE=1 SV=4</t>
  </si>
  <si>
    <t>Q16777;Q6FI13</t>
  </si>
  <si>
    <t>Histone H2A type 2-C;Histone H2A type 2-A</t>
  </si>
  <si>
    <t>HIST2H2AC;HIST2H2AA3</t>
  </si>
  <si>
    <t>sp|Q16777|H2A2C_HUMAN Histone H2A type 2-C OS=Homo sapiens OX=9606 GN=H2AC20 PE=1 SV=4;sp|Q6FI13|H2A2A_HUMAN Histone H2A type 2-A OS=Homo sapiens OX=9606 GN=H2AC18 PE=1 SV=3</t>
  </si>
  <si>
    <t>129;130</t>
  </si>
  <si>
    <t>Q562R1</t>
  </si>
  <si>
    <t>Beta-actin-like protein 2</t>
  </si>
  <si>
    <t>ACTBL2</t>
  </si>
  <si>
    <t>sp|Q562R1|ACTBL_HUMAN Beta-actin-like protein 2 OS=Homo sapiens OX=9606 GN=ACTBL2 PE=1 SV=2</t>
  </si>
  <si>
    <t>Q6P2Q9</t>
  </si>
  <si>
    <t>Pre-mRNA-processing-splicing factor 8</t>
  </si>
  <si>
    <t>PRPF8</t>
  </si>
  <si>
    <t>sp|Q6P2Q9|PRP8_HUMAN Pre-mRNA-processing-splicing factor 8 OS=Homo sapiens OX=9606 GN=PRPF8 PE=1 SV=2</t>
  </si>
  <si>
    <t>Q6ZSM3</t>
  </si>
  <si>
    <t>Monocarboxylate transporter 12</t>
  </si>
  <si>
    <t>SLC16A12</t>
  </si>
  <si>
    <t>sp|Q6ZSM3|MOT12_HUMAN Monocarboxylate transporter 12 OS=Homo sapiens OX=9606 GN=SLC16A12 PE=1 SV=3</t>
  </si>
  <si>
    <t>Q86U42</t>
  </si>
  <si>
    <t>Polyadenylate-binding protein 2</t>
  </si>
  <si>
    <t>PABPN1</t>
  </si>
  <si>
    <t>sp|Q86U42|PABP2_HUMAN Polyadenylate-binding protein 2 OS=Homo sapiens OX=9606 GN=PABPN1 PE=1 SV=3</t>
  </si>
  <si>
    <t>Q8IYT1</t>
  </si>
  <si>
    <t>Protein FAM71A</t>
  </si>
  <si>
    <t>FAM71A</t>
  </si>
  <si>
    <t>sp|Q8IYT1|FA71A_HUMAN Protein FAM71A OS=Homo sapiens OX=9606 GN=FAM71A PE=1 SV=2</t>
  </si>
  <si>
    <t>Q8N3S3</t>
  </si>
  <si>
    <t>Putative homeodomain transcription factor 2</t>
  </si>
  <si>
    <t>PHTF2</t>
  </si>
  <si>
    <t>sp|Q8N3S3|PHTF2_HUMAN Putative homeodomain transcription factor 2 OS=Homo sapiens OX=9606 GN=PHTF2 PE=2 SV=2</t>
  </si>
  <si>
    <t>Q8NC51</t>
  </si>
  <si>
    <t>Plasminogen activator inhibitor 1 RNA-binding protein</t>
  </si>
  <si>
    <t>SERBP1</t>
  </si>
  <si>
    <t>sp|Q8NC51|PAIRB_HUMAN Plasminogen activator inhibitor 1 RNA-binding protein OS=Homo sapiens OX=9606 GN=SERBP1 PE=1 SV=2</t>
  </si>
  <si>
    <t>Q8NFY9</t>
  </si>
  <si>
    <t>Kelch repeat and BTB domain-containing protein 8</t>
  </si>
  <si>
    <t>KBTBD8</t>
  </si>
  <si>
    <t>sp|Q8NFY9|KBTB8_HUMAN Kelch repeat and BTB domain-containing protein 8 OS=Homo sapiens OX=9606 GN=KBTBD8 PE=1 SV=2</t>
  </si>
  <si>
    <t>Q92522</t>
  </si>
  <si>
    <t>Histone H1x</t>
  </si>
  <si>
    <t>H1FX</t>
  </si>
  <si>
    <t>sp|Q92522|H1X_HUMAN Histone H1.10 OS=Homo sapiens OX=9606 GN=H1-10 PE=1 SV=1</t>
  </si>
  <si>
    <t>Q96M42</t>
  </si>
  <si>
    <t>Putative uncharacterized protein encoded by LINC00479</t>
  </si>
  <si>
    <t>LINC00479</t>
  </si>
  <si>
    <t>sp|Q96M42|CU129_HUMAN Putative uncharacterized protein encoded by LINC00479 OS=Homo sapiens OX=9606 GN=LINC00479 PE=5 SV=2</t>
  </si>
  <si>
    <t>Q99459</t>
  </si>
  <si>
    <t>Cell division cycle 5-like protein</t>
  </si>
  <si>
    <t>CDC5L</t>
  </si>
  <si>
    <t>sp|Q99459|CDC5L_HUMAN Cell division cycle 5-like protein OS=Homo sapiens OX=9606 GN=CDC5L PE=1 SV=2</t>
  </si>
  <si>
    <t>Q9BVA1;Q13885</t>
  </si>
  <si>
    <t>Tubulin beta-2B chain;Tubulin beta-2A chain</t>
  </si>
  <si>
    <t>TUBB2B;TUBB2A</t>
  </si>
  <si>
    <t>sp|Q9BVA1|TBB2B_HUMAN Tubulin beta-2B chain OS=Homo sapiens OX=9606 GN=TUBB2B PE=1 SV=1;sp|Q13885|TBB2A_HUMAN Tubulin beta-2A chain OS=Homo sapiens OX=9606 GN=TUBB2A PE=1 SV=1</t>
  </si>
  <si>
    <t>445;445</t>
  </si>
  <si>
    <t>Q9H9Y2</t>
  </si>
  <si>
    <t>Ribosome production factor 1</t>
  </si>
  <si>
    <t>RPF1</t>
  </si>
  <si>
    <t>sp|Q9H9Y2|RPF1_HUMAN Ribosome production factor 1 OS=Homo sapiens OX=9606 GN=RPF1 PE=1 SV=2</t>
  </si>
  <si>
    <t>Q9NY12</t>
  </si>
  <si>
    <t>H/ACA ribonucleoprotein complex subunit 1</t>
  </si>
  <si>
    <t>GAR1</t>
  </si>
  <si>
    <t>sp|Q9NY12|GAR1_HUMAN H/ACA ribonucleoprotein complex subunit 1 OS=Homo sapiens OX=9606 GN=GAR1 PE=1 SV=1</t>
  </si>
  <si>
    <t>Q9P265</t>
  </si>
  <si>
    <t>Disco-interacting protein 2 homolog B</t>
  </si>
  <si>
    <t>DIP2B</t>
  </si>
  <si>
    <t>sp|Q9P265|DIP2B_HUMAN Disco-interacting protein 2 homolog B OS=Homo sapiens OX=9606 GN=DIP2B PE=1 SV=3</t>
  </si>
  <si>
    <t>Q9Y2X3;H7BZ72</t>
  </si>
  <si>
    <t>Nucleolar protein 58</t>
  </si>
  <si>
    <t>NOP58</t>
  </si>
  <si>
    <t>sp|Q9Y2X3|NOP58_HUMAN Nucleolar protein 58 OS=Homo sapiens OX=9606 GN=NOP58 PE=1 SV=1;tr|H7BZ72|H7BZ72_HUMAN Nucleolar protein 58 (Fragment) OS=Homo sapiens OX=9606 GN=NOP58 PE=1 SV=1</t>
  </si>
  <si>
    <t>529;187</t>
  </si>
  <si>
    <t>ratio 0 vs 100</t>
  </si>
  <si>
    <t>GEMIN2</t>
  </si>
  <si>
    <t>Gem-associated protein 2</t>
  </si>
  <si>
    <t>RNA helicase</t>
  </si>
  <si>
    <t>Heterogeneous nuclear ribonucleoprotein L-like</t>
  </si>
  <si>
    <t>HUMAN SET domain-containing protein 9</t>
  </si>
  <si>
    <t>Ankyrin repeat and SAM domain-containing protein 3</t>
  </si>
  <si>
    <t>Dataset EV2. Peptide count for proteins identified to bind RNA oligonucleotides</t>
  </si>
  <si>
    <t>The sample IDs stated in intensity tabs are 1,2 and 3 for replicates of nuclear purification an 1N for nucleolar purification.</t>
  </si>
  <si>
    <t>The  number following _ shows the degree of acetylation of the bait - 0 is control and 100 is completely acetylated.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</si>
</sst>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 applyAlignment="1">
      <alignment textRotation="90"/>
    </xf>
    <xf numFmtId="0" fontId="19" fillId="0" borderId="0" xfId="0" applyFont="1"/>
    <xf numFmtId="0" fontId="20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6135B-9091-8942-B900-424E93A921E4}">
  <dimension ref="A1:A9"/>
  <sheetViews>
    <sheetView tabSelected="1" workbookViewId="0">
      <selection activeCell="B11" sqref="B11"/>
    </sheetView>
  </sheetViews>
  <sheetFormatPr baseColWidth="10" defaultRowHeight="15" x14ac:dyDescent="0.2"/>
  <cols>
    <col min="1" max="1" width="67.6640625" bestFit="1" customWidth="1"/>
  </cols>
  <sheetData>
    <row r="1" spans="1:1" ht="17" x14ac:dyDescent="0.2">
      <c r="A1" s="4" t="s">
        <v>964</v>
      </c>
    </row>
    <row r="2" spans="1:1" x14ac:dyDescent="0.2">
      <c r="A2" t="s">
        <v>965</v>
      </c>
    </row>
    <row r="3" spans="1:1" x14ac:dyDescent="0.2">
      <c r="A3" t="s">
        <v>966</v>
      </c>
    </row>
    <row r="4" spans="1:1" x14ac:dyDescent="0.2">
      <c r="A4" s="2"/>
    </row>
    <row r="5" spans="1:1" x14ac:dyDescent="0.2">
      <c r="A5" s="2"/>
    </row>
    <row r="6" spans="1:1" x14ac:dyDescent="0.2">
      <c r="A6" s="2"/>
    </row>
    <row r="7" spans="1:1" x14ac:dyDescent="0.2">
      <c r="A7" s="2"/>
    </row>
    <row r="8" spans="1:1" x14ac:dyDescent="0.2">
      <c r="A8" s="2"/>
    </row>
    <row r="9" spans="1:1" x14ac:dyDescent="0.2">
      <c r="A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79"/>
  <sheetViews>
    <sheetView topLeftCell="AP1" workbookViewId="0">
      <pane ySplit="1" topLeftCell="A2" activePane="bottomLeft" state="frozen"/>
      <selection activeCell="BB1" sqref="BB1"/>
      <selection pane="bottomLeft" activeCell="AZ1" sqref="AZ1:BG1"/>
    </sheetView>
  </sheetViews>
  <sheetFormatPr baseColWidth="10" defaultColWidth="9.1640625" defaultRowHeight="14" x14ac:dyDescent="0.15"/>
  <cols>
    <col min="1" max="1" width="9.1640625" style="1"/>
    <col min="2" max="2" width="9.33203125" style="1" bestFit="1" customWidth="1"/>
    <col min="3" max="3" width="18.1640625" style="1" customWidth="1"/>
    <col min="4" max="5" width="9.1640625" style="1"/>
    <col min="6" max="24" width="3.6640625" style="1" bestFit="1" customWidth="1"/>
    <col min="25" max="27" width="5.5" style="1" bestFit="1" customWidth="1"/>
    <col min="28" max="28" width="7.83203125" style="1" bestFit="1" customWidth="1"/>
    <col min="29" max="30" width="9.33203125" style="1" bestFit="1" customWidth="1"/>
    <col min="31" max="31" width="3.6640625" style="1" bestFit="1" customWidth="1"/>
    <col min="32" max="32" width="4.5" style="1" bestFit="1" customWidth="1"/>
    <col min="33" max="33" width="5.5" style="1" customWidth="1"/>
    <col min="34" max="34" width="9.33203125" style="1" bestFit="1" customWidth="1"/>
    <col min="35" max="42" width="9.1640625" style="1"/>
    <col min="43" max="44" width="5.5" style="1" bestFit="1" customWidth="1"/>
    <col min="45" max="45" width="4.5" style="1" bestFit="1" customWidth="1"/>
    <col min="46" max="50" width="5.5" style="1" bestFit="1" customWidth="1"/>
    <col min="51" max="71" width="7.33203125" style="1" customWidth="1"/>
    <col min="72" max="72" width="4.5" style="1" bestFit="1" customWidth="1"/>
    <col min="73" max="79" width="3.6640625" style="1" bestFit="1" customWidth="1"/>
    <col min="80" max="80" width="4.5" style="1" bestFit="1" customWidth="1"/>
    <col min="81" max="83" width="3.6640625" style="1" bestFit="1" customWidth="1"/>
    <col min="84" max="84" width="4.5" style="1" bestFit="1" customWidth="1"/>
    <col min="85" max="92" width="9.33203125" style="1" bestFit="1" customWidth="1"/>
    <col min="93" max="16384" width="9.1640625" style="1"/>
  </cols>
  <sheetData>
    <row r="1" spans="1:92" s="2" customFormat="1" ht="21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957</v>
      </c>
      <c r="BK1" s="2" t="s">
        <v>61</v>
      </c>
      <c r="BL1" s="2" t="s">
        <v>62</v>
      </c>
      <c r="BM1" s="2" t="s">
        <v>957</v>
      </c>
      <c r="BN1" s="2" t="s">
        <v>63</v>
      </c>
      <c r="BO1" s="2" t="s">
        <v>64</v>
      </c>
      <c r="BP1" s="2" t="s">
        <v>957</v>
      </c>
      <c r="BQ1" s="2" t="s">
        <v>65</v>
      </c>
      <c r="BR1" s="2" t="s">
        <v>66</v>
      </c>
      <c r="BS1" s="2" t="s">
        <v>957</v>
      </c>
      <c r="BT1" s="2" t="s">
        <v>67</v>
      </c>
      <c r="BU1" s="2" t="s">
        <v>68</v>
      </c>
      <c r="BV1" s="2" t="s">
        <v>69</v>
      </c>
      <c r="BW1" s="2" t="s">
        <v>70</v>
      </c>
      <c r="BX1" s="2" t="s">
        <v>71</v>
      </c>
      <c r="BY1" s="2" t="s">
        <v>72</v>
      </c>
      <c r="BZ1" s="2" t="s">
        <v>73</v>
      </c>
      <c r="CA1" s="2" t="s">
        <v>74</v>
      </c>
      <c r="CB1" s="2" t="s">
        <v>75</v>
      </c>
    </row>
    <row r="2" spans="1:92" x14ac:dyDescent="0.15">
      <c r="A2" s="1" t="s">
        <v>460</v>
      </c>
      <c r="B2" s="1" t="s">
        <v>86</v>
      </c>
      <c r="C2" s="1" t="s">
        <v>461</v>
      </c>
      <c r="D2" s="1" t="s">
        <v>462</v>
      </c>
      <c r="E2" s="1" t="s">
        <v>463</v>
      </c>
      <c r="F2" s="1">
        <v>2</v>
      </c>
      <c r="G2" s="1">
        <v>1</v>
      </c>
      <c r="H2" s="1">
        <v>1</v>
      </c>
      <c r="I2" s="1">
        <v>1</v>
      </c>
      <c r="J2" s="1">
        <v>1</v>
      </c>
      <c r="K2" s="1">
        <v>0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0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51.8</v>
      </c>
      <c r="Z2" s="1">
        <v>51.8</v>
      </c>
      <c r="AA2" s="1">
        <v>51.8</v>
      </c>
      <c r="AB2" s="1">
        <v>5.5323000000000002</v>
      </c>
      <c r="AC2" s="1">
        <v>56</v>
      </c>
      <c r="AD2" s="1" t="s">
        <v>464</v>
      </c>
      <c r="AE2" s="1">
        <v>1</v>
      </c>
      <c r="AF2" s="1">
        <v>23</v>
      </c>
      <c r="AG2" s="1">
        <v>0</v>
      </c>
      <c r="AH2" s="1">
        <v>125.7</v>
      </c>
      <c r="AI2" s="1" t="s">
        <v>79</v>
      </c>
      <c r="AJ2" s="1" t="s">
        <v>79</v>
      </c>
      <c r="AL2" s="1" t="s">
        <v>79</v>
      </c>
      <c r="AM2" s="1" t="s">
        <v>79</v>
      </c>
      <c r="AN2" s="1" t="s">
        <v>79</v>
      </c>
      <c r="AO2" s="1" t="s">
        <v>79</v>
      </c>
      <c r="AP2" s="1" t="s">
        <v>79</v>
      </c>
      <c r="AQ2" s="1">
        <v>51.8</v>
      </c>
      <c r="AR2" s="1">
        <v>51.8</v>
      </c>
      <c r="AS2" s="1">
        <v>0</v>
      </c>
      <c r="AT2" s="1">
        <v>51.8</v>
      </c>
      <c r="AU2" s="1">
        <v>51.8</v>
      </c>
      <c r="AV2" s="1">
        <v>51.8</v>
      </c>
      <c r="AW2" s="1">
        <v>51.8</v>
      </c>
      <c r="AX2" s="1">
        <v>51.8</v>
      </c>
      <c r="AY2" s="1">
        <v>37974000</v>
      </c>
      <c r="AZ2" s="1">
        <v>5951800</v>
      </c>
      <c r="BA2" s="1">
        <v>6270400</v>
      </c>
      <c r="BB2" s="1">
        <v>0</v>
      </c>
      <c r="BC2" s="1">
        <v>901730</v>
      </c>
      <c r="BD2" s="1">
        <v>7106700</v>
      </c>
      <c r="BE2" s="1">
        <v>9842100</v>
      </c>
      <c r="BF2" s="1">
        <v>2131500</v>
      </c>
      <c r="BG2" s="1">
        <v>5769300</v>
      </c>
      <c r="BH2" s="1">
        <v>1</v>
      </c>
      <c r="BI2" s="1">
        <v>1</v>
      </c>
      <c r="BJ2" s="1">
        <f t="shared" ref="BJ2:BJ33" si="0">BH2/BI2</f>
        <v>1</v>
      </c>
      <c r="BK2" s="1">
        <v>1</v>
      </c>
      <c r="BL2" s="1">
        <v>1</v>
      </c>
      <c r="BM2" s="1">
        <f t="shared" ref="BM2:BM33" si="1">BK2/BL2</f>
        <v>1</v>
      </c>
      <c r="BN2" s="1">
        <v>1</v>
      </c>
      <c r="BO2" s="1">
        <v>4735200</v>
      </c>
      <c r="BP2" s="1">
        <f t="shared" ref="BP2:BP33" si="2">BN2/BO2</f>
        <v>2.1118432167595878E-7</v>
      </c>
      <c r="BQ2" s="1">
        <v>1</v>
      </c>
      <c r="BR2" s="1">
        <v>1</v>
      </c>
      <c r="BS2" s="1">
        <f t="shared" ref="BS2:BS33" si="3">BQ2/BR2</f>
        <v>1</v>
      </c>
      <c r="BT2" s="1">
        <v>2</v>
      </c>
      <c r="BU2" s="1">
        <v>1</v>
      </c>
      <c r="BV2" s="1">
        <v>0</v>
      </c>
      <c r="BW2" s="1">
        <v>1</v>
      </c>
      <c r="BX2" s="1">
        <v>4</v>
      </c>
      <c r="BY2" s="1">
        <v>4</v>
      </c>
      <c r="BZ2" s="1">
        <v>2</v>
      </c>
      <c r="CA2" s="1">
        <v>2</v>
      </c>
      <c r="CB2" s="1">
        <v>16</v>
      </c>
    </row>
    <row r="3" spans="1:92" x14ac:dyDescent="0.15">
      <c r="A3" s="1" t="s">
        <v>110</v>
      </c>
      <c r="B3" s="1" t="s">
        <v>111</v>
      </c>
      <c r="C3" s="1" t="s">
        <v>112</v>
      </c>
      <c r="D3" s="1" t="s">
        <v>113</v>
      </c>
      <c r="E3" s="1" t="s">
        <v>114</v>
      </c>
      <c r="F3" s="1">
        <v>12</v>
      </c>
      <c r="G3" s="1">
        <v>3</v>
      </c>
      <c r="H3" s="1">
        <v>3</v>
      </c>
      <c r="I3" s="1">
        <v>2</v>
      </c>
      <c r="J3" s="1">
        <v>2</v>
      </c>
      <c r="K3" s="1">
        <v>0</v>
      </c>
      <c r="L3" s="1">
        <v>0</v>
      </c>
      <c r="M3" s="1">
        <v>1</v>
      </c>
      <c r="N3" s="1">
        <v>2</v>
      </c>
      <c r="O3" s="1">
        <v>3</v>
      </c>
      <c r="P3" s="1">
        <v>1</v>
      </c>
      <c r="Q3" s="1">
        <v>2</v>
      </c>
      <c r="R3" s="1">
        <v>2</v>
      </c>
      <c r="S3" s="1">
        <v>0</v>
      </c>
      <c r="T3" s="1">
        <v>0</v>
      </c>
      <c r="U3" s="1">
        <v>1</v>
      </c>
      <c r="V3" s="1">
        <v>2</v>
      </c>
      <c r="W3" s="1">
        <v>3</v>
      </c>
      <c r="X3" s="1">
        <v>1</v>
      </c>
      <c r="Y3" s="1">
        <v>36.1</v>
      </c>
      <c r="Z3" s="1">
        <v>36.1</v>
      </c>
      <c r="AA3" s="1">
        <v>36.1</v>
      </c>
      <c r="AB3" s="1">
        <v>19.585999999999999</v>
      </c>
      <c r="AC3" s="1">
        <v>169</v>
      </c>
      <c r="AD3" s="1" t="s">
        <v>115</v>
      </c>
      <c r="AE3" s="1">
        <v>1</v>
      </c>
      <c r="AF3" s="1">
        <v>103</v>
      </c>
      <c r="AG3" s="1">
        <v>0</v>
      </c>
      <c r="AH3" s="1">
        <v>323.31</v>
      </c>
      <c r="AI3" s="1" t="s">
        <v>79</v>
      </c>
      <c r="AJ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>
        <v>17.2</v>
      </c>
      <c r="AR3" s="1">
        <v>17.2</v>
      </c>
      <c r="AS3" s="1">
        <v>0</v>
      </c>
      <c r="AT3" s="1">
        <v>0</v>
      </c>
      <c r="AU3" s="1">
        <v>5.9</v>
      </c>
      <c r="AV3" s="1">
        <v>17.2</v>
      </c>
      <c r="AW3" s="1">
        <v>36.1</v>
      </c>
      <c r="AX3" s="1">
        <v>5.9</v>
      </c>
      <c r="AY3" s="1">
        <v>98477000</v>
      </c>
      <c r="AZ3" s="1">
        <v>14482000</v>
      </c>
      <c r="BA3" s="1">
        <v>13792000</v>
      </c>
      <c r="BB3" s="1">
        <v>0</v>
      </c>
      <c r="BC3" s="1">
        <v>0</v>
      </c>
      <c r="BD3" s="1">
        <v>9627600</v>
      </c>
      <c r="BE3" s="1">
        <v>8205300</v>
      </c>
      <c r="BF3" s="1">
        <v>44982000</v>
      </c>
      <c r="BG3" s="1">
        <v>7387900</v>
      </c>
      <c r="BH3" s="1">
        <v>9113400</v>
      </c>
      <c r="BI3" s="1">
        <v>8840800</v>
      </c>
      <c r="BJ3" s="1">
        <f t="shared" si="0"/>
        <v>1.030834313636775</v>
      </c>
      <c r="BK3" s="1">
        <v>1</v>
      </c>
      <c r="BL3" s="1">
        <v>1</v>
      </c>
      <c r="BM3" s="1">
        <f t="shared" si="1"/>
        <v>1</v>
      </c>
      <c r="BN3" s="1">
        <v>1</v>
      </c>
      <c r="BO3" s="1">
        <v>3814500</v>
      </c>
      <c r="BP3" s="1">
        <f t="shared" si="2"/>
        <v>2.6215755669157163E-7</v>
      </c>
      <c r="BQ3" s="1">
        <v>21121000</v>
      </c>
      <c r="BR3" s="1">
        <v>1</v>
      </c>
      <c r="BS3" s="1">
        <f t="shared" si="3"/>
        <v>21121000</v>
      </c>
      <c r="BT3" s="1">
        <v>17</v>
      </c>
      <c r="BU3" s="1">
        <v>12</v>
      </c>
      <c r="BV3" s="1">
        <v>0</v>
      </c>
      <c r="BW3" s="1">
        <v>0</v>
      </c>
      <c r="BX3" s="1">
        <v>8</v>
      </c>
      <c r="BY3" s="1">
        <v>5</v>
      </c>
      <c r="BZ3" s="1">
        <v>5</v>
      </c>
      <c r="CA3" s="1">
        <v>5</v>
      </c>
      <c r="CB3" s="1">
        <v>52</v>
      </c>
    </row>
    <row r="4" spans="1:92" x14ac:dyDescent="0.15">
      <c r="A4" s="1" t="s">
        <v>654</v>
      </c>
      <c r="B4" s="1">
        <v>1</v>
      </c>
      <c r="C4" s="1" t="s">
        <v>655</v>
      </c>
      <c r="D4" s="1" t="s">
        <v>656</v>
      </c>
      <c r="E4" s="1" t="s">
        <v>657</v>
      </c>
      <c r="F4" s="1">
        <v>1</v>
      </c>
      <c r="G4" s="1">
        <v>1</v>
      </c>
      <c r="H4" s="1">
        <v>1</v>
      </c>
      <c r="I4" s="1">
        <v>0</v>
      </c>
      <c r="J4" s="1">
        <v>1</v>
      </c>
      <c r="K4" s="1">
        <v>0</v>
      </c>
      <c r="L4" s="1">
        <v>0</v>
      </c>
      <c r="M4" s="1">
        <v>1</v>
      </c>
      <c r="N4" s="1">
        <v>1</v>
      </c>
      <c r="O4" s="1">
        <v>0</v>
      </c>
      <c r="P4" s="1">
        <v>0</v>
      </c>
      <c r="Q4" s="1">
        <v>0</v>
      </c>
      <c r="R4" s="1">
        <v>1</v>
      </c>
      <c r="S4" s="1">
        <v>0</v>
      </c>
      <c r="T4" s="1">
        <v>0</v>
      </c>
      <c r="U4" s="1">
        <v>1</v>
      </c>
      <c r="V4" s="1">
        <v>1</v>
      </c>
      <c r="W4" s="1">
        <v>0</v>
      </c>
      <c r="X4" s="1">
        <v>0</v>
      </c>
      <c r="Y4" s="1">
        <v>0.7</v>
      </c>
      <c r="Z4" s="1">
        <v>0.7</v>
      </c>
      <c r="AA4" s="1">
        <v>0.7</v>
      </c>
      <c r="AB4" s="1">
        <v>263.83</v>
      </c>
      <c r="AC4" s="1">
        <v>2426</v>
      </c>
      <c r="AD4" s="1">
        <v>2426</v>
      </c>
      <c r="AE4" s="1">
        <v>1</v>
      </c>
      <c r="AF4" s="1">
        <v>3</v>
      </c>
      <c r="AG4" s="1">
        <v>0</v>
      </c>
      <c r="AH4" s="1">
        <v>60.844999999999999</v>
      </c>
      <c r="AJ4" s="1" t="s">
        <v>97</v>
      </c>
      <c r="AM4" s="1" t="s">
        <v>97</v>
      </c>
      <c r="AN4" s="1" t="s">
        <v>79</v>
      </c>
      <c r="AQ4" s="1">
        <v>0</v>
      </c>
      <c r="AR4" s="1">
        <v>0.7</v>
      </c>
      <c r="AS4" s="1">
        <v>0</v>
      </c>
      <c r="AT4" s="1">
        <v>0</v>
      </c>
      <c r="AU4" s="1">
        <v>0.7</v>
      </c>
      <c r="AV4" s="1">
        <v>0.7</v>
      </c>
      <c r="AW4" s="1">
        <v>0</v>
      </c>
      <c r="AX4" s="1">
        <v>0</v>
      </c>
      <c r="AY4" s="1">
        <v>4494000</v>
      </c>
      <c r="AZ4" s="1">
        <v>0</v>
      </c>
      <c r="BA4" s="1">
        <v>1712300</v>
      </c>
      <c r="BB4" s="1">
        <v>0</v>
      </c>
      <c r="BC4" s="1">
        <v>0</v>
      </c>
      <c r="BD4" s="1">
        <v>1034400</v>
      </c>
      <c r="BE4" s="1">
        <v>1747200</v>
      </c>
      <c r="BF4" s="1">
        <v>0</v>
      </c>
      <c r="BG4" s="1">
        <v>0</v>
      </c>
      <c r="BH4" s="1">
        <v>1</v>
      </c>
      <c r="BI4" s="1">
        <v>1</v>
      </c>
      <c r="BJ4" s="1">
        <f t="shared" si="0"/>
        <v>1</v>
      </c>
      <c r="BK4" s="1">
        <v>1</v>
      </c>
      <c r="BL4" s="1">
        <v>1</v>
      </c>
      <c r="BM4" s="1">
        <f t="shared" si="1"/>
        <v>1</v>
      </c>
      <c r="BN4" s="1">
        <v>1</v>
      </c>
      <c r="BO4" s="1">
        <v>3405800</v>
      </c>
      <c r="BP4" s="1">
        <f t="shared" si="2"/>
        <v>2.936167713899818E-7</v>
      </c>
      <c r="BQ4" s="1">
        <v>1</v>
      </c>
      <c r="BR4" s="1">
        <v>1</v>
      </c>
      <c r="BS4" s="1">
        <f t="shared" si="3"/>
        <v>1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1</v>
      </c>
      <c r="BZ4" s="1">
        <v>0</v>
      </c>
      <c r="CA4" s="1">
        <v>0</v>
      </c>
      <c r="CB4" s="1">
        <v>1</v>
      </c>
    </row>
    <row r="5" spans="1:92" x14ac:dyDescent="0.15">
      <c r="A5" s="1" t="s">
        <v>567</v>
      </c>
      <c r="B5" s="1" t="s">
        <v>568</v>
      </c>
      <c r="C5" s="1" t="s">
        <v>569</v>
      </c>
      <c r="D5" s="1" t="s">
        <v>570</v>
      </c>
      <c r="E5" s="1" t="s">
        <v>571</v>
      </c>
      <c r="F5" s="1">
        <v>2</v>
      </c>
      <c r="G5" s="1">
        <v>3</v>
      </c>
      <c r="H5" s="1">
        <v>3</v>
      </c>
      <c r="I5" s="1">
        <v>0</v>
      </c>
      <c r="J5" s="1">
        <v>1</v>
      </c>
      <c r="K5" s="1">
        <v>0</v>
      </c>
      <c r="L5" s="1">
        <v>0</v>
      </c>
      <c r="M5" s="1">
        <v>1</v>
      </c>
      <c r="N5" s="1">
        <v>2</v>
      </c>
      <c r="O5" s="1">
        <v>1</v>
      </c>
      <c r="P5" s="1">
        <v>0</v>
      </c>
      <c r="Q5" s="1">
        <v>0</v>
      </c>
      <c r="R5" s="1">
        <v>1</v>
      </c>
      <c r="S5" s="1">
        <v>0</v>
      </c>
      <c r="T5" s="1">
        <v>0</v>
      </c>
      <c r="U5" s="1">
        <v>1</v>
      </c>
      <c r="V5" s="1">
        <v>2</v>
      </c>
      <c r="W5" s="1">
        <v>1</v>
      </c>
      <c r="X5" s="1">
        <v>0</v>
      </c>
      <c r="Y5" s="1">
        <v>34.1</v>
      </c>
      <c r="Z5" s="1">
        <v>34.1</v>
      </c>
      <c r="AA5" s="1">
        <v>34.1</v>
      </c>
      <c r="AB5" s="1">
        <v>22.782</v>
      </c>
      <c r="AC5" s="1">
        <v>205</v>
      </c>
      <c r="AD5" s="1" t="s">
        <v>572</v>
      </c>
      <c r="AE5" s="1">
        <v>1</v>
      </c>
      <c r="AF5" s="1">
        <v>6</v>
      </c>
      <c r="AG5" s="1">
        <v>0</v>
      </c>
      <c r="AH5" s="1">
        <v>20.233000000000001</v>
      </c>
      <c r="AJ5" s="1" t="s">
        <v>79</v>
      </c>
      <c r="AM5" s="1" t="s">
        <v>79</v>
      </c>
      <c r="AN5" s="1" t="s">
        <v>79</v>
      </c>
      <c r="AO5" s="1" t="s">
        <v>79</v>
      </c>
      <c r="AQ5" s="1">
        <v>0</v>
      </c>
      <c r="AR5" s="1">
        <v>15.1</v>
      </c>
      <c r="AS5" s="1">
        <v>0</v>
      </c>
      <c r="AT5" s="1">
        <v>0</v>
      </c>
      <c r="AU5" s="1">
        <v>8.3000000000000007</v>
      </c>
      <c r="AV5" s="1">
        <v>23.4</v>
      </c>
      <c r="AW5" s="1">
        <v>10.7</v>
      </c>
      <c r="AX5" s="1">
        <v>0</v>
      </c>
      <c r="AY5" s="1">
        <v>7495300</v>
      </c>
      <c r="AZ5" s="1">
        <v>0</v>
      </c>
      <c r="BA5" s="1">
        <v>3421000</v>
      </c>
      <c r="BB5" s="1">
        <v>0</v>
      </c>
      <c r="BC5" s="1">
        <v>0</v>
      </c>
      <c r="BD5" s="1">
        <v>1537900</v>
      </c>
      <c r="BE5" s="1">
        <v>1600700</v>
      </c>
      <c r="BF5" s="1">
        <v>935720</v>
      </c>
      <c r="BG5" s="1">
        <v>0</v>
      </c>
      <c r="BH5" s="1">
        <v>1</v>
      </c>
      <c r="BI5" s="1">
        <v>1</v>
      </c>
      <c r="BJ5" s="1">
        <f t="shared" si="0"/>
        <v>1</v>
      </c>
      <c r="BK5" s="1">
        <v>1</v>
      </c>
      <c r="BL5" s="1">
        <v>1</v>
      </c>
      <c r="BM5" s="1">
        <f t="shared" si="1"/>
        <v>1</v>
      </c>
      <c r="BN5" s="1">
        <v>1</v>
      </c>
      <c r="BO5" s="1">
        <v>3120100</v>
      </c>
      <c r="BP5" s="1">
        <f t="shared" si="2"/>
        <v>3.2050254799525659E-7</v>
      </c>
      <c r="BQ5" s="1">
        <v>1</v>
      </c>
      <c r="BR5" s="1">
        <v>1</v>
      </c>
      <c r="BS5" s="1">
        <f t="shared" si="3"/>
        <v>1</v>
      </c>
      <c r="BT5" s="1">
        <v>0</v>
      </c>
      <c r="BU5" s="1">
        <v>1</v>
      </c>
      <c r="BV5" s="1">
        <v>0</v>
      </c>
      <c r="BW5" s="1">
        <v>0</v>
      </c>
      <c r="BX5" s="1">
        <v>1</v>
      </c>
      <c r="BY5" s="1">
        <v>1</v>
      </c>
      <c r="BZ5" s="1">
        <v>1</v>
      </c>
      <c r="CA5" s="1">
        <v>0</v>
      </c>
      <c r="CB5" s="1">
        <v>4</v>
      </c>
    </row>
    <row r="6" spans="1:92" x14ac:dyDescent="0.15">
      <c r="A6" s="3" t="s">
        <v>876</v>
      </c>
      <c r="B6" s="3" t="s">
        <v>877</v>
      </c>
      <c r="C6" s="3" t="s">
        <v>878</v>
      </c>
      <c r="D6" s="3" t="s">
        <v>879</v>
      </c>
      <c r="E6" s="3" t="s">
        <v>880</v>
      </c>
      <c r="F6" s="3">
        <v>3</v>
      </c>
      <c r="G6" s="3">
        <v>13</v>
      </c>
      <c r="H6" s="3">
        <v>11</v>
      </c>
      <c r="I6" s="3">
        <v>5</v>
      </c>
      <c r="J6" s="3">
        <v>3</v>
      </c>
      <c r="K6" s="3">
        <v>0</v>
      </c>
      <c r="L6" s="3">
        <v>6</v>
      </c>
      <c r="M6" s="3">
        <v>0</v>
      </c>
      <c r="N6" s="3">
        <v>3</v>
      </c>
      <c r="O6" s="3">
        <v>2</v>
      </c>
      <c r="P6" s="3">
        <v>1</v>
      </c>
      <c r="Q6" s="3">
        <v>4</v>
      </c>
      <c r="R6" s="3">
        <v>2</v>
      </c>
      <c r="S6" s="3">
        <v>0</v>
      </c>
      <c r="T6" s="3">
        <v>6</v>
      </c>
      <c r="U6" s="3">
        <v>0</v>
      </c>
      <c r="V6" s="3">
        <v>3</v>
      </c>
      <c r="W6" s="3">
        <v>2</v>
      </c>
      <c r="X6" s="3">
        <v>1</v>
      </c>
      <c r="Y6" s="3">
        <v>4.9000000000000004</v>
      </c>
      <c r="Z6" s="3">
        <v>4.9000000000000004</v>
      </c>
      <c r="AA6" s="3">
        <v>3.9</v>
      </c>
      <c r="AB6" s="3">
        <v>531.78</v>
      </c>
      <c r="AC6" s="3">
        <v>4684</v>
      </c>
      <c r="AD6" s="3" t="s">
        <v>881</v>
      </c>
      <c r="AE6" s="3">
        <v>1</v>
      </c>
      <c r="AF6" s="3">
        <v>33</v>
      </c>
      <c r="AG6" s="3">
        <v>0</v>
      </c>
      <c r="AH6" s="3">
        <v>323.31</v>
      </c>
      <c r="AI6" s="3" t="s">
        <v>79</v>
      </c>
      <c r="AJ6" s="3" t="s">
        <v>79</v>
      </c>
      <c r="AK6" s="3"/>
      <c r="AL6" s="3" t="s">
        <v>79</v>
      </c>
      <c r="AM6" s="3"/>
      <c r="AN6" s="3" t="s">
        <v>79</v>
      </c>
      <c r="AO6" s="3" t="s">
        <v>79</v>
      </c>
      <c r="AP6" s="3" t="s">
        <v>79</v>
      </c>
      <c r="AQ6" s="3">
        <v>2</v>
      </c>
      <c r="AR6" s="3">
        <v>1.3</v>
      </c>
      <c r="AS6" s="3">
        <v>0</v>
      </c>
      <c r="AT6" s="3">
        <v>1.7</v>
      </c>
      <c r="AU6" s="3">
        <v>0</v>
      </c>
      <c r="AV6" s="3">
        <v>1.1000000000000001</v>
      </c>
      <c r="AW6" s="3">
        <v>0.9</v>
      </c>
      <c r="AX6" s="3">
        <v>0.4</v>
      </c>
      <c r="AY6" s="3">
        <v>26431000</v>
      </c>
      <c r="AZ6" s="3">
        <v>7095200</v>
      </c>
      <c r="BA6" s="3">
        <v>6649000</v>
      </c>
      <c r="BB6" s="3">
        <v>0</v>
      </c>
      <c r="BC6" s="3">
        <v>1388200</v>
      </c>
      <c r="BD6" s="3">
        <v>0</v>
      </c>
      <c r="BE6" s="3">
        <v>4422900</v>
      </c>
      <c r="BF6" s="3">
        <v>3745100</v>
      </c>
      <c r="BG6" s="3">
        <v>3130300</v>
      </c>
      <c r="BH6" s="3">
        <v>1</v>
      </c>
      <c r="BI6" s="3">
        <v>4746600</v>
      </c>
      <c r="BJ6" s="3">
        <f t="shared" si="0"/>
        <v>2.1067711625163273E-7</v>
      </c>
      <c r="BK6" s="3">
        <v>1</v>
      </c>
      <c r="BL6" s="3">
        <v>1</v>
      </c>
      <c r="BM6" s="3">
        <f t="shared" si="1"/>
        <v>1</v>
      </c>
      <c r="BN6" s="3">
        <v>1</v>
      </c>
      <c r="BO6" s="3">
        <v>3026600</v>
      </c>
      <c r="BP6" s="3">
        <f t="shared" si="2"/>
        <v>3.3040375338663846E-7</v>
      </c>
      <c r="BQ6" s="3">
        <v>1</v>
      </c>
      <c r="BR6" s="3">
        <v>1</v>
      </c>
      <c r="BS6" s="3">
        <f t="shared" si="3"/>
        <v>1</v>
      </c>
      <c r="BT6" s="3">
        <v>12</v>
      </c>
      <c r="BU6" s="3">
        <v>4</v>
      </c>
      <c r="BV6" s="3">
        <v>0</v>
      </c>
      <c r="BW6" s="3">
        <v>8</v>
      </c>
      <c r="BX6" s="3">
        <v>0</v>
      </c>
      <c r="BY6" s="3">
        <v>2</v>
      </c>
      <c r="BZ6" s="3">
        <v>1</v>
      </c>
      <c r="CA6" s="3">
        <v>1</v>
      </c>
      <c r="CB6" s="3">
        <v>28</v>
      </c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</row>
    <row r="7" spans="1:92" s="3" customFormat="1" x14ac:dyDescent="0.15">
      <c r="A7" s="1" t="s">
        <v>418</v>
      </c>
      <c r="B7" s="1" t="s">
        <v>419</v>
      </c>
      <c r="C7" s="1" t="s">
        <v>420</v>
      </c>
      <c r="D7" s="1" t="s">
        <v>421</v>
      </c>
      <c r="E7" s="1" t="s">
        <v>422</v>
      </c>
      <c r="F7" s="1">
        <v>4</v>
      </c>
      <c r="G7" s="1">
        <v>2</v>
      </c>
      <c r="H7" s="1">
        <v>2</v>
      </c>
      <c r="I7" s="1">
        <v>0</v>
      </c>
      <c r="J7" s="1">
        <v>0</v>
      </c>
      <c r="K7" s="1">
        <v>0</v>
      </c>
      <c r="L7" s="1">
        <v>0</v>
      </c>
      <c r="M7" s="1">
        <v>1</v>
      </c>
      <c r="N7" s="1">
        <v>2</v>
      </c>
      <c r="O7" s="1">
        <v>0</v>
      </c>
      <c r="P7" s="1">
        <v>1</v>
      </c>
      <c r="Q7" s="1">
        <v>0</v>
      </c>
      <c r="R7" s="1">
        <v>0</v>
      </c>
      <c r="S7" s="1">
        <v>0</v>
      </c>
      <c r="T7" s="1">
        <v>0</v>
      </c>
      <c r="U7" s="1">
        <v>1</v>
      </c>
      <c r="V7" s="1">
        <v>2</v>
      </c>
      <c r="W7" s="1">
        <v>0</v>
      </c>
      <c r="X7" s="1">
        <v>1</v>
      </c>
      <c r="Y7" s="1">
        <v>14.3</v>
      </c>
      <c r="Z7" s="1">
        <v>14.3</v>
      </c>
      <c r="AA7" s="1">
        <v>14.3</v>
      </c>
      <c r="AB7" s="1">
        <v>33.265999999999998</v>
      </c>
      <c r="AC7" s="1">
        <v>293</v>
      </c>
      <c r="AD7" s="1" t="s">
        <v>423</v>
      </c>
      <c r="AE7" s="1">
        <v>1</v>
      </c>
      <c r="AF7" s="1">
        <v>4</v>
      </c>
      <c r="AG7" s="1">
        <v>0</v>
      </c>
      <c r="AH7" s="1">
        <v>175.93</v>
      </c>
      <c r="AI7" s="1"/>
      <c r="AJ7" s="1"/>
      <c r="AK7" s="1"/>
      <c r="AL7" s="1"/>
      <c r="AM7" s="1" t="s">
        <v>79</v>
      </c>
      <c r="AN7" s="1" t="s">
        <v>79</v>
      </c>
      <c r="AO7" s="1"/>
      <c r="AP7" s="1" t="s">
        <v>79</v>
      </c>
      <c r="AQ7" s="1">
        <v>0</v>
      </c>
      <c r="AR7" s="1">
        <v>0</v>
      </c>
      <c r="AS7" s="1">
        <v>0</v>
      </c>
      <c r="AT7" s="1">
        <v>0</v>
      </c>
      <c r="AU7" s="1">
        <v>8.9</v>
      </c>
      <c r="AV7" s="1">
        <v>14.3</v>
      </c>
      <c r="AW7" s="1">
        <v>0</v>
      </c>
      <c r="AX7" s="1">
        <v>5.5</v>
      </c>
      <c r="AY7" s="1">
        <v>8668200</v>
      </c>
      <c r="AZ7" s="1">
        <v>0</v>
      </c>
      <c r="BA7" s="1">
        <v>0</v>
      </c>
      <c r="BB7" s="1">
        <v>0</v>
      </c>
      <c r="BC7" s="1">
        <v>0</v>
      </c>
      <c r="BD7" s="1">
        <v>2482200</v>
      </c>
      <c r="BE7" s="1">
        <v>4576800</v>
      </c>
      <c r="BF7" s="1">
        <v>0</v>
      </c>
      <c r="BG7" s="1">
        <v>1609200</v>
      </c>
      <c r="BH7" s="1">
        <v>1</v>
      </c>
      <c r="BI7" s="1">
        <v>1</v>
      </c>
      <c r="BJ7" s="1">
        <f t="shared" si="0"/>
        <v>1</v>
      </c>
      <c r="BK7" s="1">
        <v>1</v>
      </c>
      <c r="BL7" s="1">
        <v>1</v>
      </c>
      <c r="BM7" s="1">
        <f t="shared" si="1"/>
        <v>1</v>
      </c>
      <c r="BN7" s="1">
        <v>1</v>
      </c>
      <c r="BO7" s="1">
        <v>2736600</v>
      </c>
      <c r="BP7" s="1">
        <f t="shared" si="2"/>
        <v>3.654169407293722E-7</v>
      </c>
      <c r="BQ7" s="1">
        <v>1</v>
      </c>
      <c r="BR7" s="1">
        <v>1</v>
      </c>
      <c r="BS7" s="1">
        <f t="shared" si="3"/>
        <v>1</v>
      </c>
      <c r="BT7" s="1">
        <v>0</v>
      </c>
      <c r="BU7" s="1">
        <v>0</v>
      </c>
      <c r="BV7" s="1">
        <v>0</v>
      </c>
      <c r="BW7" s="1">
        <v>0</v>
      </c>
      <c r="BX7" s="1">
        <v>1</v>
      </c>
      <c r="BY7" s="1">
        <v>1</v>
      </c>
      <c r="BZ7" s="1">
        <v>0</v>
      </c>
      <c r="CA7" s="1">
        <v>1</v>
      </c>
      <c r="CB7" s="1">
        <v>3</v>
      </c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</row>
    <row r="8" spans="1:92" s="3" customFormat="1" x14ac:dyDescent="0.15">
      <c r="A8" s="3" t="s">
        <v>931</v>
      </c>
      <c r="B8" s="3">
        <v>3</v>
      </c>
      <c r="C8" s="3" t="s">
        <v>932</v>
      </c>
      <c r="D8" s="3" t="s">
        <v>933</v>
      </c>
      <c r="E8" s="3" t="s">
        <v>934</v>
      </c>
      <c r="F8" s="3">
        <v>1</v>
      </c>
      <c r="G8" s="3">
        <v>3</v>
      </c>
      <c r="H8" s="3">
        <v>3</v>
      </c>
      <c r="I8" s="3">
        <v>0</v>
      </c>
      <c r="J8" s="3">
        <v>3</v>
      </c>
      <c r="K8" s="3">
        <v>0</v>
      </c>
      <c r="L8" s="3">
        <v>0</v>
      </c>
      <c r="M8" s="3">
        <v>0</v>
      </c>
      <c r="N8" s="3">
        <v>2</v>
      </c>
      <c r="O8" s="3">
        <v>1</v>
      </c>
      <c r="P8" s="3">
        <v>0</v>
      </c>
      <c r="Q8" s="3">
        <v>0</v>
      </c>
      <c r="R8" s="3">
        <v>3</v>
      </c>
      <c r="S8" s="3">
        <v>0</v>
      </c>
      <c r="T8" s="3">
        <v>0</v>
      </c>
      <c r="U8" s="3">
        <v>0</v>
      </c>
      <c r="V8" s="3">
        <v>2</v>
      </c>
      <c r="W8" s="3">
        <v>1</v>
      </c>
      <c r="X8" s="3">
        <v>0</v>
      </c>
      <c r="Y8" s="3">
        <v>5.9</v>
      </c>
      <c r="Z8" s="3">
        <v>5.9</v>
      </c>
      <c r="AA8" s="3">
        <v>5.9</v>
      </c>
      <c r="AB8" s="3">
        <v>92.25</v>
      </c>
      <c r="AC8" s="3">
        <v>802</v>
      </c>
      <c r="AD8" s="3">
        <v>802</v>
      </c>
      <c r="AE8" s="3">
        <v>1</v>
      </c>
      <c r="AF8" s="3">
        <v>7</v>
      </c>
      <c r="AG8" s="3">
        <v>0</v>
      </c>
      <c r="AH8" s="3">
        <v>9.2807999999999993</v>
      </c>
      <c r="AJ8" s="3" t="s">
        <v>79</v>
      </c>
      <c r="AN8" s="3" t="s">
        <v>79</v>
      </c>
      <c r="AO8" s="3" t="s">
        <v>97</v>
      </c>
      <c r="AQ8" s="3">
        <v>0</v>
      </c>
      <c r="AR8" s="3">
        <v>5.9</v>
      </c>
      <c r="AS8" s="3">
        <v>0</v>
      </c>
      <c r="AT8" s="3">
        <v>0</v>
      </c>
      <c r="AU8" s="3">
        <v>0</v>
      </c>
      <c r="AV8" s="3">
        <v>4.5999999999999996</v>
      </c>
      <c r="AW8" s="3">
        <v>2.4</v>
      </c>
      <c r="AX8" s="3">
        <v>0</v>
      </c>
      <c r="AY8" s="3">
        <v>5219600</v>
      </c>
      <c r="AZ8" s="3">
        <v>0</v>
      </c>
      <c r="BA8" s="3">
        <v>2858700</v>
      </c>
      <c r="BB8" s="3">
        <v>0</v>
      </c>
      <c r="BC8" s="3">
        <v>0</v>
      </c>
      <c r="BD8" s="3">
        <v>0</v>
      </c>
      <c r="BE8" s="3">
        <v>1499100</v>
      </c>
      <c r="BF8" s="3">
        <v>861880</v>
      </c>
      <c r="BG8" s="3">
        <v>0</v>
      </c>
      <c r="BH8" s="3">
        <v>1</v>
      </c>
      <c r="BI8" s="3">
        <v>2543400</v>
      </c>
      <c r="BJ8" s="3">
        <f t="shared" si="0"/>
        <v>3.9317449083903436E-7</v>
      </c>
      <c r="BK8" s="3">
        <v>1</v>
      </c>
      <c r="BL8" s="3">
        <v>1</v>
      </c>
      <c r="BM8" s="3">
        <f t="shared" si="1"/>
        <v>1</v>
      </c>
      <c r="BN8" s="3">
        <v>1</v>
      </c>
      <c r="BO8" s="3">
        <v>2494700</v>
      </c>
      <c r="BP8" s="3">
        <f t="shared" si="2"/>
        <v>4.0084980157934821E-7</v>
      </c>
      <c r="BQ8" s="3">
        <v>1</v>
      </c>
      <c r="BR8" s="3">
        <v>1</v>
      </c>
      <c r="BS8" s="3">
        <f t="shared" si="3"/>
        <v>1</v>
      </c>
      <c r="BT8" s="3">
        <v>0</v>
      </c>
      <c r="BU8" s="3">
        <v>2</v>
      </c>
      <c r="BV8" s="3">
        <v>0</v>
      </c>
      <c r="BW8" s="3">
        <v>0</v>
      </c>
      <c r="BX8" s="3">
        <v>0</v>
      </c>
      <c r="BY8" s="3">
        <v>1</v>
      </c>
      <c r="BZ8" s="3">
        <v>0</v>
      </c>
      <c r="CA8" s="3">
        <v>0</v>
      </c>
      <c r="CB8" s="3">
        <v>3</v>
      </c>
    </row>
    <row r="9" spans="1:92" s="3" customFormat="1" x14ac:dyDescent="0.15">
      <c r="A9" s="3" t="s">
        <v>616</v>
      </c>
      <c r="B9" s="3">
        <v>1</v>
      </c>
      <c r="C9" s="3" t="s">
        <v>617</v>
      </c>
      <c r="D9" s="3" t="s">
        <v>618</v>
      </c>
      <c r="E9" s="3" t="s">
        <v>619</v>
      </c>
      <c r="F9" s="3">
        <v>1</v>
      </c>
      <c r="G9" s="3">
        <v>2</v>
      </c>
      <c r="H9" s="3">
        <v>1</v>
      </c>
      <c r="I9" s="3">
        <v>2</v>
      </c>
      <c r="J9" s="3">
        <v>1</v>
      </c>
      <c r="K9" s="3">
        <v>0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0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14.6</v>
      </c>
      <c r="Z9" s="3">
        <v>9.1</v>
      </c>
      <c r="AA9" s="3">
        <v>9.1</v>
      </c>
      <c r="AB9" s="3">
        <v>21.864999999999998</v>
      </c>
      <c r="AC9" s="3">
        <v>219</v>
      </c>
      <c r="AD9" s="3">
        <v>219</v>
      </c>
      <c r="AE9" s="3">
        <v>1</v>
      </c>
      <c r="AF9" s="3">
        <v>19</v>
      </c>
      <c r="AG9" s="3">
        <v>0</v>
      </c>
      <c r="AH9" s="3">
        <v>114.71</v>
      </c>
      <c r="AI9" s="3" t="s">
        <v>79</v>
      </c>
      <c r="AJ9" s="3" t="s">
        <v>79</v>
      </c>
      <c r="AL9" s="3" t="s">
        <v>97</v>
      </c>
      <c r="AM9" s="3" t="s">
        <v>79</v>
      </c>
      <c r="AN9" s="3" t="s">
        <v>79</v>
      </c>
      <c r="AO9" s="3" t="s">
        <v>97</v>
      </c>
      <c r="AP9" s="3" t="s">
        <v>79</v>
      </c>
      <c r="AQ9" s="3">
        <v>14.6</v>
      </c>
      <c r="AR9" s="3">
        <v>9.1</v>
      </c>
      <c r="AS9" s="3">
        <v>0</v>
      </c>
      <c r="AT9" s="3">
        <v>9.1</v>
      </c>
      <c r="AU9" s="3">
        <v>9.1</v>
      </c>
      <c r="AV9" s="3">
        <v>9.1</v>
      </c>
      <c r="AW9" s="3">
        <v>9.1</v>
      </c>
      <c r="AX9" s="3">
        <v>9.1</v>
      </c>
      <c r="AY9" s="3">
        <v>19897000</v>
      </c>
      <c r="AZ9" s="3">
        <v>1231900</v>
      </c>
      <c r="BA9" s="3">
        <v>4985800</v>
      </c>
      <c r="BB9" s="3">
        <v>0</v>
      </c>
      <c r="BC9" s="3">
        <v>404720</v>
      </c>
      <c r="BD9" s="3">
        <v>2412600</v>
      </c>
      <c r="BE9" s="3">
        <v>4152400</v>
      </c>
      <c r="BF9" s="3">
        <v>965840</v>
      </c>
      <c r="BG9" s="3">
        <v>5744200</v>
      </c>
      <c r="BH9" s="3">
        <v>1</v>
      </c>
      <c r="BI9" s="3">
        <v>2540800</v>
      </c>
      <c r="BJ9" s="3">
        <f t="shared" si="0"/>
        <v>3.9357682619647356E-7</v>
      </c>
      <c r="BK9" s="3">
        <v>1</v>
      </c>
      <c r="BL9" s="3">
        <v>1</v>
      </c>
      <c r="BM9" s="3">
        <f t="shared" si="1"/>
        <v>1</v>
      </c>
      <c r="BN9" s="3">
        <v>1</v>
      </c>
      <c r="BO9" s="3">
        <v>2253800</v>
      </c>
      <c r="BP9" s="3">
        <f t="shared" si="2"/>
        <v>4.436950927322744E-7</v>
      </c>
      <c r="BQ9" s="3">
        <v>1</v>
      </c>
      <c r="BR9" s="3">
        <v>3666000</v>
      </c>
      <c r="BS9" s="3">
        <f t="shared" si="3"/>
        <v>2.7277686852154937E-7</v>
      </c>
      <c r="BT9" s="3">
        <v>2</v>
      </c>
      <c r="BU9" s="3">
        <v>1</v>
      </c>
      <c r="BV9" s="3">
        <v>0</v>
      </c>
      <c r="BW9" s="3">
        <v>0</v>
      </c>
      <c r="BX9" s="3">
        <v>2</v>
      </c>
      <c r="BY9" s="3">
        <v>1</v>
      </c>
      <c r="BZ9" s="3">
        <v>0</v>
      </c>
      <c r="CA9" s="3">
        <v>2</v>
      </c>
      <c r="CB9" s="3">
        <v>8</v>
      </c>
    </row>
    <row r="10" spans="1:92" x14ac:dyDescent="0.15">
      <c r="A10" s="1" t="s">
        <v>449</v>
      </c>
      <c r="B10" s="1" t="s">
        <v>450</v>
      </c>
      <c r="C10" s="1" t="s">
        <v>451</v>
      </c>
      <c r="D10" s="1" t="s">
        <v>452</v>
      </c>
      <c r="E10" s="1" t="s">
        <v>453</v>
      </c>
      <c r="F10" s="1">
        <v>3</v>
      </c>
      <c r="G10" s="1">
        <v>2</v>
      </c>
      <c r="H10" s="1">
        <v>2</v>
      </c>
      <c r="I10" s="1">
        <v>1</v>
      </c>
      <c r="J10" s="1">
        <v>1</v>
      </c>
      <c r="K10" s="1">
        <v>0</v>
      </c>
      <c r="L10" s="1">
        <v>0</v>
      </c>
      <c r="M10" s="1">
        <v>1</v>
      </c>
      <c r="N10" s="1">
        <v>1</v>
      </c>
      <c r="O10" s="1">
        <v>0</v>
      </c>
      <c r="P10" s="1">
        <v>1</v>
      </c>
      <c r="Q10" s="1">
        <v>1</v>
      </c>
      <c r="R10" s="1">
        <v>1</v>
      </c>
      <c r="S10" s="1">
        <v>0</v>
      </c>
      <c r="T10" s="1">
        <v>0</v>
      </c>
      <c r="U10" s="1">
        <v>1</v>
      </c>
      <c r="V10" s="1">
        <v>1</v>
      </c>
      <c r="W10" s="1">
        <v>0</v>
      </c>
      <c r="X10" s="1">
        <v>1</v>
      </c>
      <c r="Y10" s="1">
        <v>5.9</v>
      </c>
      <c r="Z10" s="1">
        <v>5.9</v>
      </c>
      <c r="AA10" s="1">
        <v>5.9</v>
      </c>
      <c r="AB10" s="1">
        <v>95.924999999999997</v>
      </c>
      <c r="AC10" s="1">
        <v>845</v>
      </c>
      <c r="AD10" s="1" t="s">
        <v>454</v>
      </c>
      <c r="AE10" s="1">
        <v>1</v>
      </c>
      <c r="AF10" s="1">
        <v>8</v>
      </c>
      <c r="AG10" s="1">
        <v>0</v>
      </c>
      <c r="AH10" s="1">
        <v>323.31</v>
      </c>
      <c r="AI10" s="1" t="s">
        <v>79</v>
      </c>
      <c r="AJ10" s="1" t="s">
        <v>97</v>
      </c>
      <c r="AM10" s="1" t="s">
        <v>97</v>
      </c>
      <c r="AN10" s="1" t="s">
        <v>79</v>
      </c>
      <c r="AP10" s="1" t="s">
        <v>97</v>
      </c>
      <c r="AQ10" s="1">
        <v>3.7</v>
      </c>
      <c r="AR10" s="1">
        <v>2.2000000000000002</v>
      </c>
      <c r="AS10" s="1">
        <v>0</v>
      </c>
      <c r="AT10" s="1">
        <v>0</v>
      </c>
      <c r="AU10" s="1">
        <v>2.2000000000000002</v>
      </c>
      <c r="AV10" s="1">
        <v>2.2000000000000002</v>
      </c>
      <c r="AW10" s="1">
        <v>0</v>
      </c>
      <c r="AX10" s="1">
        <v>2.2000000000000002</v>
      </c>
      <c r="AY10" s="1">
        <v>11940000</v>
      </c>
      <c r="AZ10" s="1">
        <v>4282800</v>
      </c>
      <c r="BA10" s="1">
        <v>399360</v>
      </c>
      <c r="BB10" s="1">
        <v>0</v>
      </c>
      <c r="BC10" s="1">
        <v>0</v>
      </c>
      <c r="BD10" s="1">
        <v>380810</v>
      </c>
      <c r="BE10" s="1">
        <v>3579700</v>
      </c>
      <c r="BF10" s="1">
        <v>0</v>
      </c>
      <c r="BG10" s="1">
        <v>3297700</v>
      </c>
      <c r="BH10" s="1">
        <v>1</v>
      </c>
      <c r="BI10" s="1">
        <v>1</v>
      </c>
      <c r="BJ10" s="1">
        <f t="shared" si="0"/>
        <v>1</v>
      </c>
      <c r="BK10" s="1">
        <v>1</v>
      </c>
      <c r="BL10" s="1">
        <v>1</v>
      </c>
      <c r="BM10" s="1">
        <f t="shared" si="1"/>
        <v>1</v>
      </c>
      <c r="BN10" s="1">
        <v>1</v>
      </c>
      <c r="BO10" s="1">
        <v>2018900</v>
      </c>
      <c r="BP10" s="1">
        <f t="shared" si="2"/>
        <v>4.953192332458269E-7</v>
      </c>
      <c r="BQ10" s="1">
        <v>1</v>
      </c>
      <c r="BR10" s="1">
        <v>2521600</v>
      </c>
      <c r="BS10" s="1">
        <f t="shared" si="3"/>
        <v>3.9657360406091369E-7</v>
      </c>
      <c r="BT10" s="1">
        <v>2</v>
      </c>
      <c r="BU10" s="1">
        <v>0</v>
      </c>
      <c r="BV10" s="1">
        <v>0</v>
      </c>
      <c r="BW10" s="1">
        <v>0</v>
      </c>
      <c r="BX10" s="1">
        <v>0</v>
      </c>
      <c r="BY10" s="1">
        <v>2</v>
      </c>
      <c r="BZ10" s="1">
        <v>0</v>
      </c>
      <c r="CA10" s="1">
        <v>0</v>
      </c>
      <c r="CB10" s="1">
        <v>4</v>
      </c>
    </row>
    <row r="11" spans="1:92" x14ac:dyDescent="0.15">
      <c r="A11" s="1" t="s">
        <v>948</v>
      </c>
      <c r="B11" s="1">
        <v>1</v>
      </c>
      <c r="C11" s="1" t="s">
        <v>949</v>
      </c>
      <c r="D11" s="1" t="s">
        <v>950</v>
      </c>
      <c r="E11" s="1" t="s">
        <v>951</v>
      </c>
      <c r="F11" s="1">
        <v>1</v>
      </c>
      <c r="G11" s="1">
        <v>1</v>
      </c>
      <c r="H11" s="1">
        <v>1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O11" s="1">
        <v>1</v>
      </c>
      <c r="P11" s="1">
        <v>0</v>
      </c>
      <c r="Q11" s="1">
        <v>1</v>
      </c>
      <c r="R11" s="1">
        <v>0</v>
      </c>
      <c r="S11" s="1">
        <v>0</v>
      </c>
      <c r="T11" s="1">
        <v>0</v>
      </c>
      <c r="U11" s="1">
        <v>0</v>
      </c>
      <c r="V11" s="1">
        <v>1</v>
      </c>
      <c r="W11" s="1">
        <v>1</v>
      </c>
      <c r="X11" s="1">
        <v>0</v>
      </c>
      <c r="Y11" s="1">
        <v>1.1000000000000001</v>
      </c>
      <c r="Z11" s="1">
        <v>1.1000000000000001</v>
      </c>
      <c r="AA11" s="1">
        <v>1.1000000000000001</v>
      </c>
      <c r="AB11" s="1">
        <v>171.49</v>
      </c>
      <c r="AC11" s="1">
        <v>1576</v>
      </c>
      <c r="AD11" s="1">
        <v>1576</v>
      </c>
      <c r="AE11" s="1">
        <v>1</v>
      </c>
      <c r="AF11" s="1">
        <v>4</v>
      </c>
      <c r="AG11" s="1">
        <v>0</v>
      </c>
      <c r="AH11" s="1">
        <v>0.83531999999999995</v>
      </c>
      <c r="AI11" s="1" t="s">
        <v>79</v>
      </c>
      <c r="AN11" s="1" t="s">
        <v>79</v>
      </c>
      <c r="AO11" s="1" t="s">
        <v>79</v>
      </c>
      <c r="AQ11" s="1">
        <v>1.1000000000000001</v>
      </c>
      <c r="AR11" s="1">
        <v>0</v>
      </c>
      <c r="AS11" s="1">
        <v>0</v>
      </c>
      <c r="AT11" s="1">
        <v>0</v>
      </c>
      <c r="AU11" s="1">
        <v>0</v>
      </c>
      <c r="AV11" s="1">
        <v>1.1000000000000001</v>
      </c>
      <c r="AW11" s="1">
        <v>1.1000000000000001</v>
      </c>
      <c r="AX11" s="1">
        <v>0</v>
      </c>
      <c r="AY11" s="1">
        <v>1406100</v>
      </c>
      <c r="AZ11" s="1">
        <v>624860</v>
      </c>
      <c r="BA11" s="1">
        <v>0</v>
      </c>
      <c r="BB11" s="1">
        <v>0</v>
      </c>
      <c r="BC11" s="1">
        <v>0</v>
      </c>
      <c r="BD11" s="1">
        <v>0</v>
      </c>
      <c r="BE11" s="1">
        <v>781270</v>
      </c>
      <c r="BF11" s="1">
        <v>0</v>
      </c>
      <c r="BG11" s="1">
        <v>0</v>
      </c>
      <c r="BH11" s="1">
        <v>1</v>
      </c>
      <c r="BI11" s="1">
        <v>1</v>
      </c>
      <c r="BJ11" s="1">
        <f t="shared" si="0"/>
        <v>1</v>
      </c>
      <c r="BK11" s="1">
        <v>1</v>
      </c>
      <c r="BL11" s="1">
        <v>1</v>
      </c>
      <c r="BM11" s="1">
        <f t="shared" si="1"/>
        <v>1</v>
      </c>
      <c r="BN11" s="1">
        <v>1</v>
      </c>
      <c r="BO11" s="1">
        <v>1522900</v>
      </c>
      <c r="BP11" s="1">
        <f t="shared" si="2"/>
        <v>6.5664193315385121E-7</v>
      </c>
      <c r="BQ11" s="1">
        <v>1</v>
      </c>
      <c r="BR11" s="1">
        <v>1</v>
      </c>
      <c r="BS11" s="1">
        <f t="shared" si="3"/>
        <v>1</v>
      </c>
      <c r="BT11" s="1">
        <v>2</v>
      </c>
      <c r="BU11" s="1">
        <v>0</v>
      </c>
      <c r="BV11" s="1">
        <v>0</v>
      </c>
      <c r="BW11" s="1">
        <v>0</v>
      </c>
      <c r="BX11" s="1">
        <v>0</v>
      </c>
      <c r="BY11" s="1">
        <v>1</v>
      </c>
      <c r="BZ11" s="1">
        <v>1</v>
      </c>
      <c r="CA11" s="1">
        <v>0</v>
      </c>
      <c r="CB11" s="1">
        <v>4</v>
      </c>
    </row>
    <row r="12" spans="1:92" x14ac:dyDescent="0.15">
      <c r="A12" s="3" t="s">
        <v>952</v>
      </c>
      <c r="B12" s="3" t="s">
        <v>582</v>
      </c>
      <c r="C12" s="3" t="s">
        <v>953</v>
      </c>
      <c r="D12" s="3" t="s">
        <v>954</v>
      </c>
      <c r="E12" s="3" t="s">
        <v>955</v>
      </c>
      <c r="F12" s="3">
        <v>2</v>
      </c>
      <c r="G12" s="3">
        <v>2</v>
      </c>
      <c r="H12" s="3">
        <v>2</v>
      </c>
      <c r="I12" s="3">
        <v>2</v>
      </c>
      <c r="J12" s="3">
        <v>2</v>
      </c>
      <c r="K12" s="3">
        <v>0</v>
      </c>
      <c r="L12" s="3">
        <v>2</v>
      </c>
      <c r="M12" s="3">
        <v>1</v>
      </c>
      <c r="N12" s="3">
        <v>2</v>
      </c>
      <c r="O12" s="3">
        <v>1</v>
      </c>
      <c r="P12" s="3">
        <v>1</v>
      </c>
      <c r="Q12" s="3">
        <v>2</v>
      </c>
      <c r="R12" s="3">
        <v>2</v>
      </c>
      <c r="S12" s="3">
        <v>0</v>
      </c>
      <c r="T12" s="3">
        <v>2</v>
      </c>
      <c r="U12" s="3">
        <v>1</v>
      </c>
      <c r="V12" s="3">
        <v>2</v>
      </c>
      <c r="W12" s="3">
        <v>1</v>
      </c>
      <c r="X12" s="3">
        <v>1</v>
      </c>
      <c r="Y12" s="3">
        <v>5.5</v>
      </c>
      <c r="Z12" s="3">
        <v>5.5</v>
      </c>
      <c r="AA12" s="3">
        <v>5.5</v>
      </c>
      <c r="AB12" s="3">
        <v>59.578000000000003</v>
      </c>
      <c r="AC12" s="3">
        <v>529</v>
      </c>
      <c r="AD12" s="3" t="s">
        <v>956</v>
      </c>
      <c r="AE12" s="3">
        <v>1</v>
      </c>
      <c r="AF12" s="3">
        <v>15</v>
      </c>
      <c r="AG12" s="3">
        <v>0</v>
      </c>
      <c r="AH12" s="3">
        <v>10.972</v>
      </c>
      <c r="AI12" s="3" t="s">
        <v>79</v>
      </c>
      <c r="AJ12" s="3" t="s">
        <v>79</v>
      </c>
      <c r="AK12" s="3"/>
      <c r="AL12" s="3" t="s">
        <v>79</v>
      </c>
      <c r="AM12" s="3" t="s">
        <v>79</v>
      </c>
      <c r="AN12" s="3" t="s">
        <v>79</v>
      </c>
      <c r="AO12" s="3" t="s">
        <v>79</v>
      </c>
      <c r="AP12" s="3" t="s">
        <v>97</v>
      </c>
      <c r="AQ12" s="3">
        <v>5.5</v>
      </c>
      <c r="AR12" s="3">
        <v>5.5</v>
      </c>
      <c r="AS12" s="3">
        <v>0</v>
      </c>
      <c r="AT12" s="3">
        <v>5.5</v>
      </c>
      <c r="AU12" s="3">
        <v>2.6</v>
      </c>
      <c r="AV12" s="3">
        <v>5.5</v>
      </c>
      <c r="AW12" s="3">
        <v>2.6</v>
      </c>
      <c r="AX12" s="3">
        <v>2.8</v>
      </c>
      <c r="AY12" s="3">
        <v>10044000</v>
      </c>
      <c r="AZ12" s="3">
        <v>930330</v>
      </c>
      <c r="BA12" s="3">
        <v>1933800</v>
      </c>
      <c r="BB12" s="3">
        <v>0</v>
      </c>
      <c r="BC12" s="3">
        <v>2847400</v>
      </c>
      <c r="BD12" s="3">
        <v>2220200</v>
      </c>
      <c r="BE12" s="3">
        <v>1897400</v>
      </c>
      <c r="BF12" s="3">
        <v>0</v>
      </c>
      <c r="BG12" s="3">
        <v>214990</v>
      </c>
      <c r="BH12" s="3">
        <v>800370</v>
      </c>
      <c r="BI12" s="3">
        <v>1103800</v>
      </c>
      <c r="BJ12" s="3">
        <f t="shared" si="0"/>
        <v>0.72510418554085887</v>
      </c>
      <c r="BK12" s="3">
        <v>1</v>
      </c>
      <c r="BL12" s="3">
        <v>6683700</v>
      </c>
      <c r="BM12" s="3">
        <f t="shared" si="1"/>
        <v>1.4961772670826039E-7</v>
      </c>
      <c r="BN12" s="3">
        <v>1</v>
      </c>
      <c r="BO12" s="3">
        <v>1374300</v>
      </c>
      <c r="BP12" s="3">
        <f t="shared" si="2"/>
        <v>7.276431637924762E-7</v>
      </c>
      <c r="BQ12" s="3">
        <v>1</v>
      </c>
      <c r="BR12" s="3">
        <v>1</v>
      </c>
      <c r="BS12" s="3">
        <f t="shared" si="3"/>
        <v>1</v>
      </c>
      <c r="BT12" s="3">
        <v>0</v>
      </c>
      <c r="BU12" s="3">
        <v>2</v>
      </c>
      <c r="BV12" s="3">
        <v>0</v>
      </c>
      <c r="BW12" s="3">
        <v>3</v>
      </c>
      <c r="BX12" s="3">
        <v>3</v>
      </c>
      <c r="BY12" s="3">
        <v>1</v>
      </c>
      <c r="BZ12" s="3">
        <v>1</v>
      </c>
      <c r="CA12" s="3">
        <v>0</v>
      </c>
      <c r="CB12" s="3">
        <v>10</v>
      </c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</row>
    <row r="13" spans="1:92" x14ac:dyDescent="0.15">
      <c r="A13" s="1" t="s">
        <v>498</v>
      </c>
      <c r="B13" s="1" t="s">
        <v>499</v>
      </c>
      <c r="C13" s="1" t="s">
        <v>500</v>
      </c>
      <c r="D13" s="1" t="s">
        <v>501</v>
      </c>
      <c r="E13" s="1" t="s">
        <v>502</v>
      </c>
      <c r="F13" s="1">
        <v>5</v>
      </c>
      <c r="G13" s="1">
        <v>2</v>
      </c>
      <c r="H13" s="1">
        <v>2</v>
      </c>
      <c r="I13" s="1">
        <v>1</v>
      </c>
      <c r="J13" s="1">
        <v>1</v>
      </c>
      <c r="K13" s="1">
        <v>0</v>
      </c>
      <c r="L13" s="1">
        <v>0</v>
      </c>
      <c r="M13" s="1">
        <v>1</v>
      </c>
      <c r="N13" s="1">
        <v>1</v>
      </c>
      <c r="O13" s="1">
        <v>1</v>
      </c>
      <c r="P13" s="1">
        <v>0</v>
      </c>
      <c r="Q13" s="1">
        <v>1</v>
      </c>
      <c r="R13" s="1">
        <v>1</v>
      </c>
      <c r="S13" s="1">
        <v>0</v>
      </c>
      <c r="T13" s="1">
        <v>0</v>
      </c>
      <c r="U13" s="1">
        <v>1</v>
      </c>
      <c r="V13" s="1">
        <v>1</v>
      </c>
      <c r="W13" s="1">
        <v>1</v>
      </c>
      <c r="X13" s="1">
        <v>0</v>
      </c>
      <c r="Y13" s="1">
        <v>34.4</v>
      </c>
      <c r="Z13" s="1">
        <v>34.4</v>
      </c>
      <c r="AA13" s="1">
        <v>34.4</v>
      </c>
      <c r="AB13" s="1">
        <v>13.192</v>
      </c>
      <c r="AC13" s="1">
        <v>122</v>
      </c>
      <c r="AD13" s="1" t="s">
        <v>503</v>
      </c>
      <c r="AE13" s="1">
        <v>1</v>
      </c>
      <c r="AF13" s="1">
        <v>5</v>
      </c>
      <c r="AG13" s="1">
        <v>0</v>
      </c>
      <c r="AH13" s="1">
        <v>9.1389999999999993</v>
      </c>
      <c r="AI13" s="1" t="s">
        <v>79</v>
      </c>
      <c r="AJ13" s="1" t="s">
        <v>79</v>
      </c>
      <c r="AM13" s="1" t="s">
        <v>79</v>
      </c>
      <c r="AN13" s="1" t="s">
        <v>79</v>
      </c>
      <c r="AO13" s="1" t="s">
        <v>79</v>
      </c>
      <c r="AQ13" s="1">
        <v>16.399999999999999</v>
      </c>
      <c r="AR13" s="1">
        <v>16.399999999999999</v>
      </c>
      <c r="AS13" s="1">
        <v>0</v>
      </c>
      <c r="AT13" s="1">
        <v>0</v>
      </c>
      <c r="AU13" s="1">
        <v>16.399999999999999</v>
      </c>
      <c r="AV13" s="1">
        <v>16.399999999999999</v>
      </c>
      <c r="AW13" s="1">
        <v>18</v>
      </c>
      <c r="AX13" s="1">
        <v>0</v>
      </c>
      <c r="AY13" s="1">
        <v>8745700</v>
      </c>
      <c r="AZ13" s="1">
        <v>1105900</v>
      </c>
      <c r="BA13" s="1">
        <v>3615200</v>
      </c>
      <c r="BB13" s="1">
        <v>0</v>
      </c>
      <c r="BC13" s="1">
        <v>0</v>
      </c>
      <c r="BD13" s="1">
        <v>1799300</v>
      </c>
      <c r="BE13" s="1">
        <v>672110</v>
      </c>
      <c r="BF13" s="1">
        <v>1553300</v>
      </c>
      <c r="BG13" s="1">
        <v>0</v>
      </c>
      <c r="BH13" s="1">
        <v>1</v>
      </c>
      <c r="BI13" s="1">
        <v>1</v>
      </c>
      <c r="BJ13" s="1">
        <f t="shared" si="0"/>
        <v>1</v>
      </c>
      <c r="BK13" s="1">
        <v>1</v>
      </c>
      <c r="BL13" s="1">
        <v>1</v>
      </c>
      <c r="BM13" s="1">
        <f t="shared" si="1"/>
        <v>1</v>
      </c>
      <c r="BN13" s="1">
        <v>1</v>
      </c>
      <c r="BO13" s="1">
        <v>1310100</v>
      </c>
      <c r="BP13" s="1">
        <f t="shared" si="2"/>
        <v>7.6330051141134261E-7</v>
      </c>
      <c r="BQ13" s="1">
        <v>1</v>
      </c>
      <c r="BR13" s="1">
        <v>1</v>
      </c>
      <c r="BS13" s="1">
        <f t="shared" si="3"/>
        <v>1</v>
      </c>
      <c r="BT13" s="1">
        <v>1</v>
      </c>
      <c r="BU13" s="1">
        <v>2</v>
      </c>
      <c r="BV13" s="1">
        <v>0</v>
      </c>
      <c r="BW13" s="1">
        <v>0</v>
      </c>
      <c r="BX13" s="1">
        <v>1</v>
      </c>
      <c r="BY13" s="1">
        <v>1</v>
      </c>
      <c r="BZ13" s="1">
        <v>1</v>
      </c>
      <c r="CA13" s="1">
        <v>0</v>
      </c>
      <c r="CB13" s="1">
        <v>6</v>
      </c>
    </row>
    <row r="14" spans="1:92" x14ac:dyDescent="0.15">
      <c r="A14" s="1" t="s">
        <v>690</v>
      </c>
      <c r="B14" s="1">
        <v>1</v>
      </c>
      <c r="C14" s="1" t="s">
        <v>691</v>
      </c>
      <c r="D14" s="1" t="s">
        <v>692</v>
      </c>
      <c r="E14" s="1" t="s">
        <v>693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0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0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1.5</v>
      </c>
      <c r="Z14" s="1">
        <v>1.5</v>
      </c>
      <c r="AA14" s="1">
        <v>1.5</v>
      </c>
      <c r="AB14" s="1">
        <v>90.98</v>
      </c>
      <c r="AC14" s="1">
        <v>808</v>
      </c>
      <c r="AD14" s="1">
        <v>808</v>
      </c>
      <c r="AE14" s="1">
        <v>1</v>
      </c>
      <c r="AF14" s="1">
        <v>15</v>
      </c>
      <c r="AG14" s="1">
        <v>0</v>
      </c>
      <c r="AH14" s="1">
        <v>146.72999999999999</v>
      </c>
      <c r="AI14" s="1" t="s">
        <v>79</v>
      </c>
      <c r="AJ14" s="1" t="s">
        <v>79</v>
      </c>
      <c r="AL14" s="1" t="s">
        <v>79</v>
      </c>
      <c r="AM14" s="1" t="s">
        <v>79</v>
      </c>
      <c r="AN14" s="1" t="s">
        <v>79</v>
      </c>
      <c r="AO14" s="1" t="s">
        <v>79</v>
      </c>
      <c r="AP14" s="1" t="s">
        <v>79</v>
      </c>
      <c r="AQ14" s="1">
        <v>1.5</v>
      </c>
      <c r="AR14" s="1">
        <v>1.5</v>
      </c>
      <c r="AS14" s="1">
        <v>0</v>
      </c>
      <c r="AT14" s="1">
        <v>1.5</v>
      </c>
      <c r="AU14" s="1">
        <v>1.5</v>
      </c>
      <c r="AV14" s="1">
        <v>1.5</v>
      </c>
      <c r="AW14" s="1">
        <v>1.5</v>
      </c>
      <c r="AX14" s="1">
        <v>1.5</v>
      </c>
      <c r="AY14" s="1">
        <v>11752000</v>
      </c>
      <c r="AZ14" s="1">
        <v>3304500</v>
      </c>
      <c r="BA14" s="1">
        <v>2122500</v>
      </c>
      <c r="BB14" s="1">
        <v>0</v>
      </c>
      <c r="BC14" s="1">
        <v>1303500</v>
      </c>
      <c r="BD14" s="1">
        <v>3204600</v>
      </c>
      <c r="BE14" s="1">
        <v>1816900</v>
      </c>
      <c r="BF14" s="1">
        <v>0</v>
      </c>
      <c r="BG14" s="1">
        <v>0</v>
      </c>
      <c r="BH14" s="1">
        <v>1</v>
      </c>
      <c r="BI14" s="1">
        <v>1</v>
      </c>
      <c r="BJ14" s="1">
        <f t="shared" si="0"/>
        <v>1</v>
      </c>
      <c r="BK14" s="1">
        <v>1</v>
      </c>
      <c r="BL14" s="1">
        <v>1</v>
      </c>
      <c r="BM14" s="1">
        <f t="shared" si="1"/>
        <v>1</v>
      </c>
      <c r="BN14" s="1">
        <v>1</v>
      </c>
      <c r="BO14" s="1">
        <v>1248300</v>
      </c>
      <c r="BP14" s="1">
        <f t="shared" si="2"/>
        <v>8.0108948169510531E-7</v>
      </c>
      <c r="BQ14" s="1">
        <v>1</v>
      </c>
      <c r="BR14" s="1">
        <v>1</v>
      </c>
      <c r="BS14" s="1">
        <f t="shared" si="3"/>
        <v>1</v>
      </c>
      <c r="BT14" s="1">
        <v>2</v>
      </c>
      <c r="BU14" s="1">
        <v>2</v>
      </c>
      <c r="BV14" s="1">
        <v>0</v>
      </c>
      <c r="BW14" s="1">
        <v>1</v>
      </c>
      <c r="BX14" s="1">
        <v>3</v>
      </c>
      <c r="BY14" s="1">
        <v>1</v>
      </c>
      <c r="BZ14" s="1">
        <v>1</v>
      </c>
      <c r="CA14" s="1">
        <v>1</v>
      </c>
      <c r="CB14" s="1">
        <v>11</v>
      </c>
    </row>
    <row r="15" spans="1:92" x14ac:dyDescent="0.15">
      <c r="A15" s="1" t="s">
        <v>882</v>
      </c>
      <c r="B15" s="1">
        <v>2</v>
      </c>
      <c r="C15" s="1" t="s">
        <v>883</v>
      </c>
      <c r="D15" s="1" t="s">
        <v>884</v>
      </c>
      <c r="E15" s="1" t="s">
        <v>885</v>
      </c>
      <c r="F15" s="1">
        <v>1</v>
      </c>
      <c r="G15" s="1">
        <v>2</v>
      </c>
      <c r="H15" s="1">
        <v>2</v>
      </c>
      <c r="I15" s="1">
        <v>1</v>
      </c>
      <c r="J15" s="1">
        <v>2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1</v>
      </c>
      <c r="R15" s="1">
        <v>2</v>
      </c>
      <c r="S15" s="1">
        <v>0</v>
      </c>
      <c r="T15" s="1">
        <v>0</v>
      </c>
      <c r="U15" s="1">
        <v>0</v>
      </c>
      <c r="V15" s="1">
        <v>1</v>
      </c>
      <c r="W15" s="1">
        <v>0</v>
      </c>
      <c r="X15" s="1">
        <v>0</v>
      </c>
      <c r="Y15" s="1">
        <v>12.3</v>
      </c>
      <c r="Z15" s="1">
        <v>12.3</v>
      </c>
      <c r="AA15" s="1">
        <v>12.3</v>
      </c>
      <c r="AB15" s="1">
        <v>54.231000000000002</v>
      </c>
      <c r="AC15" s="1">
        <v>471</v>
      </c>
      <c r="AD15" s="1">
        <v>471</v>
      </c>
      <c r="AE15" s="1">
        <v>1</v>
      </c>
      <c r="AF15" s="1">
        <v>4</v>
      </c>
      <c r="AG15" s="1">
        <v>0</v>
      </c>
      <c r="AH15" s="1">
        <v>78.290000000000006</v>
      </c>
      <c r="AI15" s="1" t="s">
        <v>79</v>
      </c>
      <c r="AJ15" s="1" t="s">
        <v>79</v>
      </c>
      <c r="AN15" s="1" t="s">
        <v>97</v>
      </c>
      <c r="AQ15" s="1">
        <v>7.6</v>
      </c>
      <c r="AR15" s="1">
        <v>12.3</v>
      </c>
      <c r="AS15" s="1">
        <v>0</v>
      </c>
      <c r="AT15" s="1">
        <v>0</v>
      </c>
      <c r="AU15" s="1">
        <v>0</v>
      </c>
      <c r="AV15" s="1">
        <v>7.6</v>
      </c>
      <c r="AW15" s="1">
        <v>0</v>
      </c>
      <c r="AX15" s="1">
        <v>0</v>
      </c>
      <c r="AY15" s="1">
        <v>8433700</v>
      </c>
      <c r="AZ15" s="1">
        <v>6527600</v>
      </c>
      <c r="BA15" s="1">
        <v>1384600</v>
      </c>
      <c r="BB15" s="1">
        <v>0</v>
      </c>
      <c r="BC15" s="1">
        <v>0</v>
      </c>
      <c r="BD15" s="1">
        <v>0</v>
      </c>
      <c r="BE15" s="1">
        <v>521520</v>
      </c>
      <c r="BF15" s="1">
        <v>0</v>
      </c>
      <c r="BG15" s="1">
        <v>0</v>
      </c>
      <c r="BH15" s="1">
        <v>1</v>
      </c>
      <c r="BI15" s="1">
        <v>1</v>
      </c>
      <c r="BJ15" s="1">
        <f t="shared" si="0"/>
        <v>1</v>
      </c>
      <c r="BK15" s="1">
        <v>1</v>
      </c>
      <c r="BL15" s="1">
        <v>1</v>
      </c>
      <c r="BM15" s="1">
        <f t="shared" si="1"/>
        <v>1</v>
      </c>
      <c r="BN15" s="1">
        <v>1</v>
      </c>
      <c r="BO15" s="1">
        <v>1016600</v>
      </c>
      <c r="BP15" s="1">
        <f t="shared" si="2"/>
        <v>9.8367106039740314E-7</v>
      </c>
      <c r="BQ15" s="1">
        <v>1</v>
      </c>
      <c r="BR15" s="1">
        <v>1</v>
      </c>
      <c r="BS15" s="1">
        <f t="shared" si="3"/>
        <v>1</v>
      </c>
      <c r="BT15" s="1">
        <v>1</v>
      </c>
      <c r="BU15" s="1">
        <v>2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3</v>
      </c>
    </row>
    <row r="16" spans="1:92" x14ac:dyDescent="0.15">
      <c r="A16" s="1" t="s">
        <v>935</v>
      </c>
      <c r="B16" s="1" t="s">
        <v>86</v>
      </c>
      <c r="C16" s="1" t="s">
        <v>936</v>
      </c>
      <c r="D16" s="1" t="s">
        <v>937</v>
      </c>
      <c r="E16" s="1" t="s">
        <v>938</v>
      </c>
      <c r="F16" s="1">
        <v>2</v>
      </c>
      <c r="G16" s="1">
        <v>6</v>
      </c>
      <c r="H16" s="1">
        <v>1</v>
      </c>
      <c r="I16" s="1">
        <v>4</v>
      </c>
      <c r="J16" s="1">
        <v>3</v>
      </c>
      <c r="K16" s="1">
        <v>0</v>
      </c>
      <c r="L16" s="1">
        <v>1</v>
      </c>
      <c r="M16" s="1">
        <v>1</v>
      </c>
      <c r="N16" s="1">
        <v>2</v>
      </c>
      <c r="O16" s="1">
        <v>1</v>
      </c>
      <c r="P16" s="1">
        <v>1</v>
      </c>
      <c r="Q16" s="1">
        <v>1</v>
      </c>
      <c r="R16" s="1">
        <v>1</v>
      </c>
      <c r="S16" s="1">
        <v>0</v>
      </c>
      <c r="T16" s="1">
        <v>0</v>
      </c>
      <c r="U16" s="1">
        <v>0</v>
      </c>
      <c r="V16" s="1">
        <v>1</v>
      </c>
      <c r="W16" s="1">
        <v>0</v>
      </c>
      <c r="X16" s="1">
        <v>0</v>
      </c>
      <c r="Y16" s="1">
        <v>28.1</v>
      </c>
      <c r="Z16" s="1">
        <v>6.1</v>
      </c>
      <c r="AA16" s="1">
        <v>6.1</v>
      </c>
      <c r="AB16" s="1">
        <v>49.953000000000003</v>
      </c>
      <c r="AC16" s="1">
        <v>445</v>
      </c>
      <c r="AD16" s="1" t="s">
        <v>939</v>
      </c>
      <c r="AE16" s="1">
        <v>1</v>
      </c>
      <c r="AF16" s="1">
        <v>3</v>
      </c>
      <c r="AG16" s="1">
        <v>5.8479999999999999E-3</v>
      </c>
      <c r="AH16" s="1">
        <v>0.33233000000000001</v>
      </c>
      <c r="AI16" s="1" t="s">
        <v>79</v>
      </c>
      <c r="AJ16" s="1" t="s">
        <v>79</v>
      </c>
      <c r="AL16" s="1" t="s">
        <v>97</v>
      </c>
      <c r="AM16" s="1" t="s">
        <v>97</v>
      </c>
      <c r="AN16" s="1" t="s">
        <v>97</v>
      </c>
      <c r="AO16" s="1" t="s">
        <v>97</v>
      </c>
      <c r="AP16" s="1" t="s">
        <v>97</v>
      </c>
      <c r="AQ16" s="1">
        <v>21.6</v>
      </c>
      <c r="AR16" s="1">
        <v>12.6</v>
      </c>
      <c r="AS16" s="1">
        <v>0</v>
      </c>
      <c r="AT16" s="1">
        <v>8.8000000000000007</v>
      </c>
      <c r="AU16" s="1">
        <v>8.8000000000000007</v>
      </c>
      <c r="AV16" s="1">
        <v>9.4</v>
      </c>
      <c r="AW16" s="1">
        <v>8.8000000000000007</v>
      </c>
      <c r="AX16" s="1">
        <v>8.8000000000000007</v>
      </c>
      <c r="AY16" s="1">
        <v>2094200</v>
      </c>
      <c r="AZ16" s="1">
        <v>824740</v>
      </c>
      <c r="BA16" s="1">
        <v>792540</v>
      </c>
      <c r="BB16" s="1">
        <v>0</v>
      </c>
      <c r="BC16" s="1">
        <v>0</v>
      </c>
      <c r="BD16" s="1">
        <v>0</v>
      </c>
      <c r="BE16" s="1">
        <v>476890</v>
      </c>
      <c r="BF16" s="1">
        <v>0</v>
      </c>
      <c r="BG16" s="1">
        <v>0</v>
      </c>
      <c r="BH16" s="1">
        <v>1</v>
      </c>
      <c r="BI16" s="1">
        <v>1</v>
      </c>
      <c r="BJ16" s="1">
        <f t="shared" si="0"/>
        <v>1</v>
      </c>
      <c r="BK16" s="1">
        <v>1</v>
      </c>
      <c r="BL16" s="1">
        <v>1</v>
      </c>
      <c r="BM16" s="1">
        <f t="shared" si="1"/>
        <v>1</v>
      </c>
      <c r="BN16" s="1">
        <v>1</v>
      </c>
      <c r="BO16" s="1">
        <v>929560</v>
      </c>
      <c r="BP16" s="1">
        <f t="shared" si="2"/>
        <v>1.0757777873402469E-6</v>
      </c>
      <c r="BQ16" s="1">
        <v>1</v>
      </c>
      <c r="BR16" s="1">
        <v>1</v>
      </c>
      <c r="BS16" s="1">
        <f t="shared" si="3"/>
        <v>1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1:92" x14ac:dyDescent="0.15">
      <c r="A17" s="1" t="s">
        <v>248</v>
      </c>
      <c r="B17" s="1" t="s">
        <v>86</v>
      </c>
      <c r="C17" s="1" t="s">
        <v>249</v>
      </c>
      <c r="D17" s="1" t="s">
        <v>250</v>
      </c>
      <c r="E17" s="1" t="s">
        <v>251</v>
      </c>
      <c r="F17" s="1">
        <v>2</v>
      </c>
      <c r="G17" s="1">
        <v>1</v>
      </c>
      <c r="H17" s="1">
        <v>1</v>
      </c>
      <c r="I17" s="1">
        <v>0</v>
      </c>
      <c r="J17" s="1">
        <v>1</v>
      </c>
      <c r="K17" s="1">
        <v>0</v>
      </c>
      <c r="L17" s="1">
        <v>0</v>
      </c>
      <c r="M17" s="1">
        <v>0</v>
      </c>
      <c r="N17" s="1">
        <v>1</v>
      </c>
      <c r="O17" s="1">
        <v>0</v>
      </c>
      <c r="P17" s="1">
        <v>0</v>
      </c>
      <c r="Q17" s="1">
        <v>0</v>
      </c>
      <c r="R17" s="1">
        <v>1</v>
      </c>
      <c r="S17" s="1">
        <v>0</v>
      </c>
      <c r="T17" s="1">
        <v>0</v>
      </c>
      <c r="U17" s="1">
        <v>0</v>
      </c>
      <c r="V17" s="1">
        <v>1</v>
      </c>
      <c r="W17" s="1">
        <v>0</v>
      </c>
      <c r="X17" s="1">
        <v>0</v>
      </c>
      <c r="Y17" s="1">
        <v>1.5</v>
      </c>
      <c r="Z17" s="1">
        <v>1.5</v>
      </c>
      <c r="AA17" s="1">
        <v>1.5</v>
      </c>
      <c r="AB17" s="1">
        <v>157.65</v>
      </c>
      <c r="AC17" s="1">
        <v>1375</v>
      </c>
      <c r="AD17" s="1" t="s">
        <v>252</v>
      </c>
      <c r="AE17" s="1">
        <v>1</v>
      </c>
      <c r="AF17" s="1">
        <v>2</v>
      </c>
      <c r="AG17" s="1">
        <v>5.6817999999999999E-3</v>
      </c>
      <c r="AH17" s="1">
        <v>0.23122000000000001</v>
      </c>
      <c r="AJ17" s="1" t="s">
        <v>97</v>
      </c>
      <c r="AN17" s="1" t="s">
        <v>79</v>
      </c>
      <c r="AQ17" s="1">
        <v>0</v>
      </c>
      <c r="AR17" s="1">
        <v>1.5</v>
      </c>
      <c r="AS17" s="1">
        <v>0</v>
      </c>
      <c r="AT17" s="1">
        <v>0</v>
      </c>
      <c r="AU17" s="1">
        <v>0</v>
      </c>
      <c r="AV17" s="1">
        <v>1.5</v>
      </c>
      <c r="AW17" s="1">
        <v>0</v>
      </c>
      <c r="AX17" s="1">
        <v>0</v>
      </c>
      <c r="AY17" s="1">
        <v>820920</v>
      </c>
      <c r="AZ17" s="1">
        <v>0</v>
      </c>
      <c r="BA17" s="1">
        <v>375890</v>
      </c>
      <c r="BB17" s="1">
        <v>0</v>
      </c>
      <c r="BC17" s="1">
        <v>0</v>
      </c>
      <c r="BD17" s="1">
        <v>0</v>
      </c>
      <c r="BE17" s="1">
        <v>445030</v>
      </c>
      <c r="BF17" s="1">
        <v>0</v>
      </c>
      <c r="BG17" s="1">
        <v>0</v>
      </c>
      <c r="BH17" s="1">
        <v>1</v>
      </c>
      <c r="BI17" s="1">
        <v>1</v>
      </c>
      <c r="BJ17" s="1">
        <f t="shared" si="0"/>
        <v>1</v>
      </c>
      <c r="BK17" s="1">
        <v>1</v>
      </c>
      <c r="BL17" s="1">
        <v>1</v>
      </c>
      <c r="BM17" s="1">
        <f t="shared" si="1"/>
        <v>1</v>
      </c>
      <c r="BN17" s="1">
        <v>1</v>
      </c>
      <c r="BO17" s="1">
        <v>867460</v>
      </c>
      <c r="BP17" s="1">
        <f t="shared" si="2"/>
        <v>1.1527909067853273E-6</v>
      </c>
      <c r="BQ17" s="1">
        <v>1</v>
      </c>
      <c r="BR17" s="1">
        <v>1</v>
      </c>
      <c r="BS17" s="1">
        <f t="shared" si="3"/>
        <v>1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1</v>
      </c>
      <c r="BZ17" s="1">
        <v>0</v>
      </c>
      <c r="CA17" s="1">
        <v>0</v>
      </c>
      <c r="CB17" s="1">
        <v>1</v>
      </c>
    </row>
    <row r="18" spans="1:92" x14ac:dyDescent="0.15">
      <c r="A18" s="1" t="s">
        <v>229</v>
      </c>
      <c r="B18" s="1">
        <v>1</v>
      </c>
      <c r="C18" s="1" t="s">
        <v>959</v>
      </c>
      <c r="D18" s="1" t="s">
        <v>958</v>
      </c>
      <c r="E18" s="1" t="s">
        <v>230</v>
      </c>
      <c r="F18" s="1">
        <v>1</v>
      </c>
      <c r="G18" s="1">
        <v>1</v>
      </c>
      <c r="H18" s="1">
        <v>1</v>
      </c>
      <c r="I18" s="1">
        <v>0</v>
      </c>
      <c r="J18" s="1">
        <v>0</v>
      </c>
      <c r="K18" s="1">
        <v>0</v>
      </c>
      <c r="L18" s="1">
        <v>0</v>
      </c>
      <c r="M18" s="1">
        <v>1</v>
      </c>
      <c r="N18" s="1">
        <v>1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</v>
      </c>
      <c r="V18" s="1">
        <v>1</v>
      </c>
      <c r="W18" s="1">
        <v>0</v>
      </c>
      <c r="X18" s="1">
        <v>0</v>
      </c>
      <c r="Y18" s="1">
        <v>5.5</v>
      </c>
      <c r="Z18" s="1">
        <v>5.5</v>
      </c>
      <c r="AA18" s="1">
        <v>5.5</v>
      </c>
      <c r="AB18" s="1">
        <v>30.760999999999999</v>
      </c>
      <c r="AC18" s="1">
        <v>275</v>
      </c>
      <c r="AD18" s="1">
        <v>275</v>
      </c>
      <c r="AE18" s="1">
        <v>1</v>
      </c>
      <c r="AF18" s="1">
        <v>2</v>
      </c>
      <c r="AG18" s="1">
        <v>0</v>
      </c>
      <c r="AH18" s="1">
        <v>148.71</v>
      </c>
      <c r="AM18" s="1" t="s">
        <v>79</v>
      </c>
      <c r="AN18" s="1" t="s">
        <v>97</v>
      </c>
      <c r="AQ18" s="1">
        <v>0</v>
      </c>
      <c r="AR18" s="1">
        <v>0</v>
      </c>
      <c r="AS18" s="1">
        <v>0</v>
      </c>
      <c r="AT18" s="1">
        <v>0</v>
      </c>
      <c r="AU18" s="1">
        <v>5.5</v>
      </c>
      <c r="AV18" s="1">
        <v>5.5</v>
      </c>
      <c r="AW18" s="1">
        <v>0</v>
      </c>
      <c r="AX18" s="1">
        <v>0</v>
      </c>
      <c r="AY18" s="1">
        <v>4999700</v>
      </c>
      <c r="AZ18" s="1">
        <v>0</v>
      </c>
      <c r="BA18" s="1">
        <v>0</v>
      </c>
      <c r="BB18" s="1">
        <v>0</v>
      </c>
      <c r="BC18" s="1">
        <v>0</v>
      </c>
      <c r="BD18" s="1">
        <v>2712000</v>
      </c>
      <c r="BE18" s="1">
        <v>2287700</v>
      </c>
      <c r="BF18" s="1">
        <v>0</v>
      </c>
      <c r="BG18" s="1">
        <v>0</v>
      </c>
      <c r="BH18" s="1">
        <v>1</v>
      </c>
      <c r="BI18" s="1">
        <v>1</v>
      </c>
      <c r="BJ18" s="1">
        <f t="shared" si="0"/>
        <v>1</v>
      </c>
      <c r="BK18" s="1">
        <v>1</v>
      </c>
      <c r="BL18" s="1">
        <v>1</v>
      </c>
      <c r="BM18" s="1">
        <f t="shared" si="1"/>
        <v>1</v>
      </c>
      <c r="BN18" s="1">
        <v>1</v>
      </c>
      <c r="BO18" s="1">
        <v>792960</v>
      </c>
      <c r="BP18" s="1">
        <f t="shared" si="2"/>
        <v>1.2610976594027442E-6</v>
      </c>
      <c r="BQ18" s="1">
        <v>1</v>
      </c>
      <c r="BR18" s="1">
        <v>1</v>
      </c>
      <c r="BS18" s="1">
        <f t="shared" si="3"/>
        <v>1</v>
      </c>
      <c r="BT18" s="1">
        <v>0</v>
      </c>
      <c r="BU18" s="1">
        <v>0</v>
      </c>
      <c r="BV18" s="1">
        <v>0</v>
      </c>
      <c r="BW18" s="1">
        <v>0</v>
      </c>
      <c r="BX18" s="1">
        <v>1</v>
      </c>
      <c r="BY18" s="1">
        <v>0</v>
      </c>
      <c r="BZ18" s="1">
        <v>0</v>
      </c>
      <c r="CA18" s="1">
        <v>0</v>
      </c>
      <c r="CB18" s="1">
        <v>1</v>
      </c>
    </row>
    <row r="19" spans="1:92" x14ac:dyDescent="0.15">
      <c r="A19" s="1" t="s">
        <v>185</v>
      </c>
      <c r="B19" s="1" t="s">
        <v>86</v>
      </c>
      <c r="C19" s="1" t="s">
        <v>186</v>
      </c>
      <c r="D19" s="1" t="s">
        <v>187</v>
      </c>
      <c r="E19" s="1" t="s">
        <v>188</v>
      </c>
      <c r="F19" s="1">
        <v>2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0</v>
      </c>
      <c r="M19" s="1">
        <v>1</v>
      </c>
      <c r="N19" s="1">
        <v>1</v>
      </c>
      <c r="O19" s="1">
        <v>0</v>
      </c>
      <c r="P19" s="1">
        <v>0</v>
      </c>
      <c r="Q19" s="1">
        <v>1</v>
      </c>
      <c r="R19" s="1">
        <v>1</v>
      </c>
      <c r="S19" s="1">
        <v>1</v>
      </c>
      <c r="T19" s="1">
        <v>0</v>
      </c>
      <c r="U19" s="1">
        <v>1</v>
      </c>
      <c r="V19" s="1">
        <v>1</v>
      </c>
      <c r="W19" s="1">
        <v>0</v>
      </c>
      <c r="X19" s="1">
        <v>0</v>
      </c>
      <c r="Y19" s="1">
        <v>1.4</v>
      </c>
      <c r="Z19" s="1">
        <v>1.4</v>
      </c>
      <c r="AA19" s="1">
        <v>1.4</v>
      </c>
      <c r="AB19" s="1">
        <v>103.56</v>
      </c>
      <c r="AC19" s="1">
        <v>910</v>
      </c>
      <c r="AD19" s="1" t="s">
        <v>189</v>
      </c>
      <c r="AE19" s="1">
        <v>1</v>
      </c>
      <c r="AF19" s="1">
        <v>5</v>
      </c>
      <c r="AG19" s="1">
        <v>0</v>
      </c>
      <c r="AH19" s="1">
        <v>1.2756000000000001</v>
      </c>
      <c r="AI19" s="1" t="s">
        <v>79</v>
      </c>
      <c r="AJ19" s="1" t="s">
        <v>97</v>
      </c>
      <c r="AK19" s="1" t="s">
        <v>79</v>
      </c>
      <c r="AM19" s="1" t="s">
        <v>97</v>
      </c>
      <c r="AN19" s="1" t="s">
        <v>97</v>
      </c>
      <c r="AQ19" s="1">
        <v>1.4</v>
      </c>
      <c r="AR19" s="1">
        <v>1.4</v>
      </c>
      <c r="AS19" s="1">
        <v>1.4</v>
      </c>
      <c r="AT19" s="1">
        <v>0</v>
      </c>
      <c r="AU19" s="1">
        <v>1.4</v>
      </c>
      <c r="AV19" s="1">
        <v>1.4</v>
      </c>
      <c r="AW19" s="1">
        <v>0</v>
      </c>
      <c r="AX19" s="1">
        <v>0</v>
      </c>
      <c r="AY19" s="1">
        <v>1897800</v>
      </c>
      <c r="AZ19" s="1">
        <v>0</v>
      </c>
      <c r="BA19" s="1">
        <v>264070</v>
      </c>
      <c r="BB19" s="1">
        <v>1053200</v>
      </c>
      <c r="BC19" s="1">
        <v>0</v>
      </c>
      <c r="BD19" s="1">
        <v>274130</v>
      </c>
      <c r="BE19" s="1">
        <v>306360</v>
      </c>
      <c r="BF19" s="1">
        <v>0</v>
      </c>
      <c r="BG19" s="1">
        <v>0</v>
      </c>
      <c r="BH19" s="1">
        <v>1</v>
      </c>
      <c r="BI19" s="1">
        <v>1</v>
      </c>
      <c r="BJ19" s="1">
        <f t="shared" si="0"/>
        <v>1</v>
      </c>
      <c r="BK19" s="1">
        <v>1</v>
      </c>
      <c r="BL19" s="1">
        <v>1</v>
      </c>
      <c r="BM19" s="1">
        <f t="shared" si="1"/>
        <v>1</v>
      </c>
      <c r="BN19" s="1">
        <v>1</v>
      </c>
      <c r="BO19" s="1">
        <v>597160</v>
      </c>
      <c r="BP19" s="1">
        <f t="shared" si="2"/>
        <v>1.6745930738830465E-6</v>
      </c>
      <c r="BQ19" s="1">
        <v>1</v>
      </c>
      <c r="BR19" s="1">
        <v>1</v>
      </c>
      <c r="BS19" s="1">
        <f t="shared" si="3"/>
        <v>1</v>
      </c>
      <c r="BT19" s="1">
        <v>1</v>
      </c>
      <c r="BU19" s="1">
        <v>0</v>
      </c>
      <c r="BV19" s="1">
        <v>1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2</v>
      </c>
    </row>
    <row r="20" spans="1:92" x14ac:dyDescent="0.15">
      <c r="A20" s="1" t="s">
        <v>292</v>
      </c>
      <c r="B20" s="1" t="s">
        <v>86</v>
      </c>
      <c r="C20" s="1" t="s">
        <v>293</v>
      </c>
      <c r="D20" s="1" t="s">
        <v>294</v>
      </c>
      <c r="E20" s="1" t="s">
        <v>295</v>
      </c>
      <c r="F20" s="1">
        <v>2</v>
      </c>
      <c r="G20" s="1">
        <v>1</v>
      </c>
      <c r="H20" s="1">
        <v>1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1</v>
      </c>
      <c r="O20" s="1">
        <v>0</v>
      </c>
      <c r="P20" s="1">
        <v>0</v>
      </c>
      <c r="Q20" s="1">
        <v>0</v>
      </c>
      <c r="R20" s="1">
        <v>1</v>
      </c>
      <c r="S20" s="1">
        <v>0</v>
      </c>
      <c r="T20" s="1">
        <v>0</v>
      </c>
      <c r="U20" s="1">
        <v>0</v>
      </c>
      <c r="V20" s="1">
        <v>1</v>
      </c>
      <c r="W20" s="1">
        <v>0</v>
      </c>
      <c r="X20" s="1">
        <v>0</v>
      </c>
      <c r="Y20" s="1">
        <v>4.8</v>
      </c>
      <c r="Z20" s="1">
        <v>4.8</v>
      </c>
      <c r="AA20" s="1">
        <v>4.8</v>
      </c>
      <c r="AB20" s="1">
        <v>49.896999999999998</v>
      </c>
      <c r="AC20" s="1">
        <v>457</v>
      </c>
      <c r="AD20" s="1" t="s">
        <v>296</v>
      </c>
      <c r="AE20" s="1">
        <v>1</v>
      </c>
      <c r="AF20" s="1">
        <v>2</v>
      </c>
      <c r="AG20" s="1">
        <v>0</v>
      </c>
      <c r="AH20" s="1">
        <v>1.2712000000000001</v>
      </c>
      <c r="AJ20" s="1" t="s">
        <v>79</v>
      </c>
      <c r="AN20" s="1" t="s">
        <v>97</v>
      </c>
      <c r="AQ20" s="1">
        <v>0</v>
      </c>
      <c r="AR20" s="1">
        <v>4.8</v>
      </c>
      <c r="AS20" s="1">
        <v>0</v>
      </c>
      <c r="AT20" s="1">
        <v>0</v>
      </c>
      <c r="AU20" s="1">
        <v>0</v>
      </c>
      <c r="AV20" s="1">
        <v>4.8</v>
      </c>
      <c r="AW20" s="1">
        <v>0</v>
      </c>
      <c r="AX20" s="1">
        <v>0</v>
      </c>
      <c r="AY20" s="1">
        <v>1127200</v>
      </c>
      <c r="AZ20" s="1">
        <v>0</v>
      </c>
      <c r="BA20" s="1">
        <v>855480</v>
      </c>
      <c r="BB20" s="1">
        <v>0</v>
      </c>
      <c r="BC20" s="1">
        <v>0</v>
      </c>
      <c r="BD20" s="1">
        <v>0</v>
      </c>
      <c r="BE20" s="1">
        <v>271720</v>
      </c>
      <c r="BF20" s="1">
        <v>0</v>
      </c>
      <c r="BG20" s="1">
        <v>0</v>
      </c>
      <c r="BH20" s="1">
        <v>1</v>
      </c>
      <c r="BI20" s="1">
        <v>1</v>
      </c>
      <c r="BJ20" s="1">
        <f t="shared" si="0"/>
        <v>1</v>
      </c>
      <c r="BK20" s="1">
        <v>1</v>
      </c>
      <c r="BL20" s="1">
        <v>1</v>
      </c>
      <c r="BM20" s="1">
        <f t="shared" si="1"/>
        <v>1</v>
      </c>
      <c r="BN20" s="1">
        <v>1</v>
      </c>
      <c r="BO20" s="1">
        <v>529630</v>
      </c>
      <c r="BP20" s="1">
        <f t="shared" si="2"/>
        <v>1.8881105677548477E-6</v>
      </c>
      <c r="BQ20" s="1">
        <v>1</v>
      </c>
      <c r="BR20" s="1">
        <v>1</v>
      </c>
      <c r="BS20" s="1">
        <f t="shared" si="3"/>
        <v>1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1:92" x14ac:dyDescent="0.15">
      <c r="A21" s="1" t="s">
        <v>644</v>
      </c>
      <c r="B21" s="1" t="s">
        <v>645</v>
      </c>
      <c r="C21" s="1" t="s">
        <v>646</v>
      </c>
      <c r="D21" s="1" t="s">
        <v>647</v>
      </c>
      <c r="E21" s="1" t="s">
        <v>648</v>
      </c>
      <c r="F21" s="1">
        <v>2</v>
      </c>
      <c r="G21" s="1">
        <v>4</v>
      </c>
      <c r="H21" s="1">
        <v>3</v>
      </c>
      <c r="I21" s="1">
        <v>4</v>
      </c>
      <c r="J21" s="1">
        <v>2</v>
      </c>
      <c r="K21" s="1">
        <v>0</v>
      </c>
      <c r="L21" s="1">
        <v>2</v>
      </c>
      <c r="M21" s="1">
        <v>3</v>
      </c>
      <c r="N21" s="1">
        <v>2</v>
      </c>
      <c r="O21" s="1">
        <v>2</v>
      </c>
      <c r="P21" s="1">
        <v>2</v>
      </c>
      <c r="Q21" s="1">
        <v>3</v>
      </c>
      <c r="R21" s="1">
        <v>2</v>
      </c>
      <c r="S21" s="1">
        <v>0</v>
      </c>
      <c r="T21" s="1">
        <v>2</v>
      </c>
      <c r="U21" s="1">
        <v>3</v>
      </c>
      <c r="V21" s="1">
        <v>2</v>
      </c>
      <c r="W21" s="1">
        <v>2</v>
      </c>
      <c r="X21" s="1">
        <v>2</v>
      </c>
      <c r="Y21" s="1">
        <v>15.5</v>
      </c>
      <c r="Z21" s="1">
        <v>15.5</v>
      </c>
      <c r="AA21" s="1">
        <v>9.9</v>
      </c>
      <c r="AB21" s="1">
        <v>21.364000000000001</v>
      </c>
      <c r="AC21" s="1">
        <v>213</v>
      </c>
      <c r="AD21" s="1" t="s">
        <v>649</v>
      </c>
      <c r="AE21" s="1">
        <v>1</v>
      </c>
      <c r="AF21" s="1">
        <v>116</v>
      </c>
      <c r="AG21" s="1">
        <v>0</v>
      </c>
      <c r="AH21" s="1">
        <v>323.31</v>
      </c>
      <c r="AI21" s="1" t="s">
        <v>79</v>
      </c>
      <c r="AJ21" s="1" t="s">
        <v>79</v>
      </c>
      <c r="AL21" s="1" t="s">
        <v>79</v>
      </c>
      <c r="AM21" s="1" t="s">
        <v>79</v>
      </c>
      <c r="AN21" s="1" t="s">
        <v>79</v>
      </c>
      <c r="AO21" s="1" t="s">
        <v>79</v>
      </c>
      <c r="AP21" s="1" t="s">
        <v>79</v>
      </c>
      <c r="AQ21" s="1">
        <v>15.5</v>
      </c>
      <c r="AR21" s="1">
        <v>9.4</v>
      </c>
      <c r="AS21" s="1">
        <v>0</v>
      </c>
      <c r="AT21" s="1">
        <v>9.4</v>
      </c>
      <c r="AU21" s="1">
        <v>9.9</v>
      </c>
      <c r="AV21" s="1">
        <v>9.4</v>
      </c>
      <c r="AW21" s="1">
        <v>9.4</v>
      </c>
      <c r="AX21" s="1">
        <v>9.4</v>
      </c>
      <c r="AY21" s="1">
        <v>189810000</v>
      </c>
      <c r="AZ21" s="1">
        <v>27657000</v>
      </c>
      <c r="BA21" s="1">
        <v>22683000</v>
      </c>
      <c r="BB21" s="1">
        <v>0</v>
      </c>
      <c r="BC21" s="1">
        <v>1937800</v>
      </c>
      <c r="BD21" s="1">
        <v>34796000</v>
      </c>
      <c r="BE21" s="1">
        <v>39564000</v>
      </c>
      <c r="BF21" s="1">
        <v>23282000</v>
      </c>
      <c r="BG21" s="1">
        <v>39890000</v>
      </c>
      <c r="BH21" s="1">
        <v>11287000</v>
      </c>
      <c r="BI21" s="1">
        <v>7643800</v>
      </c>
      <c r="BJ21" s="1">
        <f t="shared" si="0"/>
        <v>1.4766215756560872</v>
      </c>
      <c r="BK21" s="1">
        <v>1</v>
      </c>
      <c r="BL21" s="1">
        <v>4220700</v>
      </c>
      <c r="BM21" s="1">
        <f t="shared" si="1"/>
        <v>2.3692752387044804E-7</v>
      </c>
      <c r="BN21" s="1">
        <v>9797700</v>
      </c>
      <c r="BO21" s="1">
        <v>15759000</v>
      </c>
      <c r="BP21" s="1">
        <f t="shared" si="2"/>
        <v>0.62172092137826007</v>
      </c>
      <c r="BQ21" s="1">
        <v>3893700</v>
      </c>
      <c r="BR21" s="1">
        <v>24209000</v>
      </c>
      <c r="BS21" s="1">
        <f t="shared" si="3"/>
        <v>0.16083687884670991</v>
      </c>
      <c r="BT21" s="1">
        <v>16</v>
      </c>
      <c r="BU21" s="1">
        <v>11</v>
      </c>
      <c r="BV21" s="1">
        <v>0</v>
      </c>
      <c r="BW21" s="1">
        <v>1</v>
      </c>
      <c r="BX21" s="1">
        <v>12</v>
      </c>
      <c r="BY21" s="1">
        <v>18</v>
      </c>
      <c r="BZ21" s="1">
        <v>4</v>
      </c>
      <c r="CA21" s="1">
        <v>16</v>
      </c>
      <c r="CB21" s="1">
        <v>78</v>
      </c>
    </row>
    <row r="22" spans="1:92" x14ac:dyDescent="0.15">
      <c r="A22" s="1" t="s">
        <v>628</v>
      </c>
      <c r="B22" s="1" t="s">
        <v>629</v>
      </c>
      <c r="C22" s="1" t="s">
        <v>630</v>
      </c>
      <c r="D22" s="1" t="s">
        <v>631</v>
      </c>
      <c r="E22" s="1" t="s">
        <v>632</v>
      </c>
      <c r="F22" s="1">
        <v>10</v>
      </c>
      <c r="G22" s="1">
        <v>6</v>
      </c>
      <c r="H22" s="1">
        <v>6</v>
      </c>
      <c r="I22" s="1">
        <v>6</v>
      </c>
      <c r="J22" s="1">
        <v>4</v>
      </c>
      <c r="K22" s="1">
        <v>1</v>
      </c>
      <c r="L22" s="1">
        <v>2</v>
      </c>
      <c r="M22" s="1">
        <v>2</v>
      </c>
      <c r="N22" s="1">
        <v>2</v>
      </c>
      <c r="O22" s="1">
        <v>4</v>
      </c>
      <c r="P22" s="1">
        <v>1</v>
      </c>
      <c r="Q22" s="1">
        <v>6</v>
      </c>
      <c r="R22" s="1">
        <v>4</v>
      </c>
      <c r="S22" s="1">
        <v>1</v>
      </c>
      <c r="T22" s="1">
        <v>2</v>
      </c>
      <c r="U22" s="1">
        <v>2</v>
      </c>
      <c r="V22" s="1">
        <v>2</v>
      </c>
      <c r="W22" s="1">
        <v>4</v>
      </c>
      <c r="X22" s="1">
        <v>1</v>
      </c>
      <c r="Y22" s="1">
        <v>16.899999999999999</v>
      </c>
      <c r="Z22" s="1">
        <v>16.899999999999999</v>
      </c>
      <c r="AA22" s="1">
        <v>16.899999999999999</v>
      </c>
      <c r="AB22" s="1">
        <v>49.972999999999999</v>
      </c>
      <c r="AC22" s="1">
        <v>461</v>
      </c>
      <c r="AD22" s="1" t="s">
        <v>633</v>
      </c>
      <c r="AE22" s="1">
        <v>1</v>
      </c>
      <c r="AF22" s="1">
        <v>86</v>
      </c>
      <c r="AG22" s="1">
        <v>0</v>
      </c>
      <c r="AH22" s="1">
        <v>323.31</v>
      </c>
      <c r="AI22" s="1" t="s">
        <v>79</v>
      </c>
      <c r="AJ22" s="1" t="s">
        <v>79</v>
      </c>
      <c r="AK22" s="1" t="s">
        <v>97</v>
      </c>
      <c r="AL22" s="1" t="s">
        <v>79</v>
      </c>
      <c r="AM22" s="1" t="s">
        <v>97</v>
      </c>
      <c r="AN22" s="1" t="s">
        <v>97</v>
      </c>
      <c r="AO22" s="1" t="s">
        <v>79</v>
      </c>
      <c r="AP22" s="1" t="s">
        <v>97</v>
      </c>
      <c r="AQ22" s="1">
        <v>16.899999999999999</v>
      </c>
      <c r="AR22" s="1">
        <v>11.7</v>
      </c>
      <c r="AS22" s="1">
        <v>3.3</v>
      </c>
      <c r="AT22" s="1">
        <v>5.4</v>
      </c>
      <c r="AU22" s="1">
        <v>5.4</v>
      </c>
      <c r="AV22" s="1">
        <v>7.2</v>
      </c>
      <c r="AW22" s="1">
        <v>11.7</v>
      </c>
      <c r="AX22" s="1">
        <v>3.3</v>
      </c>
      <c r="AY22" s="1">
        <v>57936000</v>
      </c>
      <c r="AZ22" s="1">
        <v>23427000</v>
      </c>
      <c r="BA22" s="1">
        <v>19825000</v>
      </c>
      <c r="BB22" s="1">
        <v>128490</v>
      </c>
      <c r="BC22" s="1">
        <v>2891200</v>
      </c>
      <c r="BD22" s="1">
        <v>625900</v>
      </c>
      <c r="BE22" s="1">
        <v>1144200</v>
      </c>
      <c r="BF22" s="1">
        <v>8648400</v>
      </c>
      <c r="BG22" s="1">
        <v>1245500</v>
      </c>
      <c r="BH22" s="1">
        <v>9117000</v>
      </c>
      <c r="BI22" s="1">
        <v>7240800</v>
      </c>
      <c r="BJ22" s="1">
        <f t="shared" si="0"/>
        <v>1.2591150149154791</v>
      </c>
      <c r="BK22" s="1">
        <v>1</v>
      </c>
      <c r="BL22" s="1">
        <v>3724600</v>
      </c>
      <c r="BM22" s="1">
        <f t="shared" si="1"/>
        <v>2.6848520646512376E-7</v>
      </c>
      <c r="BN22" s="1">
        <v>1234800</v>
      </c>
      <c r="BO22" s="1">
        <v>1317500</v>
      </c>
      <c r="BP22" s="1">
        <f t="shared" si="2"/>
        <v>0.93722960151802659</v>
      </c>
      <c r="BQ22" s="1">
        <v>1894300</v>
      </c>
      <c r="BR22" s="1">
        <v>1</v>
      </c>
      <c r="BS22" s="1">
        <f t="shared" si="3"/>
        <v>1894300</v>
      </c>
      <c r="BT22" s="1">
        <v>30</v>
      </c>
      <c r="BU22" s="1">
        <v>20</v>
      </c>
      <c r="BV22" s="1">
        <v>0</v>
      </c>
      <c r="BW22" s="1">
        <v>4</v>
      </c>
      <c r="BX22" s="1">
        <v>0</v>
      </c>
      <c r="BY22" s="1">
        <v>0</v>
      </c>
      <c r="BZ22" s="1">
        <v>2</v>
      </c>
      <c r="CA22" s="1">
        <v>0</v>
      </c>
      <c r="CB22" s="1">
        <v>56</v>
      </c>
    </row>
    <row r="23" spans="1:92" s="3" customFormat="1" x14ac:dyDescent="0.15">
      <c r="A23" s="1" t="s">
        <v>483</v>
      </c>
      <c r="B23" s="1" t="s">
        <v>81</v>
      </c>
      <c r="C23" s="1" t="s">
        <v>484</v>
      </c>
      <c r="D23" s="1" t="s">
        <v>485</v>
      </c>
      <c r="E23" s="1" t="s">
        <v>486</v>
      </c>
      <c r="F23" s="1">
        <v>2</v>
      </c>
      <c r="G23" s="1">
        <v>2</v>
      </c>
      <c r="H23" s="1">
        <v>2</v>
      </c>
      <c r="I23" s="1">
        <v>1</v>
      </c>
      <c r="J23" s="1">
        <v>2</v>
      </c>
      <c r="K23" s="1">
        <v>0</v>
      </c>
      <c r="L23" s="1">
        <v>1</v>
      </c>
      <c r="M23" s="1">
        <v>2</v>
      </c>
      <c r="N23" s="1">
        <v>2</v>
      </c>
      <c r="O23" s="1">
        <v>2</v>
      </c>
      <c r="P23" s="1">
        <v>1</v>
      </c>
      <c r="Q23" s="1">
        <v>1</v>
      </c>
      <c r="R23" s="1">
        <v>2</v>
      </c>
      <c r="S23" s="1">
        <v>0</v>
      </c>
      <c r="T23" s="1">
        <v>1</v>
      </c>
      <c r="U23" s="1">
        <v>2</v>
      </c>
      <c r="V23" s="1">
        <v>2</v>
      </c>
      <c r="W23" s="1">
        <v>2</v>
      </c>
      <c r="X23" s="1">
        <v>1</v>
      </c>
      <c r="Y23" s="1">
        <v>7.4</v>
      </c>
      <c r="Z23" s="1">
        <v>7.4</v>
      </c>
      <c r="AA23" s="1">
        <v>7.4</v>
      </c>
      <c r="AB23" s="1">
        <v>44.511000000000003</v>
      </c>
      <c r="AC23" s="1">
        <v>390</v>
      </c>
      <c r="AD23" s="1" t="s">
        <v>487</v>
      </c>
      <c r="AE23" s="1">
        <v>1</v>
      </c>
      <c r="AF23" s="1">
        <v>31</v>
      </c>
      <c r="AG23" s="1">
        <v>0</v>
      </c>
      <c r="AH23" s="1">
        <v>59.414999999999999</v>
      </c>
      <c r="AI23" s="1" t="s">
        <v>79</v>
      </c>
      <c r="AJ23" s="1" t="s">
        <v>79</v>
      </c>
      <c r="AK23" s="1"/>
      <c r="AL23" s="1" t="s">
        <v>79</v>
      </c>
      <c r="AM23" s="1" t="s">
        <v>79</v>
      </c>
      <c r="AN23" s="1" t="s">
        <v>79</v>
      </c>
      <c r="AO23" s="1" t="s">
        <v>97</v>
      </c>
      <c r="AP23" s="1" t="s">
        <v>79</v>
      </c>
      <c r="AQ23" s="1">
        <v>4.0999999999999996</v>
      </c>
      <c r="AR23" s="1">
        <v>7.4</v>
      </c>
      <c r="AS23" s="1">
        <v>0</v>
      </c>
      <c r="AT23" s="1">
        <v>4.0999999999999996</v>
      </c>
      <c r="AU23" s="1">
        <v>7.4</v>
      </c>
      <c r="AV23" s="1">
        <v>7.4</v>
      </c>
      <c r="AW23" s="1">
        <v>7.4</v>
      </c>
      <c r="AX23" s="1">
        <v>3.3</v>
      </c>
      <c r="AY23" s="1">
        <v>37312000</v>
      </c>
      <c r="AZ23" s="1">
        <v>6211100</v>
      </c>
      <c r="BA23" s="1">
        <v>4765600</v>
      </c>
      <c r="BB23" s="1">
        <v>0</v>
      </c>
      <c r="BC23" s="1">
        <v>7652800</v>
      </c>
      <c r="BD23" s="1">
        <v>8452900</v>
      </c>
      <c r="BE23" s="1">
        <v>6383700</v>
      </c>
      <c r="BF23" s="1">
        <v>2179900</v>
      </c>
      <c r="BG23" s="1">
        <v>1665900</v>
      </c>
      <c r="BH23" s="1">
        <v>1</v>
      </c>
      <c r="BI23" s="1">
        <v>1877800</v>
      </c>
      <c r="BJ23" s="1">
        <f t="shared" si="0"/>
        <v>5.3253807647246782E-7</v>
      </c>
      <c r="BK23" s="1">
        <v>1</v>
      </c>
      <c r="BL23" s="1">
        <v>1</v>
      </c>
      <c r="BM23" s="1">
        <f t="shared" si="1"/>
        <v>1</v>
      </c>
      <c r="BN23" s="1">
        <v>3845500</v>
      </c>
      <c r="BO23" s="1">
        <v>3991300</v>
      </c>
      <c r="BP23" s="1">
        <f t="shared" si="2"/>
        <v>0.96347054844286317</v>
      </c>
      <c r="BQ23" s="1">
        <v>1194600</v>
      </c>
      <c r="BR23" s="1">
        <v>1</v>
      </c>
      <c r="BS23" s="1">
        <f t="shared" si="3"/>
        <v>1194600</v>
      </c>
      <c r="BT23" s="1">
        <v>1</v>
      </c>
      <c r="BU23" s="1">
        <v>4</v>
      </c>
      <c r="BV23" s="1">
        <v>0</v>
      </c>
      <c r="BW23" s="1">
        <v>1</v>
      </c>
      <c r="BX23" s="1">
        <v>5</v>
      </c>
      <c r="BY23" s="1">
        <v>6</v>
      </c>
      <c r="BZ23" s="1">
        <v>0</v>
      </c>
      <c r="CA23" s="1">
        <v>3</v>
      </c>
      <c r="CB23" s="1">
        <v>20</v>
      </c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</row>
    <row r="24" spans="1:92" x14ac:dyDescent="0.15">
      <c r="A24" s="1" t="s">
        <v>286</v>
      </c>
      <c r="B24" s="1" t="s">
        <v>287</v>
      </c>
      <c r="C24" s="1" t="s">
        <v>288</v>
      </c>
      <c r="D24" s="1" t="s">
        <v>289</v>
      </c>
      <c r="E24" s="1" t="s">
        <v>290</v>
      </c>
      <c r="F24" s="1">
        <v>15</v>
      </c>
      <c r="G24" s="1">
        <v>2</v>
      </c>
      <c r="H24" s="1">
        <v>2</v>
      </c>
      <c r="I24" s="1">
        <v>2</v>
      </c>
      <c r="J24" s="1">
        <v>2</v>
      </c>
      <c r="K24" s="1">
        <v>0</v>
      </c>
      <c r="L24" s="1">
        <v>1</v>
      </c>
      <c r="M24" s="1">
        <v>2</v>
      </c>
      <c r="N24" s="1">
        <v>2</v>
      </c>
      <c r="O24" s="1">
        <v>1</v>
      </c>
      <c r="P24" s="1">
        <v>1</v>
      </c>
      <c r="Q24" s="1">
        <v>2</v>
      </c>
      <c r="R24" s="1">
        <v>2</v>
      </c>
      <c r="S24" s="1">
        <v>0</v>
      </c>
      <c r="T24" s="1">
        <v>1</v>
      </c>
      <c r="U24" s="1">
        <v>2</v>
      </c>
      <c r="V24" s="1">
        <v>2</v>
      </c>
      <c r="W24" s="1">
        <v>1</v>
      </c>
      <c r="X24" s="1">
        <v>1</v>
      </c>
      <c r="Y24" s="1">
        <v>14.3</v>
      </c>
      <c r="Z24" s="1">
        <v>14.3</v>
      </c>
      <c r="AA24" s="1">
        <v>14.3</v>
      </c>
      <c r="AB24" s="1">
        <v>19.178000000000001</v>
      </c>
      <c r="AC24" s="1">
        <v>175</v>
      </c>
      <c r="AD24" s="1" t="s">
        <v>291</v>
      </c>
      <c r="AE24" s="1">
        <v>1</v>
      </c>
      <c r="AF24" s="1">
        <v>44</v>
      </c>
      <c r="AG24" s="1">
        <v>0</v>
      </c>
      <c r="AH24" s="1">
        <v>323.31</v>
      </c>
      <c r="AI24" s="1" t="s">
        <v>79</v>
      </c>
      <c r="AJ24" s="1" t="s">
        <v>79</v>
      </c>
      <c r="AL24" s="1" t="s">
        <v>97</v>
      </c>
      <c r="AM24" s="1" t="s">
        <v>79</v>
      </c>
      <c r="AN24" s="1" t="s">
        <v>79</v>
      </c>
      <c r="AO24" s="1" t="s">
        <v>79</v>
      </c>
      <c r="AP24" s="1" t="s">
        <v>97</v>
      </c>
      <c r="AQ24" s="1">
        <v>14.3</v>
      </c>
      <c r="AR24" s="1">
        <v>14.3</v>
      </c>
      <c r="AS24" s="1">
        <v>0</v>
      </c>
      <c r="AT24" s="1">
        <v>5.0999999999999996</v>
      </c>
      <c r="AU24" s="1">
        <v>14.3</v>
      </c>
      <c r="AV24" s="1">
        <v>14.3</v>
      </c>
      <c r="AW24" s="1">
        <v>9.1</v>
      </c>
      <c r="AX24" s="1">
        <v>5.0999999999999996</v>
      </c>
      <c r="AY24" s="1">
        <v>57328000</v>
      </c>
      <c r="AZ24" s="1">
        <v>23274000</v>
      </c>
      <c r="BA24" s="1">
        <v>7718700</v>
      </c>
      <c r="BB24" s="1">
        <v>0</v>
      </c>
      <c r="BC24" s="1">
        <v>272290</v>
      </c>
      <c r="BD24" s="1">
        <v>12315000</v>
      </c>
      <c r="BE24" s="1">
        <v>5820800</v>
      </c>
      <c r="BF24" s="1">
        <v>7816200</v>
      </c>
      <c r="BG24" s="1">
        <v>110550</v>
      </c>
      <c r="BH24" s="1">
        <v>8013900</v>
      </c>
      <c r="BI24" s="1">
        <v>4331000</v>
      </c>
      <c r="BJ24" s="1">
        <f t="shared" si="0"/>
        <v>1.850357885015008</v>
      </c>
      <c r="BK24" s="1">
        <v>1</v>
      </c>
      <c r="BL24" s="1">
        <v>1</v>
      </c>
      <c r="BM24" s="1">
        <f t="shared" si="1"/>
        <v>1</v>
      </c>
      <c r="BN24" s="1">
        <v>7518500</v>
      </c>
      <c r="BO24" s="1">
        <v>7634000</v>
      </c>
      <c r="BP24" s="1">
        <f t="shared" si="2"/>
        <v>0.98487031700288186</v>
      </c>
      <c r="BQ24" s="1">
        <v>1</v>
      </c>
      <c r="BR24" s="1">
        <v>1</v>
      </c>
      <c r="BS24" s="1">
        <f t="shared" si="3"/>
        <v>1</v>
      </c>
      <c r="BT24" s="1">
        <v>25</v>
      </c>
      <c r="BU24" s="1">
        <v>5</v>
      </c>
      <c r="BV24" s="1">
        <v>0</v>
      </c>
      <c r="BW24" s="1">
        <v>0</v>
      </c>
      <c r="BX24" s="1">
        <v>10</v>
      </c>
      <c r="BY24" s="1">
        <v>4</v>
      </c>
      <c r="BZ24" s="1">
        <v>2</v>
      </c>
      <c r="CA24" s="1">
        <v>0</v>
      </c>
      <c r="CB24" s="1">
        <v>46</v>
      </c>
    </row>
    <row r="25" spans="1:92" x14ac:dyDescent="0.15">
      <c r="A25" s="1" t="s">
        <v>923</v>
      </c>
      <c r="B25" s="1">
        <v>1</v>
      </c>
      <c r="C25" s="1" t="s">
        <v>924</v>
      </c>
      <c r="D25" s="1" t="s">
        <v>925</v>
      </c>
      <c r="E25" s="1" t="s">
        <v>926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0</v>
      </c>
      <c r="L25" s="1">
        <v>0</v>
      </c>
      <c r="M25" s="1">
        <v>1</v>
      </c>
      <c r="N25" s="1">
        <v>1</v>
      </c>
      <c r="O25" s="1">
        <v>1</v>
      </c>
      <c r="P25" s="1">
        <v>0</v>
      </c>
      <c r="Q25" s="1">
        <v>1</v>
      </c>
      <c r="R25" s="1">
        <v>1</v>
      </c>
      <c r="S25" s="1">
        <v>0</v>
      </c>
      <c r="T25" s="1">
        <v>0</v>
      </c>
      <c r="U25" s="1">
        <v>1</v>
      </c>
      <c r="V25" s="1">
        <v>1</v>
      </c>
      <c r="W25" s="1">
        <v>1</v>
      </c>
      <c r="X25" s="1">
        <v>0</v>
      </c>
      <c r="Y25" s="1">
        <v>8.5</v>
      </c>
      <c r="Z25" s="1">
        <v>8.5</v>
      </c>
      <c r="AA25" s="1">
        <v>8.5</v>
      </c>
      <c r="AB25" s="1">
        <v>22.486999999999998</v>
      </c>
      <c r="AC25" s="1">
        <v>213</v>
      </c>
      <c r="AD25" s="1">
        <v>213</v>
      </c>
      <c r="AE25" s="1">
        <v>1</v>
      </c>
      <c r="AF25" s="1">
        <v>14</v>
      </c>
      <c r="AG25" s="1">
        <v>0</v>
      </c>
      <c r="AH25" s="1">
        <v>13.891</v>
      </c>
      <c r="AI25" s="1" t="s">
        <v>79</v>
      </c>
      <c r="AJ25" s="1" t="s">
        <v>79</v>
      </c>
      <c r="AM25" s="1" t="s">
        <v>79</v>
      </c>
      <c r="AN25" s="1" t="s">
        <v>79</v>
      </c>
      <c r="AO25" s="1" t="s">
        <v>79</v>
      </c>
      <c r="AQ25" s="1">
        <v>8.5</v>
      </c>
      <c r="AR25" s="1">
        <v>8.5</v>
      </c>
      <c r="AS25" s="1">
        <v>0</v>
      </c>
      <c r="AT25" s="1">
        <v>0</v>
      </c>
      <c r="AU25" s="1">
        <v>8.5</v>
      </c>
      <c r="AV25" s="1">
        <v>8.5</v>
      </c>
      <c r="AW25" s="1">
        <v>8.5</v>
      </c>
      <c r="AX25" s="1">
        <v>0</v>
      </c>
      <c r="AY25" s="1">
        <v>74012000</v>
      </c>
      <c r="AZ25" s="1">
        <v>8552600</v>
      </c>
      <c r="BA25" s="1">
        <v>35125000</v>
      </c>
      <c r="BB25" s="1">
        <v>0</v>
      </c>
      <c r="BC25" s="1">
        <v>0</v>
      </c>
      <c r="BD25" s="1">
        <v>2293200</v>
      </c>
      <c r="BE25" s="1">
        <v>3496600</v>
      </c>
      <c r="BF25" s="1">
        <v>24544000</v>
      </c>
      <c r="BG25" s="1">
        <v>0</v>
      </c>
      <c r="BH25" s="1">
        <v>1</v>
      </c>
      <c r="BI25" s="1">
        <v>16177000</v>
      </c>
      <c r="BJ25" s="1">
        <f t="shared" si="0"/>
        <v>6.1816158743895655E-8</v>
      </c>
      <c r="BK25" s="1">
        <v>1</v>
      </c>
      <c r="BL25" s="1">
        <v>1</v>
      </c>
      <c r="BM25" s="1">
        <f t="shared" si="1"/>
        <v>1</v>
      </c>
      <c r="BN25" s="1">
        <v>1</v>
      </c>
      <c r="BO25" s="1">
        <v>1</v>
      </c>
      <c r="BP25" s="1">
        <f t="shared" si="2"/>
        <v>1</v>
      </c>
      <c r="BQ25" s="1">
        <v>1</v>
      </c>
      <c r="BR25" s="1">
        <v>1</v>
      </c>
      <c r="BS25" s="1">
        <f t="shared" si="3"/>
        <v>1</v>
      </c>
      <c r="BT25" s="1">
        <v>1</v>
      </c>
      <c r="BU25" s="1">
        <v>1</v>
      </c>
      <c r="BV25" s="1">
        <v>0</v>
      </c>
      <c r="BW25" s="1">
        <v>0</v>
      </c>
      <c r="BX25" s="1">
        <v>1</v>
      </c>
      <c r="BY25" s="1">
        <v>2</v>
      </c>
      <c r="BZ25" s="1">
        <v>2</v>
      </c>
      <c r="CA25" s="1">
        <v>0</v>
      </c>
      <c r="CB25" s="1">
        <v>7</v>
      </c>
    </row>
    <row r="26" spans="1:92" x14ac:dyDescent="0.15">
      <c r="A26" s="1" t="s">
        <v>264</v>
      </c>
      <c r="B26" s="1" t="s">
        <v>86</v>
      </c>
      <c r="C26" s="1" t="s">
        <v>265</v>
      </c>
      <c r="D26" s="1" t="s">
        <v>266</v>
      </c>
      <c r="E26" s="1" t="s">
        <v>267</v>
      </c>
      <c r="F26" s="1">
        <v>2</v>
      </c>
      <c r="G26" s="1">
        <v>1</v>
      </c>
      <c r="H26" s="1">
        <v>1</v>
      </c>
      <c r="I26" s="1">
        <v>1</v>
      </c>
      <c r="J26" s="1">
        <v>1</v>
      </c>
      <c r="K26" s="1">
        <v>0</v>
      </c>
      <c r="L26" s="1">
        <v>0</v>
      </c>
      <c r="M26" s="1">
        <v>1</v>
      </c>
      <c r="N26" s="1">
        <v>1</v>
      </c>
      <c r="O26" s="1">
        <v>0</v>
      </c>
      <c r="P26" s="1">
        <v>1</v>
      </c>
      <c r="Q26" s="1">
        <v>1</v>
      </c>
      <c r="R26" s="1">
        <v>1</v>
      </c>
      <c r="S26" s="1">
        <v>0</v>
      </c>
      <c r="T26" s="1">
        <v>0</v>
      </c>
      <c r="U26" s="1">
        <v>1</v>
      </c>
      <c r="V26" s="1">
        <v>1</v>
      </c>
      <c r="W26" s="1">
        <v>0</v>
      </c>
      <c r="X26" s="1">
        <v>1</v>
      </c>
      <c r="Y26" s="1">
        <v>0.3</v>
      </c>
      <c r="Z26" s="1">
        <v>0.3</v>
      </c>
      <c r="AA26" s="1">
        <v>0.3</v>
      </c>
      <c r="AB26" s="1">
        <v>291.11</v>
      </c>
      <c r="AC26" s="1">
        <v>2693</v>
      </c>
      <c r="AD26" s="1" t="s">
        <v>268</v>
      </c>
      <c r="AE26" s="1">
        <v>1</v>
      </c>
      <c r="AF26" s="1">
        <v>5</v>
      </c>
      <c r="AG26" s="1">
        <v>0</v>
      </c>
      <c r="AH26" s="1">
        <v>0.87558000000000002</v>
      </c>
      <c r="AI26" s="1" t="s">
        <v>97</v>
      </c>
      <c r="AJ26" s="1" t="s">
        <v>79</v>
      </c>
      <c r="AM26" s="1" t="s">
        <v>79</v>
      </c>
      <c r="AN26" s="1" t="s">
        <v>79</v>
      </c>
      <c r="AP26" s="1" t="s">
        <v>79</v>
      </c>
      <c r="AQ26" s="1">
        <v>0.3</v>
      </c>
      <c r="AR26" s="1">
        <v>0.3</v>
      </c>
      <c r="AS26" s="1">
        <v>0</v>
      </c>
      <c r="AT26" s="1">
        <v>0</v>
      </c>
      <c r="AU26" s="1">
        <v>0.3</v>
      </c>
      <c r="AV26" s="1">
        <v>0.3</v>
      </c>
      <c r="AW26" s="1">
        <v>0</v>
      </c>
      <c r="AX26" s="1">
        <v>0.3</v>
      </c>
      <c r="AY26" s="1">
        <v>8810000</v>
      </c>
      <c r="AZ26" s="1">
        <v>4600700</v>
      </c>
      <c r="BA26" s="1">
        <v>4209300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1</v>
      </c>
      <c r="BI26" s="1">
        <v>1870600</v>
      </c>
      <c r="BJ26" s="1">
        <f t="shared" si="0"/>
        <v>5.3458783278092589E-7</v>
      </c>
      <c r="BK26" s="1">
        <v>1</v>
      </c>
      <c r="BL26" s="1">
        <v>1</v>
      </c>
      <c r="BM26" s="1">
        <f t="shared" si="1"/>
        <v>1</v>
      </c>
      <c r="BN26" s="1">
        <v>1</v>
      </c>
      <c r="BO26" s="1">
        <v>1</v>
      </c>
      <c r="BP26" s="1">
        <f t="shared" si="2"/>
        <v>1</v>
      </c>
      <c r="BQ26" s="1">
        <v>1</v>
      </c>
      <c r="BR26" s="1">
        <v>1</v>
      </c>
      <c r="BS26" s="1">
        <f t="shared" si="3"/>
        <v>1</v>
      </c>
      <c r="BT26" s="1">
        <v>0</v>
      </c>
      <c r="BU26" s="1">
        <v>1</v>
      </c>
      <c r="BV26" s="1">
        <v>0</v>
      </c>
      <c r="BW26" s="1">
        <v>0</v>
      </c>
      <c r="BX26" s="1">
        <v>1</v>
      </c>
      <c r="BY26" s="1">
        <v>1</v>
      </c>
      <c r="BZ26" s="1">
        <v>0</v>
      </c>
      <c r="CA26" s="1">
        <v>1</v>
      </c>
      <c r="CB26" s="1">
        <v>4</v>
      </c>
    </row>
    <row r="27" spans="1:92" x14ac:dyDescent="0.15">
      <c r="A27" s="1" t="s">
        <v>150</v>
      </c>
      <c r="B27" s="1" t="s">
        <v>151</v>
      </c>
      <c r="C27" s="1" t="s">
        <v>152</v>
      </c>
      <c r="D27" s="1" t="s">
        <v>153</v>
      </c>
      <c r="E27" s="1" t="s">
        <v>154</v>
      </c>
      <c r="F27" s="1">
        <v>4</v>
      </c>
      <c r="G27" s="1">
        <v>2</v>
      </c>
      <c r="H27" s="1">
        <v>2</v>
      </c>
      <c r="I27" s="1">
        <v>0</v>
      </c>
      <c r="J27" s="1">
        <v>2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2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16.3</v>
      </c>
      <c r="Z27" s="1">
        <v>16.3</v>
      </c>
      <c r="AA27" s="1">
        <v>16.3</v>
      </c>
      <c r="AB27" s="1">
        <v>29.404</v>
      </c>
      <c r="AC27" s="1">
        <v>263</v>
      </c>
      <c r="AD27" s="1" t="s">
        <v>155</v>
      </c>
      <c r="AE27" s="1">
        <v>1</v>
      </c>
      <c r="AF27" s="1">
        <v>2</v>
      </c>
      <c r="AG27" s="1">
        <v>0</v>
      </c>
      <c r="AH27" s="1">
        <v>4.7708000000000004</v>
      </c>
      <c r="AJ27" s="1" t="s">
        <v>79</v>
      </c>
      <c r="AQ27" s="1">
        <v>0</v>
      </c>
      <c r="AR27" s="1">
        <v>16.3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1888100</v>
      </c>
      <c r="AZ27" s="1">
        <v>0</v>
      </c>
      <c r="BA27" s="1">
        <v>1888100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1</v>
      </c>
      <c r="BI27" s="1">
        <v>1847100</v>
      </c>
      <c r="BJ27" s="1">
        <f t="shared" si="0"/>
        <v>5.4138920469925834E-7</v>
      </c>
      <c r="BK27" s="1">
        <v>1</v>
      </c>
      <c r="BL27" s="1">
        <v>1</v>
      </c>
      <c r="BM27" s="1">
        <f t="shared" si="1"/>
        <v>1</v>
      </c>
      <c r="BN27" s="1">
        <v>1</v>
      </c>
      <c r="BO27" s="1">
        <v>1</v>
      </c>
      <c r="BP27" s="1">
        <f t="shared" si="2"/>
        <v>1</v>
      </c>
      <c r="BQ27" s="1">
        <v>1</v>
      </c>
      <c r="BR27" s="1">
        <v>1</v>
      </c>
      <c r="BS27" s="1">
        <f t="shared" si="3"/>
        <v>1</v>
      </c>
      <c r="BT27" s="1">
        <v>0</v>
      </c>
      <c r="BU27" s="1">
        <v>2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2</v>
      </c>
    </row>
    <row r="28" spans="1:92" x14ac:dyDescent="0.15">
      <c r="A28" s="1" t="s">
        <v>391</v>
      </c>
      <c r="B28" s="1" t="s">
        <v>86</v>
      </c>
      <c r="C28" s="1" t="s">
        <v>392</v>
      </c>
      <c r="D28" s="1" t="s">
        <v>393</v>
      </c>
      <c r="E28" s="1" t="s">
        <v>394</v>
      </c>
      <c r="F28" s="1">
        <v>2</v>
      </c>
      <c r="G28" s="1">
        <v>1</v>
      </c>
      <c r="H28" s="1">
        <v>1</v>
      </c>
      <c r="I28" s="1">
        <v>0</v>
      </c>
      <c r="J28" s="1">
        <v>1</v>
      </c>
      <c r="K28" s="1">
        <v>0</v>
      </c>
      <c r="L28" s="1">
        <v>1</v>
      </c>
      <c r="M28" s="1">
        <v>0</v>
      </c>
      <c r="N28" s="1">
        <v>1</v>
      </c>
      <c r="O28" s="1">
        <v>1</v>
      </c>
      <c r="P28" s="1">
        <v>0</v>
      </c>
      <c r="Q28" s="1">
        <v>0</v>
      </c>
      <c r="R28" s="1">
        <v>1</v>
      </c>
      <c r="S28" s="1">
        <v>0</v>
      </c>
      <c r="T28" s="1">
        <v>1</v>
      </c>
      <c r="U28" s="1">
        <v>0</v>
      </c>
      <c r="V28" s="1">
        <v>1</v>
      </c>
      <c r="W28" s="1">
        <v>1</v>
      </c>
      <c r="X28" s="1">
        <v>0</v>
      </c>
      <c r="Y28" s="1">
        <v>6.4</v>
      </c>
      <c r="Z28" s="1">
        <v>6.4</v>
      </c>
      <c r="AA28" s="1">
        <v>6.4</v>
      </c>
      <c r="AB28" s="1">
        <v>15.862</v>
      </c>
      <c r="AC28" s="1">
        <v>141</v>
      </c>
      <c r="AD28" s="1" t="s">
        <v>395</v>
      </c>
      <c r="AE28" s="1">
        <v>1</v>
      </c>
      <c r="AF28" s="1">
        <v>5</v>
      </c>
      <c r="AG28" s="1">
        <v>0</v>
      </c>
      <c r="AH28" s="1">
        <v>1.0023</v>
      </c>
      <c r="AJ28" s="1" t="s">
        <v>79</v>
      </c>
      <c r="AL28" s="1" t="s">
        <v>79</v>
      </c>
      <c r="AN28" s="1" t="s">
        <v>97</v>
      </c>
      <c r="AO28" s="1" t="s">
        <v>97</v>
      </c>
      <c r="AQ28" s="1">
        <v>0</v>
      </c>
      <c r="AR28" s="1">
        <v>6.4</v>
      </c>
      <c r="AS28" s="1">
        <v>0</v>
      </c>
      <c r="AT28" s="1">
        <v>6.4</v>
      </c>
      <c r="AU28" s="1">
        <v>0</v>
      </c>
      <c r="AV28" s="1">
        <v>6.4</v>
      </c>
      <c r="AW28" s="1">
        <v>6.4</v>
      </c>
      <c r="AX28" s="1">
        <v>0</v>
      </c>
      <c r="AY28" s="1">
        <v>2932100</v>
      </c>
      <c r="AZ28" s="1">
        <v>0</v>
      </c>
      <c r="BA28" s="1">
        <v>2150400</v>
      </c>
      <c r="BB28" s="1">
        <v>0</v>
      </c>
      <c r="BC28" s="1">
        <v>382000</v>
      </c>
      <c r="BD28" s="1">
        <v>0</v>
      </c>
      <c r="BE28" s="1">
        <v>199350</v>
      </c>
      <c r="BF28" s="1">
        <v>200430</v>
      </c>
      <c r="BG28" s="1">
        <v>0</v>
      </c>
      <c r="BH28" s="1">
        <v>1</v>
      </c>
      <c r="BI28" s="1">
        <v>1096600</v>
      </c>
      <c r="BJ28" s="1">
        <f t="shared" si="0"/>
        <v>9.1190953857377343E-7</v>
      </c>
      <c r="BK28" s="1">
        <v>1</v>
      </c>
      <c r="BL28" s="1">
        <v>1</v>
      </c>
      <c r="BM28" s="1">
        <f t="shared" si="1"/>
        <v>1</v>
      </c>
      <c r="BN28" s="1">
        <v>1</v>
      </c>
      <c r="BO28" s="1">
        <v>1</v>
      </c>
      <c r="BP28" s="1">
        <f t="shared" si="2"/>
        <v>1</v>
      </c>
      <c r="BQ28" s="1">
        <v>1</v>
      </c>
      <c r="BR28" s="1">
        <v>1</v>
      </c>
      <c r="BS28" s="1">
        <f t="shared" si="3"/>
        <v>1</v>
      </c>
      <c r="BT28" s="1">
        <v>0</v>
      </c>
      <c r="BU28" s="1">
        <v>1</v>
      </c>
      <c r="BV28" s="1">
        <v>0</v>
      </c>
      <c r="BW28" s="1">
        <v>1</v>
      </c>
      <c r="BX28" s="1">
        <v>0</v>
      </c>
      <c r="BY28" s="1">
        <v>0</v>
      </c>
      <c r="BZ28" s="1">
        <v>0</v>
      </c>
      <c r="CA28" s="1">
        <v>0</v>
      </c>
      <c r="CB28" s="1">
        <v>2</v>
      </c>
    </row>
    <row r="29" spans="1:92" x14ac:dyDescent="0.15">
      <c r="A29" s="1" t="s">
        <v>792</v>
      </c>
      <c r="B29" s="1" t="s">
        <v>81</v>
      </c>
      <c r="C29" s="1" t="s">
        <v>793</v>
      </c>
      <c r="D29" s="1" t="s">
        <v>794</v>
      </c>
      <c r="E29" s="1" t="s">
        <v>795</v>
      </c>
      <c r="F29" s="1">
        <v>2</v>
      </c>
      <c r="G29" s="1">
        <v>2</v>
      </c>
      <c r="H29" s="1">
        <v>2</v>
      </c>
      <c r="I29" s="1">
        <v>2</v>
      </c>
      <c r="J29" s="1">
        <v>2</v>
      </c>
      <c r="K29" s="1">
        <v>0</v>
      </c>
      <c r="L29" s="1">
        <v>0</v>
      </c>
      <c r="M29" s="1">
        <v>1</v>
      </c>
      <c r="N29" s="1">
        <v>1</v>
      </c>
      <c r="O29" s="1">
        <v>1</v>
      </c>
      <c r="P29" s="1">
        <v>1</v>
      </c>
      <c r="Q29" s="1">
        <v>2</v>
      </c>
      <c r="R29" s="1">
        <v>2</v>
      </c>
      <c r="S29" s="1">
        <v>0</v>
      </c>
      <c r="T29" s="1">
        <v>0</v>
      </c>
      <c r="U29" s="1">
        <v>1</v>
      </c>
      <c r="V29" s="1">
        <v>1</v>
      </c>
      <c r="W29" s="1">
        <v>1</v>
      </c>
      <c r="X29" s="1">
        <v>1</v>
      </c>
      <c r="Y29" s="1">
        <v>13.8</v>
      </c>
      <c r="Z29" s="1">
        <v>13.8</v>
      </c>
      <c r="AA29" s="1">
        <v>13.8</v>
      </c>
      <c r="AB29" s="1">
        <v>21.879000000000001</v>
      </c>
      <c r="AC29" s="1">
        <v>188</v>
      </c>
      <c r="AD29" s="1" t="s">
        <v>796</v>
      </c>
      <c r="AE29" s="1">
        <v>1</v>
      </c>
      <c r="AF29" s="1">
        <v>14</v>
      </c>
      <c r="AG29" s="1">
        <v>0</v>
      </c>
      <c r="AH29" s="1">
        <v>4.0045000000000002</v>
      </c>
      <c r="AI29" s="1" t="s">
        <v>79</v>
      </c>
      <c r="AJ29" s="1" t="s">
        <v>79</v>
      </c>
      <c r="AM29" s="1" t="s">
        <v>97</v>
      </c>
      <c r="AN29" s="1" t="s">
        <v>97</v>
      </c>
      <c r="AO29" s="1" t="s">
        <v>97</v>
      </c>
      <c r="AP29" s="1" t="s">
        <v>97</v>
      </c>
      <c r="AQ29" s="1">
        <v>13.8</v>
      </c>
      <c r="AR29" s="1">
        <v>13.8</v>
      </c>
      <c r="AS29" s="1">
        <v>0</v>
      </c>
      <c r="AT29" s="1">
        <v>0</v>
      </c>
      <c r="AU29" s="1">
        <v>5.9</v>
      </c>
      <c r="AV29" s="1">
        <v>5.9</v>
      </c>
      <c r="AW29" s="1">
        <v>5.9</v>
      </c>
      <c r="AX29" s="1">
        <v>5.9</v>
      </c>
      <c r="AY29" s="1">
        <v>4251800</v>
      </c>
      <c r="AZ29" s="1">
        <v>1931400</v>
      </c>
      <c r="BA29" s="1">
        <v>1034900</v>
      </c>
      <c r="BB29" s="1">
        <v>0</v>
      </c>
      <c r="BC29" s="1">
        <v>0</v>
      </c>
      <c r="BD29" s="1">
        <v>477130</v>
      </c>
      <c r="BE29" s="1">
        <v>223680</v>
      </c>
      <c r="BF29" s="1">
        <v>365630</v>
      </c>
      <c r="BG29" s="1">
        <v>219090</v>
      </c>
      <c r="BH29" s="1">
        <v>1</v>
      </c>
      <c r="BI29" s="1">
        <v>1012500</v>
      </c>
      <c r="BJ29" s="1">
        <f t="shared" si="0"/>
        <v>9.8765432098765437E-7</v>
      </c>
      <c r="BK29" s="1">
        <v>1</v>
      </c>
      <c r="BL29" s="1">
        <v>1</v>
      </c>
      <c r="BM29" s="1">
        <f t="shared" si="1"/>
        <v>1</v>
      </c>
      <c r="BN29" s="1">
        <v>1</v>
      </c>
      <c r="BO29" s="1">
        <v>1</v>
      </c>
      <c r="BP29" s="1">
        <f t="shared" si="2"/>
        <v>1</v>
      </c>
      <c r="BQ29" s="1">
        <v>1</v>
      </c>
      <c r="BR29" s="1">
        <v>1</v>
      </c>
      <c r="BS29" s="1">
        <f t="shared" si="3"/>
        <v>1</v>
      </c>
      <c r="BT29" s="1">
        <v>8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8</v>
      </c>
    </row>
    <row r="30" spans="1:92" x14ac:dyDescent="0.15">
      <c r="A30" s="1" t="s">
        <v>787</v>
      </c>
      <c r="B30" s="1" t="s">
        <v>699</v>
      </c>
      <c r="C30" s="1" t="s">
        <v>788</v>
      </c>
      <c r="D30" s="1" t="s">
        <v>789</v>
      </c>
      <c r="E30" s="1" t="s">
        <v>790</v>
      </c>
      <c r="F30" s="1">
        <v>3</v>
      </c>
      <c r="G30" s="1">
        <v>3</v>
      </c>
      <c r="H30" s="1">
        <v>3</v>
      </c>
      <c r="I30" s="1">
        <v>3</v>
      </c>
      <c r="J30" s="1">
        <v>2</v>
      </c>
      <c r="K30" s="1">
        <v>0</v>
      </c>
      <c r="L30" s="1">
        <v>1</v>
      </c>
      <c r="M30" s="1">
        <v>1</v>
      </c>
      <c r="N30" s="1">
        <v>0</v>
      </c>
      <c r="O30" s="1">
        <v>2</v>
      </c>
      <c r="P30" s="1">
        <v>0</v>
      </c>
      <c r="Q30" s="1">
        <v>3</v>
      </c>
      <c r="R30" s="1">
        <v>2</v>
      </c>
      <c r="S30" s="1">
        <v>0</v>
      </c>
      <c r="T30" s="1">
        <v>1</v>
      </c>
      <c r="U30" s="1">
        <v>1</v>
      </c>
      <c r="V30" s="1">
        <v>0</v>
      </c>
      <c r="W30" s="1">
        <v>2</v>
      </c>
      <c r="X30" s="1">
        <v>0</v>
      </c>
      <c r="Y30" s="1">
        <v>11.4</v>
      </c>
      <c r="Z30" s="1">
        <v>11.4</v>
      </c>
      <c r="AA30" s="1">
        <v>11.4</v>
      </c>
      <c r="AB30" s="1">
        <v>50.975999999999999</v>
      </c>
      <c r="AC30" s="1">
        <v>463</v>
      </c>
      <c r="AD30" s="1" t="s">
        <v>791</v>
      </c>
      <c r="AE30" s="1">
        <v>1</v>
      </c>
      <c r="AF30" s="1">
        <v>18</v>
      </c>
      <c r="AG30" s="1">
        <v>0</v>
      </c>
      <c r="AH30" s="1">
        <v>121.69</v>
      </c>
      <c r="AI30" s="1" t="s">
        <v>79</v>
      </c>
      <c r="AJ30" s="1" t="s">
        <v>97</v>
      </c>
      <c r="AL30" s="1" t="s">
        <v>79</v>
      </c>
      <c r="AM30" s="1" t="s">
        <v>97</v>
      </c>
      <c r="AO30" s="1" t="s">
        <v>79</v>
      </c>
      <c r="AQ30" s="1">
        <v>11.4</v>
      </c>
      <c r="AR30" s="1">
        <v>6.5</v>
      </c>
      <c r="AS30" s="1">
        <v>0</v>
      </c>
      <c r="AT30" s="1">
        <v>2.4</v>
      </c>
      <c r="AU30" s="1">
        <v>2.4</v>
      </c>
      <c r="AV30" s="1">
        <v>0</v>
      </c>
      <c r="AW30" s="1">
        <v>6.5</v>
      </c>
      <c r="AX30" s="1">
        <v>0</v>
      </c>
      <c r="AY30" s="1">
        <v>9699900</v>
      </c>
      <c r="AZ30" s="1">
        <v>5287700</v>
      </c>
      <c r="BA30" s="1">
        <v>640200</v>
      </c>
      <c r="BB30" s="1">
        <v>0</v>
      </c>
      <c r="BC30" s="1">
        <v>1113100</v>
      </c>
      <c r="BD30" s="1">
        <v>171070</v>
      </c>
      <c r="BE30" s="1">
        <v>0</v>
      </c>
      <c r="BF30" s="1">
        <v>2487800</v>
      </c>
      <c r="BG30" s="1">
        <v>0</v>
      </c>
      <c r="BH30" s="1">
        <v>1</v>
      </c>
      <c r="BI30" s="1">
        <v>626310</v>
      </c>
      <c r="BJ30" s="1">
        <f t="shared" si="0"/>
        <v>1.5966534144433268E-6</v>
      </c>
      <c r="BK30" s="1">
        <v>1</v>
      </c>
      <c r="BL30" s="1">
        <v>1</v>
      </c>
      <c r="BM30" s="1">
        <f t="shared" si="1"/>
        <v>1</v>
      </c>
      <c r="BN30" s="1">
        <v>1</v>
      </c>
      <c r="BO30" s="1">
        <v>1</v>
      </c>
      <c r="BP30" s="1">
        <f t="shared" si="2"/>
        <v>1</v>
      </c>
      <c r="BQ30" s="1">
        <v>1</v>
      </c>
      <c r="BR30" s="1">
        <v>1</v>
      </c>
      <c r="BS30" s="1">
        <f t="shared" si="3"/>
        <v>1</v>
      </c>
      <c r="BT30" s="1">
        <v>12</v>
      </c>
      <c r="BU30" s="1">
        <v>0</v>
      </c>
      <c r="BV30" s="1">
        <v>0</v>
      </c>
      <c r="BW30" s="1">
        <v>1</v>
      </c>
      <c r="BX30" s="1">
        <v>0</v>
      </c>
      <c r="BY30" s="1">
        <v>0</v>
      </c>
      <c r="BZ30" s="1">
        <v>2</v>
      </c>
      <c r="CA30" s="1">
        <v>0</v>
      </c>
      <c r="CB30" s="1">
        <v>15</v>
      </c>
    </row>
    <row r="31" spans="1:92" x14ac:dyDescent="0.15">
      <c r="A31" s="1" t="s">
        <v>713</v>
      </c>
      <c r="B31" s="1" t="s">
        <v>611</v>
      </c>
      <c r="C31" s="1" t="s">
        <v>714</v>
      </c>
      <c r="D31" s="1" t="s">
        <v>715</v>
      </c>
      <c r="E31" s="1" t="s">
        <v>716</v>
      </c>
      <c r="F31" s="1">
        <v>6</v>
      </c>
      <c r="G31" s="1">
        <v>2</v>
      </c>
      <c r="H31" s="1">
        <v>2</v>
      </c>
      <c r="I31" s="1">
        <v>0</v>
      </c>
      <c r="J31" s="1">
        <v>2</v>
      </c>
      <c r="K31" s="1">
        <v>0</v>
      </c>
      <c r="L31" s="1">
        <v>0</v>
      </c>
      <c r="M31" s="1">
        <v>1</v>
      </c>
      <c r="N31" s="1">
        <v>0</v>
      </c>
      <c r="O31" s="1">
        <v>0</v>
      </c>
      <c r="P31" s="1">
        <v>0</v>
      </c>
      <c r="Q31" s="1">
        <v>0</v>
      </c>
      <c r="R31" s="1">
        <v>2</v>
      </c>
      <c r="S31" s="1">
        <v>0</v>
      </c>
      <c r="T31" s="1">
        <v>0</v>
      </c>
      <c r="U31" s="1">
        <v>1</v>
      </c>
      <c r="V31" s="1">
        <v>0</v>
      </c>
      <c r="W31" s="1">
        <v>0</v>
      </c>
      <c r="X31" s="1">
        <v>0</v>
      </c>
      <c r="Y31" s="1">
        <v>18</v>
      </c>
      <c r="Z31" s="1">
        <v>18</v>
      </c>
      <c r="AA31" s="1">
        <v>18</v>
      </c>
      <c r="AB31" s="1">
        <v>22.975000000000001</v>
      </c>
      <c r="AC31" s="1">
        <v>200</v>
      </c>
      <c r="AD31" s="1" t="s">
        <v>717</v>
      </c>
      <c r="AE31" s="1">
        <v>1</v>
      </c>
      <c r="AF31" s="1">
        <v>3</v>
      </c>
      <c r="AG31" s="1">
        <v>0</v>
      </c>
      <c r="AH31" s="1">
        <v>2.1623000000000001</v>
      </c>
      <c r="AJ31" s="1" t="s">
        <v>79</v>
      </c>
      <c r="AM31" s="1" t="s">
        <v>79</v>
      </c>
      <c r="AQ31" s="1">
        <v>0</v>
      </c>
      <c r="AR31" s="1">
        <v>18</v>
      </c>
      <c r="AS31" s="1">
        <v>0</v>
      </c>
      <c r="AT31" s="1">
        <v>0</v>
      </c>
      <c r="AU31" s="1">
        <v>4.5</v>
      </c>
      <c r="AV31" s="1">
        <v>0</v>
      </c>
      <c r="AW31" s="1">
        <v>0</v>
      </c>
      <c r="AX31" s="1">
        <v>0</v>
      </c>
      <c r="AY31" s="1">
        <v>492750</v>
      </c>
      <c r="AZ31" s="1">
        <v>0</v>
      </c>
      <c r="BA31" s="1">
        <v>492750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</v>
      </c>
      <c r="BI31" s="1">
        <v>482060</v>
      </c>
      <c r="BJ31" s="1">
        <f t="shared" si="0"/>
        <v>2.0744305688088622E-6</v>
      </c>
      <c r="BK31" s="1">
        <v>1</v>
      </c>
      <c r="BL31" s="1">
        <v>1</v>
      </c>
      <c r="BM31" s="1">
        <f t="shared" si="1"/>
        <v>1</v>
      </c>
      <c r="BN31" s="1">
        <v>1</v>
      </c>
      <c r="BO31" s="1">
        <v>1</v>
      </c>
      <c r="BP31" s="1">
        <f t="shared" si="2"/>
        <v>1</v>
      </c>
      <c r="BQ31" s="1">
        <v>1</v>
      </c>
      <c r="BR31" s="1">
        <v>1</v>
      </c>
      <c r="BS31" s="1">
        <f t="shared" si="3"/>
        <v>1</v>
      </c>
      <c r="BT31" s="1">
        <v>0</v>
      </c>
      <c r="BU31" s="1">
        <v>2</v>
      </c>
      <c r="BV31" s="1">
        <v>0</v>
      </c>
      <c r="BW31" s="1">
        <v>0</v>
      </c>
      <c r="BX31" s="1">
        <v>1</v>
      </c>
      <c r="BY31" s="1">
        <v>0</v>
      </c>
      <c r="BZ31" s="1">
        <v>0</v>
      </c>
      <c r="CA31" s="1">
        <v>0</v>
      </c>
      <c r="CB31" s="1">
        <v>3</v>
      </c>
    </row>
    <row r="32" spans="1:92" x14ac:dyDescent="0.15">
      <c r="A32" s="1" t="s">
        <v>138</v>
      </c>
      <c r="B32" s="1" t="s">
        <v>139</v>
      </c>
      <c r="C32" s="1" t="s">
        <v>140</v>
      </c>
      <c r="D32" s="1" t="s">
        <v>141</v>
      </c>
      <c r="E32" s="1" t="s">
        <v>142</v>
      </c>
      <c r="F32" s="1">
        <v>4</v>
      </c>
      <c r="G32" s="1">
        <v>1</v>
      </c>
      <c r="H32" s="1">
        <v>1</v>
      </c>
      <c r="I32" s="1">
        <v>1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11.3</v>
      </c>
      <c r="Z32" s="1">
        <v>11.3</v>
      </c>
      <c r="AA32" s="1">
        <v>11.3</v>
      </c>
      <c r="AB32" s="1">
        <v>10.676</v>
      </c>
      <c r="AC32" s="1">
        <v>97</v>
      </c>
      <c r="AD32" s="1" t="s">
        <v>143</v>
      </c>
      <c r="AE32" s="1">
        <v>1</v>
      </c>
      <c r="AF32" s="1">
        <v>1</v>
      </c>
      <c r="AG32" s="1">
        <v>5.9524000000000001E-3</v>
      </c>
      <c r="AH32" s="1">
        <v>0.43606</v>
      </c>
      <c r="AI32" s="1" t="s">
        <v>79</v>
      </c>
      <c r="AQ32" s="1">
        <v>11.3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</v>
      </c>
      <c r="BI32" s="1">
        <v>1</v>
      </c>
      <c r="BJ32" s="1">
        <f t="shared" si="0"/>
        <v>1</v>
      </c>
      <c r="BK32" s="1">
        <v>1</v>
      </c>
      <c r="BL32" s="1">
        <v>1</v>
      </c>
      <c r="BM32" s="1">
        <f t="shared" si="1"/>
        <v>1</v>
      </c>
      <c r="BN32" s="1">
        <v>1</v>
      </c>
      <c r="BO32" s="1">
        <v>1</v>
      </c>
      <c r="BP32" s="1">
        <f t="shared" si="2"/>
        <v>1</v>
      </c>
      <c r="BQ32" s="1">
        <v>1</v>
      </c>
      <c r="BR32" s="1">
        <v>1</v>
      </c>
      <c r="BS32" s="1">
        <f t="shared" si="3"/>
        <v>1</v>
      </c>
      <c r="BT32" s="1">
        <v>1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1</v>
      </c>
    </row>
    <row r="33" spans="1:80" x14ac:dyDescent="0.15">
      <c r="A33" s="1" t="s">
        <v>335</v>
      </c>
      <c r="B33" s="1" t="s">
        <v>237</v>
      </c>
      <c r="C33" s="1" t="s">
        <v>336</v>
      </c>
      <c r="D33" s="1" t="s">
        <v>337</v>
      </c>
      <c r="E33" s="1" t="s">
        <v>338</v>
      </c>
      <c r="F33" s="1">
        <v>5</v>
      </c>
      <c r="G33" s="1">
        <v>1</v>
      </c>
      <c r="H33" s="1">
        <v>1</v>
      </c>
      <c r="I33" s="1">
        <v>1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</v>
      </c>
      <c r="P33" s="1">
        <v>0</v>
      </c>
      <c r="Q33" s="1">
        <v>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1</v>
      </c>
      <c r="X33" s="1">
        <v>0</v>
      </c>
      <c r="Y33" s="1">
        <v>12.1</v>
      </c>
      <c r="Z33" s="1">
        <v>12.1</v>
      </c>
      <c r="AA33" s="1">
        <v>12.1</v>
      </c>
      <c r="AB33" s="1">
        <v>10.082000000000001</v>
      </c>
      <c r="AC33" s="1">
        <v>91</v>
      </c>
      <c r="AD33" s="1" t="s">
        <v>339</v>
      </c>
      <c r="AE33" s="1">
        <v>1</v>
      </c>
      <c r="AF33" s="1">
        <v>5</v>
      </c>
      <c r="AG33" s="1">
        <v>0</v>
      </c>
      <c r="AH33" s="1">
        <v>1.135</v>
      </c>
      <c r="AI33" s="1" t="s">
        <v>79</v>
      </c>
      <c r="AO33" s="1" t="s">
        <v>79</v>
      </c>
      <c r="AQ33" s="1">
        <v>12.1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12.1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</v>
      </c>
      <c r="BI33" s="1">
        <v>1</v>
      </c>
      <c r="BJ33" s="1">
        <f t="shared" si="0"/>
        <v>1</v>
      </c>
      <c r="BK33" s="1">
        <v>1</v>
      </c>
      <c r="BL33" s="1">
        <v>1</v>
      </c>
      <c r="BM33" s="1">
        <f t="shared" si="1"/>
        <v>1</v>
      </c>
      <c r="BN33" s="1">
        <v>1</v>
      </c>
      <c r="BO33" s="1">
        <v>1</v>
      </c>
      <c r="BP33" s="1">
        <f t="shared" si="2"/>
        <v>1</v>
      </c>
      <c r="BQ33" s="1">
        <v>1</v>
      </c>
      <c r="BR33" s="1">
        <v>1</v>
      </c>
      <c r="BS33" s="1">
        <f t="shared" si="3"/>
        <v>1</v>
      </c>
      <c r="BT33" s="1">
        <v>2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3</v>
      </c>
      <c r="CA33" s="1">
        <v>0</v>
      </c>
      <c r="CB33" s="1">
        <v>5</v>
      </c>
    </row>
    <row r="34" spans="1:80" x14ac:dyDescent="0.15">
      <c r="A34" s="1" t="s">
        <v>340</v>
      </c>
      <c r="B34" s="1" t="s">
        <v>139</v>
      </c>
      <c r="C34" s="1" t="s">
        <v>341</v>
      </c>
      <c r="D34" s="1" t="s">
        <v>342</v>
      </c>
      <c r="E34" s="1" t="s">
        <v>343</v>
      </c>
      <c r="F34" s="1">
        <v>4</v>
      </c>
      <c r="G34" s="1">
        <v>1</v>
      </c>
      <c r="H34" s="1">
        <v>1</v>
      </c>
      <c r="I34" s="1">
        <v>0</v>
      </c>
      <c r="J34" s="1">
        <v>1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14.3</v>
      </c>
      <c r="Z34" s="1">
        <v>14.3</v>
      </c>
      <c r="AA34" s="1">
        <v>14.3</v>
      </c>
      <c r="AB34" s="1">
        <v>10.961</v>
      </c>
      <c r="AC34" s="1">
        <v>98</v>
      </c>
      <c r="AD34" s="1" t="s">
        <v>344</v>
      </c>
      <c r="AE34" s="1">
        <v>1</v>
      </c>
      <c r="AF34" s="1">
        <v>1</v>
      </c>
      <c r="AG34" s="1">
        <v>0</v>
      </c>
      <c r="AH34" s="1">
        <v>2.3961999999999999</v>
      </c>
      <c r="AJ34" s="1" t="s">
        <v>79</v>
      </c>
      <c r="AQ34" s="1">
        <v>0</v>
      </c>
      <c r="AR34" s="1">
        <v>14.3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</v>
      </c>
      <c r="BI34" s="1">
        <v>1</v>
      </c>
      <c r="BJ34" s="1">
        <f t="shared" ref="BJ34:BJ65" si="4">BH34/BI34</f>
        <v>1</v>
      </c>
      <c r="BK34" s="1">
        <v>1</v>
      </c>
      <c r="BL34" s="1">
        <v>1</v>
      </c>
      <c r="BM34" s="1">
        <f t="shared" ref="BM34:BM65" si="5">BK34/BL34</f>
        <v>1</v>
      </c>
      <c r="BN34" s="1">
        <v>1</v>
      </c>
      <c r="BO34" s="1">
        <v>1</v>
      </c>
      <c r="BP34" s="1">
        <f t="shared" ref="BP34:BP65" si="6">BN34/BO34</f>
        <v>1</v>
      </c>
      <c r="BQ34" s="1">
        <v>1</v>
      </c>
      <c r="BR34" s="1">
        <v>1</v>
      </c>
      <c r="BS34" s="1">
        <f t="shared" ref="BS34:BS65" si="7">BQ34/BR34</f>
        <v>1</v>
      </c>
      <c r="BT34" s="1">
        <v>0</v>
      </c>
      <c r="BU34" s="1">
        <v>1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1</v>
      </c>
    </row>
    <row r="35" spans="1:80" x14ac:dyDescent="0.15">
      <c r="A35" s="1" t="s">
        <v>465</v>
      </c>
      <c r="B35" s="1" t="s">
        <v>128</v>
      </c>
      <c r="C35" s="1" t="s">
        <v>466</v>
      </c>
      <c r="D35" s="1" t="s">
        <v>467</v>
      </c>
      <c r="E35" s="1" t="s">
        <v>468</v>
      </c>
      <c r="F35" s="1">
        <v>7</v>
      </c>
      <c r="G35" s="1">
        <v>1</v>
      </c>
      <c r="H35" s="1">
        <v>1</v>
      </c>
      <c r="I35" s="1">
        <v>0</v>
      </c>
      <c r="J35" s="1">
        <v>0</v>
      </c>
      <c r="K35" s="1">
        <v>0</v>
      </c>
      <c r="L35" s="1">
        <v>1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</v>
      </c>
      <c r="U35" s="1">
        <v>0</v>
      </c>
      <c r="V35" s="1">
        <v>0</v>
      </c>
      <c r="W35" s="1">
        <v>0</v>
      </c>
      <c r="X35" s="1">
        <v>0</v>
      </c>
      <c r="Y35" s="1">
        <v>36.200000000000003</v>
      </c>
      <c r="Z35" s="1">
        <v>36.200000000000003</v>
      </c>
      <c r="AA35" s="1">
        <v>36.200000000000003</v>
      </c>
      <c r="AB35" s="1">
        <v>5.2850999999999999</v>
      </c>
      <c r="AC35" s="1">
        <v>47</v>
      </c>
      <c r="AD35" s="1" t="s">
        <v>469</v>
      </c>
      <c r="AE35" s="1">
        <v>1</v>
      </c>
      <c r="AF35" s="1">
        <v>1</v>
      </c>
      <c r="AG35" s="1">
        <v>0</v>
      </c>
      <c r="AH35" s="1">
        <v>2.2837000000000001</v>
      </c>
      <c r="AL35" s="1" t="s">
        <v>79</v>
      </c>
      <c r="AQ35" s="1">
        <v>0</v>
      </c>
      <c r="AR35" s="1">
        <v>0</v>
      </c>
      <c r="AS35" s="1">
        <v>0</v>
      </c>
      <c r="AT35" s="1">
        <v>36.200000000000003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1</v>
      </c>
      <c r="BI35" s="1">
        <v>1</v>
      </c>
      <c r="BJ35" s="1">
        <f t="shared" si="4"/>
        <v>1</v>
      </c>
      <c r="BK35" s="1">
        <v>1</v>
      </c>
      <c r="BL35" s="1">
        <v>1</v>
      </c>
      <c r="BM35" s="1">
        <f t="shared" si="5"/>
        <v>1</v>
      </c>
      <c r="BN35" s="1">
        <v>1</v>
      </c>
      <c r="BO35" s="1">
        <v>1</v>
      </c>
      <c r="BP35" s="1">
        <f t="shared" si="6"/>
        <v>1</v>
      </c>
      <c r="BQ35" s="1">
        <v>1</v>
      </c>
      <c r="BR35" s="1">
        <v>1</v>
      </c>
      <c r="BS35" s="1">
        <f t="shared" si="7"/>
        <v>1</v>
      </c>
      <c r="BT35" s="1">
        <v>0</v>
      </c>
      <c r="BU35" s="1">
        <v>0</v>
      </c>
      <c r="BV35" s="1">
        <v>0</v>
      </c>
      <c r="BW35" s="1">
        <v>1</v>
      </c>
      <c r="BX35" s="1">
        <v>0</v>
      </c>
      <c r="BY35" s="1">
        <v>0</v>
      </c>
      <c r="BZ35" s="1">
        <v>0</v>
      </c>
      <c r="CA35" s="1">
        <v>0</v>
      </c>
      <c r="CB35" s="1">
        <v>1</v>
      </c>
    </row>
    <row r="36" spans="1:80" x14ac:dyDescent="0.15">
      <c r="A36" s="1" t="s">
        <v>478</v>
      </c>
      <c r="B36" s="1" t="s">
        <v>86</v>
      </c>
      <c r="C36" s="1" t="s">
        <v>479</v>
      </c>
      <c r="D36" s="1" t="s">
        <v>480</v>
      </c>
      <c r="E36" s="1" t="s">
        <v>481</v>
      </c>
      <c r="F36" s="1">
        <v>2</v>
      </c>
      <c r="G36" s="1">
        <v>1</v>
      </c>
      <c r="H36" s="1">
        <v>1</v>
      </c>
      <c r="I36" s="1">
        <v>1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16.899999999999999</v>
      </c>
      <c r="Z36" s="1">
        <v>16.899999999999999</v>
      </c>
      <c r="AA36" s="1">
        <v>16.899999999999999</v>
      </c>
      <c r="AB36" s="1">
        <v>15.257999999999999</v>
      </c>
      <c r="AC36" s="1">
        <v>136</v>
      </c>
      <c r="AD36" s="1" t="s">
        <v>482</v>
      </c>
      <c r="AE36" s="1">
        <v>1</v>
      </c>
      <c r="AF36" s="1">
        <v>1</v>
      </c>
      <c r="AG36" s="1">
        <v>5.7803000000000004E-3</v>
      </c>
      <c r="AH36" s="1">
        <v>0.27453</v>
      </c>
      <c r="AI36" s="1" t="s">
        <v>79</v>
      </c>
      <c r="AQ36" s="1">
        <v>16.899999999999999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1</v>
      </c>
      <c r="BI36" s="1">
        <v>1</v>
      </c>
      <c r="BJ36" s="1">
        <f t="shared" si="4"/>
        <v>1</v>
      </c>
      <c r="BK36" s="1">
        <v>1</v>
      </c>
      <c r="BL36" s="1">
        <v>1</v>
      </c>
      <c r="BM36" s="1">
        <f t="shared" si="5"/>
        <v>1</v>
      </c>
      <c r="BN36" s="1">
        <v>1</v>
      </c>
      <c r="BO36" s="1">
        <v>1</v>
      </c>
      <c r="BP36" s="1">
        <f t="shared" si="6"/>
        <v>1</v>
      </c>
      <c r="BQ36" s="1">
        <v>1</v>
      </c>
      <c r="BR36" s="1">
        <v>1</v>
      </c>
      <c r="BS36" s="1">
        <f t="shared" si="7"/>
        <v>1</v>
      </c>
      <c r="BT36" s="1">
        <v>1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1</v>
      </c>
    </row>
    <row r="37" spans="1:80" x14ac:dyDescent="0.15">
      <c r="A37" s="1" t="s">
        <v>488</v>
      </c>
      <c r="B37" s="1" t="s">
        <v>86</v>
      </c>
      <c r="C37" s="1" t="s">
        <v>489</v>
      </c>
      <c r="D37" s="1" t="s">
        <v>490</v>
      </c>
      <c r="E37" s="1" t="s">
        <v>491</v>
      </c>
      <c r="F37" s="1">
        <v>2</v>
      </c>
      <c r="G37" s="1">
        <v>1</v>
      </c>
      <c r="H37" s="1">
        <v>1</v>
      </c>
      <c r="I37" s="1">
        <v>0</v>
      </c>
      <c r="J37" s="1">
        <v>0</v>
      </c>
      <c r="K37" s="1">
        <v>0</v>
      </c>
      <c r="L37" s="1">
        <v>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</v>
      </c>
      <c r="U37" s="1">
        <v>0</v>
      </c>
      <c r="V37" s="1">
        <v>0</v>
      </c>
      <c r="W37" s="1">
        <v>0</v>
      </c>
      <c r="X37" s="1">
        <v>0</v>
      </c>
      <c r="Y37" s="1">
        <v>1.2</v>
      </c>
      <c r="Z37" s="1">
        <v>1.2</v>
      </c>
      <c r="AA37" s="1">
        <v>1.2</v>
      </c>
      <c r="AB37" s="1">
        <v>66.174000000000007</v>
      </c>
      <c r="AC37" s="1">
        <v>601</v>
      </c>
      <c r="AD37" s="1" t="s">
        <v>492</v>
      </c>
      <c r="AE37" s="1">
        <v>1</v>
      </c>
      <c r="AF37" s="1">
        <v>1</v>
      </c>
      <c r="AG37" s="1">
        <v>0</v>
      </c>
      <c r="AH37" s="1">
        <v>0.50370999999999999</v>
      </c>
      <c r="AL37" s="1" t="s">
        <v>79</v>
      </c>
      <c r="AQ37" s="1">
        <v>0</v>
      </c>
      <c r="AR37" s="1">
        <v>0</v>
      </c>
      <c r="AS37" s="1">
        <v>0</v>
      </c>
      <c r="AT37" s="1">
        <v>1.2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1</v>
      </c>
      <c r="BI37" s="1">
        <v>1</v>
      </c>
      <c r="BJ37" s="1">
        <f t="shared" si="4"/>
        <v>1</v>
      </c>
      <c r="BK37" s="1">
        <v>1</v>
      </c>
      <c r="BL37" s="1">
        <v>1</v>
      </c>
      <c r="BM37" s="1">
        <f t="shared" si="5"/>
        <v>1</v>
      </c>
      <c r="BN37" s="1">
        <v>1</v>
      </c>
      <c r="BO37" s="1">
        <v>1</v>
      </c>
      <c r="BP37" s="1">
        <f t="shared" si="6"/>
        <v>1</v>
      </c>
      <c r="BQ37" s="1">
        <v>1</v>
      </c>
      <c r="BR37" s="1">
        <v>1</v>
      </c>
      <c r="BS37" s="1">
        <f t="shared" si="7"/>
        <v>1</v>
      </c>
      <c r="BT37" s="1">
        <v>0</v>
      </c>
      <c r="BU37" s="1">
        <v>0</v>
      </c>
      <c r="BV37" s="1">
        <v>0</v>
      </c>
      <c r="BW37" s="1">
        <v>1</v>
      </c>
      <c r="BX37" s="1">
        <v>0</v>
      </c>
      <c r="BY37" s="1">
        <v>0</v>
      </c>
      <c r="BZ37" s="1">
        <v>0</v>
      </c>
      <c r="CA37" s="1">
        <v>0</v>
      </c>
      <c r="CB37" s="1">
        <v>1</v>
      </c>
    </row>
    <row r="38" spans="1:80" x14ac:dyDescent="0.15">
      <c r="A38" s="1" t="s">
        <v>509</v>
      </c>
      <c r="B38" s="1" t="s">
        <v>86</v>
      </c>
      <c r="C38" s="1" t="s">
        <v>510</v>
      </c>
      <c r="D38" s="1" t="s">
        <v>511</v>
      </c>
      <c r="E38" s="1" t="s">
        <v>512</v>
      </c>
      <c r="F38" s="1">
        <v>2</v>
      </c>
      <c r="G38" s="1">
        <v>1</v>
      </c>
      <c r="H38" s="1">
        <v>1</v>
      </c>
      <c r="I38" s="1">
        <v>1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26.4</v>
      </c>
      <c r="Z38" s="1">
        <v>26.4</v>
      </c>
      <c r="AA38" s="1">
        <v>26.4</v>
      </c>
      <c r="AB38" s="1">
        <v>11.593999999999999</v>
      </c>
      <c r="AC38" s="1">
        <v>106</v>
      </c>
      <c r="AD38" s="1" t="s">
        <v>513</v>
      </c>
      <c r="AE38" s="1">
        <v>1</v>
      </c>
      <c r="AF38" s="1">
        <v>1</v>
      </c>
      <c r="AG38" s="1">
        <v>0</v>
      </c>
      <c r="AH38" s="1">
        <v>48.314</v>
      </c>
      <c r="AI38" s="1" t="s">
        <v>79</v>
      </c>
      <c r="AQ38" s="1">
        <v>26.4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</v>
      </c>
      <c r="BI38" s="1">
        <v>1</v>
      </c>
      <c r="BJ38" s="1">
        <f t="shared" si="4"/>
        <v>1</v>
      </c>
      <c r="BK38" s="1">
        <v>1</v>
      </c>
      <c r="BL38" s="1">
        <v>1</v>
      </c>
      <c r="BM38" s="1">
        <f t="shared" si="5"/>
        <v>1</v>
      </c>
      <c r="BN38" s="1">
        <v>1</v>
      </c>
      <c r="BO38" s="1">
        <v>1</v>
      </c>
      <c r="BP38" s="1">
        <f t="shared" si="6"/>
        <v>1</v>
      </c>
      <c r="BQ38" s="1">
        <v>1</v>
      </c>
      <c r="BR38" s="1">
        <v>1</v>
      </c>
      <c r="BS38" s="1">
        <f t="shared" si="7"/>
        <v>1</v>
      </c>
      <c r="BT38" s="1">
        <v>1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1</v>
      </c>
    </row>
    <row r="39" spans="1:80" x14ac:dyDescent="0.15">
      <c r="A39" s="1" t="s">
        <v>554</v>
      </c>
      <c r="B39" s="1">
        <v>1</v>
      </c>
      <c r="C39" s="1" t="s">
        <v>555</v>
      </c>
      <c r="D39" s="1" t="s">
        <v>556</v>
      </c>
      <c r="E39" s="1" t="s">
        <v>557</v>
      </c>
      <c r="F39" s="1">
        <v>1</v>
      </c>
      <c r="G39" s="1">
        <v>1</v>
      </c>
      <c r="H39" s="1">
        <v>1</v>
      </c>
      <c r="I39" s="1">
        <v>0</v>
      </c>
      <c r="J39" s="1">
        <v>0</v>
      </c>
      <c r="K39" s="1">
        <v>1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3.8</v>
      </c>
      <c r="Z39" s="1">
        <v>3.8</v>
      </c>
      <c r="AA39" s="1">
        <v>3.8</v>
      </c>
      <c r="AB39" s="1">
        <v>35.673000000000002</v>
      </c>
      <c r="AC39" s="1">
        <v>317</v>
      </c>
      <c r="AD39" s="1">
        <v>317</v>
      </c>
      <c r="AE39" s="1">
        <v>1</v>
      </c>
      <c r="AF39" s="1">
        <v>1</v>
      </c>
      <c r="AG39" s="1">
        <v>0</v>
      </c>
      <c r="AH39" s="1">
        <v>0.65669</v>
      </c>
      <c r="AK39" s="1" t="s">
        <v>79</v>
      </c>
      <c r="AQ39" s="1">
        <v>0</v>
      </c>
      <c r="AR39" s="1">
        <v>0</v>
      </c>
      <c r="AS39" s="1">
        <v>3.8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</v>
      </c>
      <c r="BI39" s="1">
        <v>1</v>
      </c>
      <c r="BJ39" s="1">
        <f t="shared" si="4"/>
        <v>1</v>
      </c>
      <c r="BK39" s="1">
        <v>1</v>
      </c>
      <c r="BL39" s="1">
        <v>1</v>
      </c>
      <c r="BM39" s="1">
        <f t="shared" si="5"/>
        <v>1</v>
      </c>
      <c r="BN39" s="1">
        <v>1</v>
      </c>
      <c r="BO39" s="1">
        <v>1</v>
      </c>
      <c r="BP39" s="1">
        <f t="shared" si="6"/>
        <v>1</v>
      </c>
      <c r="BQ39" s="1">
        <v>1</v>
      </c>
      <c r="BR39" s="1">
        <v>1</v>
      </c>
      <c r="BS39" s="1">
        <f t="shared" si="7"/>
        <v>1</v>
      </c>
      <c r="BT39" s="1">
        <v>0</v>
      </c>
      <c r="BU39" s="1">
        <v>0</v>
      </c>
      <c r="BV39" s="1">
        <v>1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1</v>
      </c>
    </row>
    <row r="40" spans="1:80" x14ac:dyDescent="0.15">
      <c r="A40" s="1" t="s">
        <v>562</v>
      </c>
      <c r="B40" s="1" t="s">
        <v>99</v>
      </c>
      <c r="C40" s="1" t="s">
        <v>563</v>
      </c>
      <c r="D40" s="1" t="s">
        <v>564</v>
      </c>
      <c r="E40" s="1" t="s">
        <v>565</v>
      </c>
      <c r="F40" s="1">
        <v>3</v>
      </c>
      <c r="G40" s="1">
        <v>1</v>
      </c>
      <c r="H40" s="1">
        <v>1</v>
      </c>
      <c r="I40" s="1">
        <v>0</v>
      </c>
      <c r="J40" s="1">
        <v>0</v>
      </c>
      <c r="K40" s="1">
        <v>0</v>
      </c>
      <c r="L40" s="1">
        <v>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1</v>
      </c>
      <c r="U40" s="1">
        <v>0</v>
      </c>
      <c r="V40" s="1">
        <v>0</v>
      </c>
      <c r="W40" s="1">
        <v>0</v>
      </c>
      <c r="X40" s="1">
        <v>0</v>
      </c>
      <c r="Y40" s="1">
        <v>2.9</v>
      </c>
      <c r="Z40" s="1">
        <v>2.9</v>
      </c>
      <c r="AA40" s="1">
        <v>2.9</v>
      </c>
      <c r="AB40" s="1">
        <v>55.637</v>
      </c>
      <c r="AC40" s="1">
        <v>487</v>
      </c>
      <c r="AD40" s="1" t="s">
        <v>566</v>
      </c>
      <c r="AE40" s="1">
        <v>1</v>
      </c>
      <c r="AF40" s="1">
        <v>1</v>
      </c>
      <c r="AG40" s="1">
        <v>5.6496999999999997E-3</v>
      </c>
      <c r="AH40" s="1">
        <v>0.21937999999999999</v>
      </c>
      <c r="AL40" s="1" t="s">
        <v>79</v>
      </c>
      <c r="AQ40" s="1">
        <v>0</v>
      </c>
      <c r="AR40" s="1">
        <v>0</v>
      </c>
      <c r="AS40" s="1">
        <v>0</v>
      </c>
      <c r="AT40" s="1">
        <v>2.9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1</v>
      </c>
      <c r="BI40" s="1">
        <v>1</v>
      </c>
      <c r="BJ40" s="1">
        <f t="shared" si="4"/>
        <v>1</v>
      </c>
      <c r="BK40" s="1">
        <v>1</v>
      </c>
      <c r="BL40" s="1">
        <v>1</v>
      </c>
      <c r="BM40" s="1">
        <f t="shared" si="5"/>
        <v>1</v>
      </c>
      <c r="BN40" s="1">
        <v>1</v>
      </c>
      <c r="BO40" s="1">
        <v>1</v>
      </c>
      <c r="BP40" s="1">
        <f t="shared" si="6"/>
        <v>1</v>
      </c>
      <c r="BQ40" s="1">
        <v>1</v>
      </c>
      <c r="BR40" s="1">
        <v>1</v>
      </c>
      <c r="BS40" s="1">
        <f t="shared" si="7"/>
        <v>1</v>
      </c>
      <c r="BT40" s="1">
        <v>0</v>
      </c>
      <c r="BU40" s="1">
        <v>0</v>
      </c>
      <c r="BV40" s="1">
        <v>0</v>
      </c>
      <c r="BW40" s="1">
        <v>1</v>
      </c>
      <c r="BX40" s="1">
        <v>0</v>
      </c>
      <c r="BY40" s="1">
        <v>0</v>
      </c>
      <c r="BZ40" s="1">
        <v>0</v>
      </c>
      <c r="CA40" s="1">
        <v>0</v>
      </c>
      <c r="CB40" s="1">
        <v>1</v>
      </c>
    </row>
    <row r="41" spans="1:80" x14ac:dyDescent="0.15">
      <c r="A41" s="1" t="s">
        <v>634</v>
      </c>
      <c r="B41" s="1">
        <v>3</v>
      </c>
      <c r="C41" s="1" t="s">
        <v>635</v>
      </c>
      <c r="D41" s="1" t="s">
        <v>636</v>
      </c>
      <c r="E41" s="1" t="s">
        <v>637</v>
      </c>
      <c r="F41" s="1">
        <v>1</v>
      </c>
      <c r="G41" s="1">
        <v>3</v>
      </c>
      <c r="H41" s="1">
        <v>3</v>
      </c>
      <c r="I41" s="1">
        <v>2</v>
      </c>
      <c r="J41" s="1">
        <v>0</v>
      </c>
      <c r="K41" s="1">
        <v>0</v>
      </c>
      <c r="L41" s="1">
        <v>1</v>
      </c>
      <c r="M41" s="1">
        <v>1</v>
      </c>
      <c r="N41" s="1">
        <v>0</v>
      </c>
      <c r="O41" s="1">
        <v>0</v>
      </c>
      <c r="P41" s="1">
        <v>0</v>
      </c>
      <c r="Q41" s="1">
        <v>2</v>
      </c>
      <c r="R41" s="1">
        <v>0</v>
      </c>
      <c r="S41" s="1">
        <v>0</v>
      </c>
      <c r="T41" s="1">
        <v>1</v>
      </c>
      <c r="U41" s="1">
        <v>1</v>
      </c>
      <c r="V41" s="1">
        <v>0</v>
      </c>
      <c r="W41" s="1">
        <v>0</v>
      </c>
      <c r="X41" s="1">
        <v>0</v>
      </c>
      <c r="Y41" s="1">
        <v>1.8</v>
      </c>
      <c r="Z41" s="1">
        <v>1.8</v>
      </c>
      <c r="AA41" s="1">
        <v>1.8</v>
      </c>
      <c r="AB41" s="1">
        <v>331.77</v>
      </c>
      <c r="AC41" s="1">
        <v>2871</v>
      </c>
      <c r="AD41" s="1">
        <v>2871</v>
      </c>
      <c r="AE41" s="1">
        <v>1</v>
      </c>
      <c r="AF41" s="1">
        <v>4</v>
      </c>
      <c r="AG41" s="1">
        <v>0</v>
      </c>
      <c r="AH41" s="1">
        <v>323.31</v>
      </c>
      <c r="AI41" s="1" t="s">
        <v>79</v>
      </c>
      <c r="AL41" s="1" t="s">
        <v>79</v>
      </c>
      <c r="AM41" s="1" t="s">
        <v>79</v>
      </c>
      <c r="AQ41" s="1">
        <v>1</v>
      </c>
      <c r="AR41" s="1">
        <v>0</v>
      </c>
      <c r="AS41" s="1">
        <v>0</v>
      </c>
      <c r="AT41" s="1">
        <v>0.3</v>
      </c>
      <c r="AU41" s="1">
        <v>0.8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1</v>
      </c>
      <c r="BI41" s="1">
        <v>1</v>
      </c>
      <c r="BJ41" s="1">
        <f t="shared" si="4"/>
        <v>1</v>
      </c>
      <c r="BK41" s="1">
        <v>1</v>
      </c>
      <c r="BL41" s="1">
        <v>1</v>
      </c>
      <c r="BM41" s="1">
        <f t="shared" si="5"/>
        <v>1</v>
      </c>
      <c r="BN41" s="1">
        <v>1</v>
      </c>
      <c r="BO41" s="1">
        <v>1</v>
      </c>
      <c r="BP41" s="1">
        <f t="shared" si="6"/>
        <v>1</v>
      </c>
      <c r="BQ41" s="1">
        <v>1</v>
      </c>
      <c r="BR41" s="1">
        <v>1</v>
      </c>
      <c r="BS41" s="1">
        <f t="shared" si="7"/>
        <v>1</v>
      </c>
      <c r="BT41" s="1">
        <v>2</v>
      </c>
      <c r="BU41" s="1">
        <v>0</v>
      </c>
      <c r="BV41" s="1">
        <v>0</v>
      </c>
      <c r="BW41" s="1">
        <v>1</v>
      </c>
      <c r="BX41" s="1">
        <v>1</v>
      </c>
      <c r="BY41" s="1">
        <v>0</v>
      </c>
      <c r="BZ41" s="1">
        <v>0</v>
      </c>
      <c r="CA41" s="1">
        <v>0</v>
      </c>
      <c r="CB41" s="1">
        <v>4</v>
      </c>
    </row>
    <row r="42" spans="1:80" x14ac:dyDescent="0.15">
      <c r="A42" s="1" t="s">
        <v>704</v>
      </c>
      <c r="B42" s="1" t="s">
        <v>582</v>
      </c>
      <c r="C42" s="1" t="s">
        <v>705</v>
      </c>
      <c r="D42" s="1" t="s">
        <v>706</v>
      </c>
      <c r="E42" s="1" t="s">
        <v>707</v>
      </c>
      <c r="F42" s="1">
        <v>2</v>
      </c>
      <c r="G42" s="1">
        <v>2</v>
      </c>
      <c r="H42" s="1">
        <v>2</v>
      </c>
      <c r="I42" s="1">
        <v>2</v>
      </c>
      <c r="J42" s="1">
        <v>1</v>
      </c>
      <c r="K42" s="1">
        <v>0</v>
      </c>
      <c r="L42" s="1">
        <v>0</v>
      </c>
      <c r="M42" s="1">
        <v>1</v>
      </c>
      <c r="N42" s="1">
        <v>0</v>
      </c>
      <c r="O42" s="1">
        <v>1</v>
      </c>
      <c r="P42" s="1">
        <v>0</v>
      </c>
      <c r="Q42" s="1">
        <v>2</v>
      </c>
      <c r="R42" s="1">
        <v>1</v>
      </c>
      <c r="S42" s="1">
        <v>0</v>
      </c>
      <c r="T42" s="1">
        <v>0</v>
      </c>
      <c r="U42" s="1">
        <v>1</v>
      </c>
      <c r="V42" s="1">
        <v>0</v>
      </c>
      <c r="W42" s="1">
        <v>1</v>
      </c>
      <c r="X42" s="1">
        <v>0</v>
      </c>
      <c r="Y42" s="1">
        <v>10.4</v>
      </c>
      <c r="Z42" s="1">
        <v>10.4</v>
      </c>
      <c r="AA42" s="1">
        <v>10.4</v>
      </c>
      <c r="AB42" s="1">
        <v>24.260999999999999</v>
      </c>
      <c r="AC42" s="1">
        <v>211</v>
      </c>
      <c r="AD42" s="1" t="s">
        <v>708</v>
      </c>
      <c r="AE42" s="1">
        <v>1</v>
      </c>
      <c r="AF42" s="1">
        <v>10</v>
      </c>
      <c r="AG42" s="1">
        <v>0</v>
      </c>
      <c r="AH42" s="1">
        <v>1.8896999999999999</v>
      </c>
      <c r="AI42" s="1" t="s">
        <v>79</v>
      </c>
      <c r="AJ42" s="1" t="s">
        <v>79</v>
      </c>
      <c r="AM42" s="1" t="s">
        <v>79</v>
      </c>
      <c r="AO42" s="1" t="s">
        <v>79</v>
      </c>
      <c r="AQ42" s="1">
        <v>10.4</v>
      </c>
      <c r="AR42" s="1">
        <v>4.3</v>
      </c>
      <c r="AS42" s="1">
        <v>0</v>
      </c>
      <c r="AT42" s="1">
        <v>0</v>
      </c>
      <c r="AU42" s="1">
        <v>4.3</v>
      </c>
      <c r="AV42" s="1">
        <v>0</v>
      </c>
      <c r="AW42" s="1">
        <v>4.3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1</v>
      </c>
      <c r="BI42" s="1">
        <v>1</v>
      </c>
      <c r="BJ42" s="1">
        <f t="shared" si="4"/>
        <v>1</v>
      </c>
      <c r="BK42" s="1">
        <v>1</v>
      </c>
      <c r="BL42" s="1">
        <v>1</v>
      </c>
      <c r="BM42" s="1">
        <f t="shared" si="5"/>
        <v>1</v>
      </c>
      <c r="BN42" s="1">
        <v>1</v>
      </c>
      <c r="BO42" s="1">
        <v>1</v>
      </c>
      <c r="BP42" s="1">
        <f t="shared" si="6"/>
        <v>1</v>
      </c>
      <c r="BQ42" s="1">
        <v>1</v>
      </c>
      <c r="BR42" s="1">
        <v>1</v>
      </c>
      <c r="BS42" s="1">
        <f t="shared" si="7"/>
        <v>1</v>
      </c>
      <c r="BT42" s="1">
        <v>5</v>
      </c>
      <c r="BU42" s="1">
        <v>2</v>
      </c>
      <c r="BV42" s="1">
        <v>0</v>
      </c>
      <c r="BW42" s="1">
        <v>0</v>
      </c>
      <c r="BX42" s="1">
        <v>2</v>
      </c>
      <c r="BY42" s="1">
        <v>0</v>
      </c>
      <c r="BZ42" s="1">
        <v>1</v>
      </c>
      <c r="CA42" s="1">
        <v>0</v>
      </c>
      <c r="CB42" s="1">
        <v>10</v>
      </c>
    </row>
    <row r="43" spans="1:80" x14ac:dyDescent="0.15">
      <c r="A43" s="1" t="s">
        <v>740</v>
      </c>
      <c r="B43" s="1">
        <v>1</v>
      </c>
      <c r="C43" s="1" t="s">
        <v>741</v>
      </c>
      <c r="D43" s="1" t="s">
        <v>742</v>
      </c>
      <c r="E43" s="1" t="s">
        <v>743</v>
      </c>
      <c r="F43" s="1">
        <v>1</v>
      </c>
      <c r="G43" s="1">
        <v>1</v>
      </c>
      <c r="H43" s="1">
        <v>1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1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1</v>
      </c>
      <c r="X43" s="1">
        <v>0</v>
      </c>
      <c r="Y43" s="1">
        <v>7.3</v>
      </c>
      <c r="Z43" s="1">
        <v>7.3</v>
      </c>
      <c r="AA43" s="1">
        <v>7.3</v>
      </c>
      <c r="AB43" s="1">
        <v>14.551</v>
      </c>
      <c r="AC43" s="1">
        <v>123</v>
      </c>
      <c r="AD43" s="1">
        <v>123</v>
      </c>
      <c r="AE43" s="1">
        <v>1</v>
      </c>
      <c r="AF43" s="1">
        <v>2</v>
      </c>
      <c r="AG43" s="1">
        <v>0</v>
      </c>
      <c r="AH43" s="1">
        <v>2.1930999999999998</v>
      </c>
      <c r="AO43" s="1" t="s">
        <v>79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7.3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1</v>
      </c>
      <c r="BI43" s="1">
        <v>1</v>
      </c>
      <c r="BJ43" s="1">
        <f t="shared" si="4"/>
        <v>1</v>
      </c>
      <c r="BK43" s="1">
        <v>1</v>
      </c>
      <c r="BL43" s="1">
        <v>1</v>
      </c>
      <c r="BM43" s="1">
        <f t="shared" si="5"/>
        <v>1</v>
      </c>
      <c r="BN43" s="1">
        <v>1</v>
      </c>
      <c r="BO43" s="1">
        <v>1</v>
      </c>
      <c r="BP43" s="1">
        <f t="shared" si="6"/>
        <v>1</v>
      </c>
      <c r="BQ43" s="1">
        <v>1</v>
      </c>
      <c r="BR43" s="1">
        <v>1</v>
      </c>
      <c r="BS43" s="1">
        <f t="shared" si="7"/>
        <v>1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2</v>
      </c>
      <c r="CA43" s="1">
        <v>0</v>
      </c>
      <c r="CB43" s="1">
        <v>2</v>
      </c>
    </row>
    <row r="44" spans="1:80" x14ac:dyDescent="0.15">
      <c r="A44" s="1" t="s">
        <v>782</v>
      </c>
      <c r="B44" s="1" t="s">
        <v>86</v>
      </c>
      <c r="C44" s="1" t="s">
        <v>783</v>
      </c>
      <c r="D44" s="1" t="s">
        <v>784</v>
      </c>
      <c r="E44" s="1" t="s">
        <v>785</v>
      </c>
      <c r="F44" s="1">
        <v>2</v>
      </c>
      <c r="G44" s="1">
        <v>1</v>
      </c>
      <c r="H44" s="1">
        <v>1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1</v>
      </c>
      <c r="X44" s="1">
        <v>0</v>
      </c>
      <c r="Y44" s="1">
        <v>3.6</v>
      </c>
      <c r="Z44" s="1">
        <v>3.6</v>
      </c>
      <c r="AA44" s="1">
        <v>3.6</v>
      </c>
      <c r="AB44" s="1">
        <v>36.338000000000001</v>
      </c>
      <c r="AC44" s="1">
        <v>330</v>
      </c>
      <c r="AD44" s="1" t="s">
        <v>786</v>
      </c>
      <c r="AE44" s="1">
        <v>1</v>
      </c>
      <c r="AF44" s="1">
        <v>1</v>
      </c>
      <c r="AG44" s="1">
        <v>5.8824000000000003E-3</v>
      </c>
      <c r="AH44" s="1">
        <v>0.36281000000000002</v>
      </c>
      <c r="AO44" s="1" t="s">
        <v>79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3.6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1</v>
      </c>
      <c r="BI44" s="1">
        <v>1</v>
      </c>
      <c r="BJ44" s="1">
        <f t="shared" si="4"/>
        <v>1</v>
      </c>
      <c r="BK44" s="1">
        <v>1</v>
      </c>
      <c r="BL44" s="1">
        <v>1</v>
      </c>
      <c r="BM44" s="1">
        <f t="shared" si="5"/>
        <v>1</v>
      </c>
      <c r="BN44" s="1">
        <v>1</v>
      </c>
      <c r="BO44" s="1">
        <v>1</v>
      </c>
      <c r="BP44" s="1">
        <f t="shared" si="6"/>
        <v>1</v>
      </c>
      <c r="BQ44" s="1">
        <v>1</v>
      </c>
      <c r="BR44" s="1">
        <v>1</v>
      </c>
      <c r="BS44" s="1">
        <f t="shared" si="7"/>
        <v>1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1</v>
      </c>
      <c r="CA44" s="1">
        <v>0</v>
      </c>
      <c r="CB44" s="1">
        <v>1</v>
      </c>
    </row>
    <row r="45" spans="1:80" x14ac:dyDescent="0.15">
      <c r="A45" s="1" t="s">
        <v>899</v>
      </c>
      <c r="B45" s="1">
        <v>1</v>
      </c>
      <c r="C45" s="1" t="s">
        <v>900</v>
      </c>
      <c r="D45" s="1" t="s">
        <v>901</v>
      </c>
      <c r="E45" s="1" t="s">
        <v>902</v>
      </c>
      <c r="F45" s="1">
        <v>1</v>
      </c>
      <c r="G45" s="1">
        <v>1</v>
      </c>
      <c r="H45" s="1">
        <v>1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1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1</v>
      </c>
      <c r="X45" s="1">
        <v>0</v>
      </c>
      <c r="Y45" s="1">
        <v>1.4</v>
      </c>
      <c r="Z45" s="1">
        <v>1.4</v>
      </c>
      <c r="AA45" s="1">
        <v>1.4</v>
      </c>
      <c r="AB45" s="1">
        <v>56.497</v>
      </c>
      <c r="AC45" s="1">
        <v>516</v>
      </c>
      <c r="AD45" s="1">
        <v>516</v>
      </c>
      <c r="AE45" s="1">
        <v>1</v>
      </c>
      <c r="AF45" s="1">
        <v>1</v>
      </c>
      <c r="AG45" s="1">
        <v>5.5249000000000001E-3</v>
      </c>
      <c r="AH45" s="1">
        <v>0.17599000000000001</v>
      </c>
      <c r="AO45" s="1" t="s">
        <v>79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1.4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1</v>
      </c>
      <c r="BI45" s="1">
        <v>1</v>
      </c>
      <c r="BJ45" s="1">
        <f t="shared" si="4"/>
        <v>1</v>
      </c>
      <c r="BK45" s="1">
        <v>1</v>
      </c>
      <c r="BL45" s="1">
        <v>1</v>
      </c>
      <c r="BM45" s="1">
        <f t="shared" si="5"/>
        <v>1</v>
      </c>
      <c r="BN45" s="1">
        <v>1</v>
      </c>
      <c r="BO45" s="1">
        <v>1</v>
      </c>
      <c r="BP45" s="1">
        <f t="shared" si="6"/>
        <v>1</v>
      </c>
      <c r="BQ45" s="1">
        <v>1</v>
      </c>
      <c r="BR45" s="1">
        <v>1</v>
      </c>
      <c r="BS45" s="1">
        <f t="shared" si="7"/>
        <v>1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1</v>
      </c>
      <c r="CA45" s="1">
        <v>0</v>
      </c>
      <c r="CB45" s="1">
        <v>1</v>
      </c>
    </row>
    <row r="46" spans="1:80" x14ac:dyDescent="0.15">
      <c r="A46" s="1" t="s">
        <v>940</v>
      </c>
      <c r="B46" s="1">
        <v>1</v>
      </c>
      <c r="C46" s="1" t="s">
        <v>941</v>
      </c>
      <c r="D46" s="1" t="s">
        <v>942</v>
      </c>
      <c r="E46" s="1" t="s">
        <v>943</v>
      </c>
      <c r="F46" s="1">
        <v>1</v>
      </c>
      <c r="G46" s="1">
        <v>1</v>
      </c>
      <c r="H46" s="1">
        <v>1</v>
      </c>
      <c r="I46" s="1">
        <v>0</v>
      </c>
      <c r="J46" s="1">
        <v>1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1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3.7</v>
      </c>
      <c r="Z46" s="1">
        <v>3.7</v>
      </c>
      <c r="AA46" s="1">
        <v>3.7</v>
      </c>
      <c r="AB46" s="1">
        <v>40.11</v>
      </c>
      <c r="AC46" s="1">
        <v>349</v>
      </c>
      <c r="AD46" s="1">
        <v>349</v>
      </c>
      <c r="AE46" s="1">
        <v>1</v>
      </c>
      <c r="AF46" s="1">
        <v>1</v>
      </c>
      <c r="AG46" s="1">
        <v>5.5865999999999997E-3</v>
      </c>
      <c r="AH46" s="1">
        <v>0.19045000000000001</v>
      </c>
      <c r="AJ46" s="1" t="s">
        <v>79</v>
      </c>
      <c r="AQ46" s="1">
        <v>0</v>
      </c>
      <c r="AR46" s="1">
        <v>3.7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1</v>
      </c>
      <c r="BI46" s="1">
        <v>1</v>
      </c>
      <c r="BJ46" s="1">
        <f t="shared" si="4"/>
        <v>1</v>
      </c>
      <c r="BK46" s="1">
        <v>1</v>
      </c>
      <c r="BL46" s="1">
        <v>1</v>
      </c>
      <c r="BM46" s="1">
        <f t="shared" si="5"/>
        <v>1</v>
      </c>
      <c r="BN46" s="1">
        <v>1</v>
      </c>
      <c r="BO46" s="1">
        <v>1</v>
      </c>
      <c r="BP46" s="1">
        <f t="shared" si="6"/>
        <v>1</v>
      </c>
      <c r="BQ46" s="1">
        <v>1</v>
      </c>
      <c r="BR46" s="1">
        <v>1</v>
      </c>
      <c r="BS46" s="1">
        <f t="shared" si="7"/>
        <v>1</v>
      </c>
      <c r="BT46" s="1">
        <v>0</v>
      </c>
      <c r="BU46" s="1">
        <v>1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1</v>
      </c>
    </row>
    <row r="47" spans="1:80" x14ac:dyDescent="0.15">
      <c r="A47" s="1" t="s">
        <v>133</v>
      </c>
      <c r="B47" s="1" t="s">
        <v>99</v>
      </c>
      <c r="C47" s="1" t="s">
        <v>134</v>
      </c>
      <c r="D47" s="1" t="s">
        <v>135</v>
      </c>
      <c r="E47" s="1" t="s">
        <v>136</v>
      </c>
      <c r="F47" s="1">
        <v>3</v>
      </c>
      <c r="G47" s="1">
        <v>1</v>
      </c>
      <c r="H47" s="1">
        <v>1</v>
      </c>
      <c r="I47" s="1">
        <v>0</v>
      </c>
      <c r="J47" s="1">
        <v>0</v>
      </c>
      <c r="K47" s="1">
        <v>1</v>
      </c>
      <c r="L47" s="1">
        <v>1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1</v>
      </c>
      <c r="T47" s="1">
        <v>1</v>
      </c>
      <c r="U47" s="1">
        <v>0</v>
      </c>
      <c r="V47" s="1">
        <v>0</v>
      </c>
      <c r="W47" s="1">
        <v>0</v>
      </c>
      <c r="X47" s="1">
        <v>0</v>
      </c>
      <c r="Y47" s="1">
        <v>2.9</v>
      </c>
      <c r="Z47" s="1">
        <v>2.9</v>
      </c>
      <c r="AA47" s="1">
        <v>2.9</v>
      </c>
      <c r="AB47" s="1">
        <v>81.158000000000001</v>
      </c>
      <c r="AC47" s="1">
        <v>699</v>
      </c>
      <c r="AD47" s="1" t="s">
        <v>137</v>
      </c>
      <c r="AE47" s="1">
        <v>1</v>
      </c>
      <c r="AF47" s="1">
        <v>2</v>
      </c>
      <c r="AG47" s="1">
        <v>0</v>
      </c>
      <c r="AH47" s="1">
        <v>0.97914000000000001</v>
      </c>
      <c r="AK47" s="1" t="s">
        <v>79</v>
      </c>
      <c r="AL47" s="1" t="s">
        <v>97</v>
      </c>
      <c r="AQ47" s="1">
        <v>0</v>
      </c>
      <c r="AR47" s="1">
        <v>0</v>
      </c>
      <c r="AS47" s="1">
        <v>2.9</v>
      </c>
      <c r="AT47" s="1">
        <v>2.9</v>
      </c>
      <c r="AU47" s="1">
        <v>0</v>
      </c>
      <c r="AV47" s="1">
        <v>0</v>
      </c>
      <c r="AW47" s="1">
        <v>0</v>
      </c>
      <c r="AX47" s="1">
        <v>0</v>
      </c>
      <c r="AY47" s="1">
        <v>51161000</v>
      </c>
      <c r="AZ47" s="1">
        <v>0</v>
      </c>
      <c r="BA47" s="1">
        <v>0</v>
      </c>
      <c r="BB47" s="1">
        <v>24483000</v>
      </c>
      <c r="BC47" s="1">
        <v>26678000</v>
      </c>
      <c r="BD47" s="1">
        <v>0</v>
      </c>
      <c r="BE47" s="1">
        <v>0</v>
      </c>
      <c r="BF47" s="1">
        <v>0</v>
      </c>
      <c r="BG47" s="1">
        <v>0</v>
      </c>
      <c r="BH47" s="1">
        <v>1</v>
      </c>
      <c r="BI47" s="1">
        <v>1</v>
      </c>
      <c r="BJ47" s="1">
        <f t="shared" si="4"/>
        <v>1</v>
      </c>
      <c r="BK47" s="1">
        <v>1</v>
      </c>
      <c r="BL47" s="1">
        <v>3827300</v>
      </c>
      <c r="BM47" s="1">
        <f t="shared" si="5"/>
        <v>2.6128079847412013E-7</v>
      </c>
      <c r="BN47" s="1">
        <v>1</v>
      </c>
      <c r="BO47" s="1">
        <v>1</v>
      </c>
      <c r="BP47" s="1">
        <f t="shared" si="6"/>
        <v>1</v>
      </c>
      <c r="BQ47" s="1">
        <v>1</v>
      </c>
      <c r="BR47" s="1">
        <v>1</v>
      </c>
      <c r="BS47" s="1">
        <f t="shared" si="7"/>
        <v>1</v>
      </c>
      <c r="BT47" s="1">
        <v>0</v>
      </c>
      <c r="BU47" s="1">
        <v>0</v>
      </c>
      <c r="BV47" s="1">
        <v>1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1</v>
      </c>
    </row>
    <row r="48" spans="1:80" x14ac:dyDescent="0.15">
      <c r="A48" s="1" t="s">
        <v>436</v>
      </c>
      <c r="B48" s="1">
        <v>1</v>
      </c>
      <c r="C48" s="1" t="s">
        <v>960</v>
      </c>
      <c r="D48" s="1" t="s">
        <v>437</v>
      </c>
      <c r="E48" s="1" t="s">
        <v>438</v>
      </c>
      <c r="F48" s="1">
        <v>1</v>
      </c>
      <c r="G48" s="1">
        <v>1</v>
      </c>
      <c r="H48" s="1">
        <v>1</v>
      </c>
      <c r="I48" s="1">
        <v>1</v>
      </c>
      <c r="J48" s="1">
        <v>0</v>
      </c>
      <c r="K48" s="1">
        <v>0</v>
      </c>
      <c r="L48" s="1">
        <v>1</v>
      </c>
      <c r="M48" s="1">
        <v>0</v>
      </c>
      <c r="N48" s="1">
        <v>0</v>
      </c>
      <c r="O48" s="1">
        <v>0</v>
      </c>
      <c r="P48" s="1">
        <v>0</v>
      </c>
      <c r="Q48" s="1">
        <v>1</v>
      </c>
      <c r="R48" s="1">
        <v>0</v>
      </c>
      <c r="S48" s="1">
        <v>0</v>
      </c>
      <c r="T48" s="1">
        <v>1</v>
      </c>
      <c r="U48" s="1">
        <v>0</v>
      </c>
      <c r="V48" s="1">
        <v>0</v>
      </c>
      <c r="W48" s="1">
        <v>0</v>
      </c>
      <c r="X48" s="1">
        <v>0</v>
      </c>
      <c r="Y48" s="1">
        <v>1.6</v>
      </c>
      <c r="Z48" s="1">
        <v>1.6</v>
      </c>
      <c r="AA48" s="1">
        <v>1.6</v>
      </c>
      <c r="AB48" s="1">
        <v>83.515000000000001</v>
      </c>
      <c r="AC48" s="1">
        <v>746</v>
      </c>
      <c r="AD48" s="1">
        <v>746</v>
      </c>
      <c r="AE48" s="1">
        <v>1</v>
      </c>
      <c r="AF48" s="1">
        <v>2</v>
      </c>
      <c r="AG48" s="1">
        <v>0</v>
      </c>
      <c r="AH48" s="1">
        <v>323.31</v>
      </c>
      <c r="AI48" s="1" t="s">
        <v>79</v>
      </c>
      <c r="AL48" s="1" t="s">
        <v>79</v>
      </c>
      <c r="AQ48" s="1">
        <v>1.6</v>
      </c>
      <c r="AR48" s="1">
        <v>0</v>
      </c>
      <c r="AS48" s="1">
        <v>0</v>
      </c>
      <c r="AT48" s="1">
        <v>1.6</v>
      </c>
      <c r="AU48" s="1">
        <v>0</v>
      </c>
      <c r="AV48" s="1">
        <v>0</v>
      </c>
      <c r="AW48" s="1">
        <v>0</v>
      </c>
      <c r="AX48" s="1">
        <v>0</v>
      </c>
      <c r="AY48" s="1">
        <v>5626400</v>
      </c>
      <c r="AZ48" s="1">
        <v>5250900</v>
      </c>
      <c r="BA48" s="1">
        <v>0</v>
      </c>
      <c r="BB48" s="1">
        <v>0</v>
      </c>
      <c r="BC48" s="1">
        <v>375520</v>
      </c>
      <c r="BD48" s="1">
        <v>0</v>
      </c>
      <c r="BE48" s="1">
        <v>0</v>
      </c>
      <c r="BF48" s="1">
        <v>0</v>
      </c>
      <c r="BG48" s="1">
        <v>0</v>
      </c>
      <c r="BH48" s="1">
        <v>1</v>
      </c>
      <c r="BI48" s="1">
        <v>1</v>
      </c>
      <c r="BJ48" s="1">
        <f t="shared" si="4"/>
        <v>1</v>
      </c>
      <c r="BK48" s="1">
        <v>1</v>
      </c>
      <c r="BL48" s="1">
        <v>628220</v>
      </c>
      <c r="BM48" s="1">
        <f t="shared" si="5"/>
        <v>1.5917990512877655E-6</v>
      </c>
      <c r="BN48" s="1">
        <v>1</v>
      </c>
      <c r="BO48" s="1">
        <v>1</v>
      </c>
      <c r="BP48" s="1">
        <f t="shared" si="6"/>
        <v>1</v>
      </c>
      <c r="BQ48" s="1">
        <v>1</v>
      </c>
      <c r="BR48" s="1">
        <v>1</v>
      </c>
      <c r="BS48" s="1">
        <f t="shared" si="7"/>
        <v>1</v>
      </c>
      <c r="BT48" s="1">
        <v>1</v>
      </c>
      <c r="BU48" s="1">
        <v>0</v>
      </c>
      <c r="BV48" s="1">
        <v>0</v>
      </c>
      <c r="BW48" s="1">
        <v>1</v>
      </c>
      <c r="BX48" s="1">
        <v>0</v>
      </c>
      <c r="BY48" s="1">
        <v>0</v>
      </c>
      <c r="BZ48" s="1">
        <v>0</v>
      </c>
      <c r="CA48" s="1">
        <v>0</v>
      </c>
      <c r="CB48" s="1">
        <v>2</v>
      </c>
    </row>
    <row r="49" spans="1:80" x14ac:dyDescent="0.15">
      <c r="A49" s="1" t="s">
        <v>598</v>
      </c>
      <c r="B49" s="1" t="s">
        <v>599</v>
      </c>
      <c r="C49" s="1" t="s">
        <v>600</v>
      </c>
      <c r="D49" s="1" t="s">
        <v>601</v>
      </c>
      <c r="E49" s="1" t="s">
        <v>602</v>
      </c>
      <c r="F49" s="1">
        <v>5</v>
      </c>
      <c r="G49" s="1">
        <v>3</v>
      </c>
      <c r="H49" s="1">
        <v>3</v>
      </c>
      <c r="I49" s="1">
        <v>0</v>
      </c>
      <c r="J49" s="1">
        <v>1</v>
      </c>
      <c r="K49" s="1">
        <v>1</v>
      </c>
      <c r="L49" s="1">
        <v>3</v>
      </c>
      <c r="M49" s="1">
        <v>1</v>
      </c>
      <c r="N49" s="1">
        <v>0</v>
      </c>
      <c r="O49" s="1">
        <v>0</v>
      </c>
      <c r="P49" s="1">
        <v>0</v>
      </c>
      <c r="Q49" s="1">
        <v>0</v>
      </c>
      <c r="R49" s="1">
        <v>1</v>
      </c>
      <c r="S49" s="1">
        <v>1</v>
      </c>
      <c r="T49" s="1">
        <v>3</v>
      </c>
      <c r="U49" s="1">
        <v>1</v>
      </c>
      <c r="V49" s="1">
        <v>0</v>
      </c>
      <c r="W49" s="1">
        <v>0</v>
      </c>
      <c r="X49" s="1">
        <v>0</v>
      </c>
      <c r="Y49" s="1">
        <v>5.0999999999999996</v>
      </c>
      <c r="Z49" s="1">
        <v>5.0999999999999996</v>
      </c>
      <c r="AA49" s="1">
        <v>5.0999999999999996</v>
      </c>
      <c r="AB49" s="1">
        <v>83.263000000000005</v>
      </c>
      <c r="AC49" s="1">
        <v>724</v>
      </c>
      <c r="AD49" s="1" t="s">
        <v>603</v>
      </c>
      <c r="AE49" s="1">
        <v>1</v>
      </c>
      <c r="AF49" s="1">
        <v>6</v>
      </c>
      <c r="AG49" s="1">
        <v>0</v>
      </c>
      <c r="AH49" s="1">
        <v>42.887</v>
      </c>
      <c r="AJ49" s="1" t="s">
        <v>97</v>
      </c>
      <c r="AK49" s="1" t="s">
        <v>97</v>
      </c>
      <c r="AL49" s="1" t="s">
        <v>79</v>
      </c>
      <c r="AM49" s="1" t="s">
        <v>97</v>
      </c>
      <c r="AQ49" s="1">
        <v>0</v>
      </c>
      <c r="AR49" s="1">
        <v>1.4</v>
      </c>
      <c r="AS49" s="1">
        <v>2.1</v>
      </c>
      <c r="AT49" s="1">
        <v>5.0999999999999996</v>
      </c>
      <c r="AU49" s="1">
        <v>1.4</v>
      </c>
      <c r="AV49" s="1">
        <v>0</v>
      </c>
      <c r="AW49" s="1">
        <v>0</v>
      </c>
      <c r="AX49" s="1">
        <v>0</v>
      </c>
      <c r="AY49" s="1">
        <v>3506200</v>
      </c>
      <c r="AZ49" s="1">
        <v>0</v>
      </c>
      <c r="BA49" s="1">
        <v>149050</v>
      </c>
      <c r="BB49" s="1">
        <v>125200</v>
      </c>
      <c r="BC49" s="1">
        <v>3092400</v>
      </c>
      <c r="BD49" s="1">
        <v>139590</v>
      </c>
      <c r="BE49" s="1">
        <v>0</v>
      </c>
      <c r="BF49" s="1">
        <v>0</v>
      </c>
      <c r="BG49" s="1">
        <v>0</v>
      </c>
      <c r="BH49" s="1">
        <v>1</v>
      </c>
      <c r="BI49" s="1">
        <v>1</v>
      </c>
      <c r="BJ49" s="1">
        <f t="shared" si="4"/>
        <v>1</v>
      </c>
      <c r="BK49" s="1">
        <v>1</v>
      </c>
      <c r="BL49" s="1">
        <v>5173300</v>
      </c>
      <c r="BM49" s="1">
        <f t="shared" si="5"/>
        <v>1.9330021456323816E-7</v>
      </c>
      <c r="BN49" s="1">
        <v>1</v>
      </c>
      <c r="BO49" s="1">
        <v>1</v>
      </c>
      <c r="BP49" s="1">
        <f t="shared" si="6"/>
        <v>1</v>
      </c>
      <c r="BQ49" s="1">
        <v>1</v>
      </c>
      <c r="BR49" s="1">
        <v>1</v>
      </c>
      <c r="BS49" s="1">
        <f t="shared" si="7"/>
        <v>1</v>
      </c>
      <c r="BT49" s="1">
        <v>0</v>
      </c>
      <c r="BU49" s="1">
        <v>0</v>
      </c>
      <c r="BV49" s="1">
        <v>0</v>
      </c>
      <c r="BW49" s="1">
        <v>3</v>
      </c>
      <c r="BX49" s="1">
        <v>0</v>
      </c>
      <c r="BY49" s="1">
        <v>0</v>
      </c>
      <c r="BZ49" s="1">
        <v>0</v>
      </c>
      <c r="CA49" s="1">
        <v>0</v>
      </c>
      <c r="CB49" s="1">
        <v>3</v>
      </c>
    </row>
    <row r="50" spans="1:80" x14ac:dyDescent="0.15">
      <c r="A50" s="1" t="s">
        <v>104</v>
      </c>
      <c r="B50" s="1" t="s">
        <v>105</v>
      </c>
      <c r="C50" s="1" t="s">
        <v>106</v>
      </c>
      <c r="D50" s="1" t="s">
        <v>107</v>
      </c>
      <c r="E50" s="1" t="s">
        <v>108</v>
      </c>
      <c r="F50" s="1">
        <v>3</v>
      </c>
      <c r="G50" s="1">
        <v>5</v>
      </c>
      <c r="H50" s="1">
        <v>5</v>
      </c>
      <c r="I50" s="1">
        <v>0</v>
      </c>
      <c r="J50" s="1">
        <v>1</v>
      </c>
      <c r="K50" s="1">
        <v>0</v>
      </c>
      <c r="L50" s="1">
        <v>4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1</v>
      </c>
      <c r="S50" s="1">
        <v>0</v>
      </c>
      <c r="T50" s="1">
        <v>4</v>
      </c>
      <c r="U50" s="1">
        <v>0</v>
      </c>
      <c r="V50" s="1">
        <v>0</v>
      </c>
      <c r="W50" s="1">
        <v>0</v>
      </c>
      <c r="X50" s="1">
        <v>0</v>
      </c>
      <c r="Y50" s="1">
        <v>2.9</v>
      </c>
      <c r="Z50" s="1">
        <v>2.9</v>
      </c>
      <c r="AA50" s="1">
        <v>2.9</v>
      </c>
      <c r="AB50" s="1">
        <v>245.85</v>
      </c>
      <c r="AC50" s="1">
        <v>2315</v>
      </c>
      <c r="AD50" s="1" t="s">
        <v>109</v>
      </c>
      <c r="AE50" s="1">
        <v>1</v>
      </c>
      <c r="AF50" s="1">
        <v>7</v>
      </c>
      <c r="AG50" s="1">
        <v>0</v>
      </c>
      <c r="AH50" s="1">
        <v>6.8446999999999996</v>
      </c>
      <c r="AJ50" s="1" t="s">
        <v>79</v>
      </c>
      <c r="AL50" s="1" t="s">
        <v>79</v>
      </c>
      <c r="AQ50" s="1">
        <v>0</v>
      </c>
      <c r="AR50" s="1">
        <v>0.6</v>
      </c>
      <c r="AS50" s="1">
        <v>0</v>
      </c>
      <c r="AT50" s="1">
        <v>2.2000000000000002</v>
      </c>
      <c r="AU50" s="1">
        <v>0</v>
      </c>
      <c r="AV50" s="1">
        <v>0</v>
      </c>
      <c r="AW50" s="1">
        <v>0</v>
      </c>
      <c r="AX50" s="1">
        <v>0</v>
      </c>
      <c r="AY50" s="1">
        <v>2961500</v>
      </c>
      <c r="AZ50" s="1">
        <v>0</v>
      </c>
      <c r="BA50" s="1">
        <v>0</v>
      </c>
      <c r="BB50" s="1">
        <v>0</v>
      </c>
      <c r="BC50" s="1">
        <v>2961500</v>
      </c>
      <c r="BD50" s="1">
        <v>0</v>
      </c>
      <c r="BE50" s="1">
        <v>0</v>
      </c>
      <c r="BF50" s="1">
        <v>0</v>
      </c>
      <c r="BG50" s="1">
        <v>0</v>
      </c>
      <c r="BH50" s="1">
        <v>1</v>
      </c>
      <c r="BI50" s="1">
        <v>1</v>
      </c>
      <c r="BJ50" s="1">
        <f t="shared" si="4"/>
        <v>1</v>
      </c>
      <c r="BK50" s="1">
        <v>1</v>
      </c>
      <c r="BL50" s="1">
        <v>4954400</v>
      </c>
      <c r="BM50" s="1">
        <f t="shared" si="5"/>
        <v>2.0184078798643629E-7</v>
      </c>
      <c r="BN50" s="1">
        <v>1</v>
      </c>
      <c r="BO50" s="1">
        <v>1</v>
      </c>
      <c r="BP50" s="1">
        <f t="shared" si="6"/>
        <v>1</v>
      </c>
      <c r="BQ50" s="1">
        <v>1</v>
      </c>
      <c r="BR50" s="1">
        <v>1</v>
      </c>
      <c r="BS50" s="1">
        <f t="shared" si="7"/>
        <v>1</v>
      </c>
      <c r="BT50" s="1">
        <v>0</v>
      </c>
      <c r="BU50" s="1">
        <v>1</v>
      </c>
      <c r="BV50" s="1">
        <v>0</v>
      </c>
      <c r="BW50" s="1">
        <v>6</v>
      </c>
      <c r="BX50" s="1">
        <v>0</v>
      </c>
      <c r="BY50" s="1">
        <v>0</v>
      </c>
      <c r="BZ50" s="1">
        <v>0</v>
      </c>
      <c r="CA50" s="1">
        <v>0</v>
      </c>
      <c r="CB50" s="1">
        <v>7</v>
      </c>
    </row>
    <row r="51" spans="1:80" x14ac:dyDescent="0.15">
      <c r="A51" s="1" t="s">
        <v>847</v>
      </c>
      <c r="B51" s="1">
        <v>1</v>
      </c>
      <c r="C51" s="1" t="s">
        <v>848</v>
      </c>
      <c r="D51" s="1" t="s">
        <v>849</v>
      </c>
      <c r="E51" s="1" t="s">
        <v>850</v>
      </c>
      <c r="F51" s="1">
        <v>1</v>
      </c>
      <c r="G51" s="1">
        <v>1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0</v>
      </c>
      <c r="N51" s="1">
        <v>0</v>
      </c>
      <c r="O51" s="1">
        <v>0</v>
      </c>
      <c r="P51" s="1">
        <v>0</v>
      </c>
      <c r="Q51" s="1">
        <v>1</v>
      </c>
      <c r="R51" s="1">
        <v>1</v>
      </c>
      <c r="S51" s="1">
        <v>1</v>
      </c>
      <c r="T51" s="1">
        <v>1</v>
      </c>
      <c r="U51" s="1">
        <v>0</v>
      </c>
      <c r="V51" s="1">
        <v>0</v>
      </c>
      <c r="W51" s="1">
        <v>0</v>
      </c>
      <c r="X51" s="1">
        <v>0</v>
      </c>
      <c r="Y51" s="1">
        <v>2</v>
      </c>
      <c r="Z51" s="1">
        <v>2</v>
      </c>
      <c r="AA51" s="1">
        <v>2</v>
      </c>
      <c r="AB51" s="1">
        <v>81.073999999999998</v>
      </c>
      <c r="AC51" s="1">
        <v>709</v>
      </c>
      <c r="AD51" s="1">
        <v>709</v>
      </c>
      <c r="AE51" s="1">
        <v>1</v>
      </c>
      <c r="AF51" s="1">
        <v>4</v>
      </c>
      <c r="AG51" s="1">
        <v>0</v>
      </c>
      <c r="AH51" s="1">
        <v>223.15</v>
      </c>
      <c r="AI51" s="1" t="s">
        <v>79</v>
      </c>
      <c r="AJ51" s="1" t="s">
        <v>79</v>
      </c>
      <c r="AK51" s="1" t="s">
        <v>79</v>
      </c>
      <c r="AL51" s="1" t="s">
        <v>79</v>
      </c>
      <c r="AQ51" s="1">
        <v>2</v>
      </c>
      <c r="AR51" s="1">
        <v>2</v>
      </c>
      <c r="AS51" s="1">
        <v>2</v>
      </c>
      <c r="AT51" s="1">
        <v>2</v>
      </c>
      <c r="AU51" s="1">
        <v>0</v>
      </c>
      <c r="AV51" s="1">
        <v>0</v>
      </c>
      <c r="AW51" s="1">
        <v>0</v>
      </c>
      <c r="AX51" s="1">
        <v>0</v>
      </c>
      <c r="AY51" s="1">
        <v>2632500</v>
      </c>
      <c r="AZ51" s="1">
        <v>1629800</v>
      </c>
      <c r="BA51" s="1">
        <v>0</v>
      </c>
      <c r="BB51" s="1">
        <v>0</v>
      </c>
      <c r="BC51" s="1">
        <v>1002600</v>
      </c>
      <c r="BD51" s="1">
        <v>0</v>
      </c>
      <c r="BE51" s="1">
        <v>0</v>
      </c>
      <c r="BF51" s="1">
        <v>0</v>
      </c>
      <c r="BG51" s="1">
        <v>0</v>
      </c>
      <c r="BH51" s="1">
        <v>1</v>
      </c>
      <c r="BI51" s="1">
        <v>1</v>
      </c>
      <c r="BJ51" s="1">
        <f t="shared" si="4"/>
        <v>1</v>
      </c>
      <c r="BK51" s="1">
        <v>1</v>
      </c>
      <c r="BL51" s="1">
        <v>1677400</v>
      </c>
      <c r="BM51" s="1">
        <f t="shared" si="5"/>
        <v>5.9616072493144152E-7</v>
      </c>
      <c r="BN51" s="1">
        <v>1</v>
      </c>
      <c r="BO51" s="1">
        <v>1</v>
      </c>
      <c r="BP51" s="1">
        <f t="shared" si="6"/>
        <v>1</v>
      </c>
      <c r="BQ51" s="1">
        <v>1</v>
      </c>
      <c r="BR51" s="1">
        <v>1</v>
      </c>
      <c r="BS51" s="1">
        <f t="shared" si="7"/>
        <v>1</v>
      </c>
      <c r="BT51" s="1">
        <v>2</v>
      </c>
      <c r="BU51" s="1">
        <v>1</v>
      </c>
      <c r="BV51" s="1">
        <v>1</v>
      </c>
      <c r="BW51" s="1">
        <v>1</v>
      </c>
      <c r="BX51" s="1">
        <v>0</v>
      </c>
      <c r="BY51" s="1">
        <v>0</v>
      </c>
      <c r="BZ51" s="1">
        <v>0</v>
      </c>
      <c r="CA51" s="1">
        <v>0</v>
      </c>
      <c r="CB51" s="1">
        <v>5</v>
      </c>
    </row>
    <row r="52" spans="1:80" x14ac:dyDescent="0.15">
      <c r="A52" s="1" t="s">
        <v>536</v>
      </c>
      <c r="B52" s="1">
        <v>1</v>
      </c>
      <c r="C52" s="1" t="s">
        <v>537</v>
      </c>
      <c r="D52" s="1" t="s">
        <v>538</v>
      </c>
      <c r="E52" s="1" t="s">
        <v>539</v>
      </c>
      <c r="F52" s="1">
        <v>1</v>
      </c>
      <c r="G52" s="1">
        <v>1</v>
      </c>
      <c r="H52" s="1">
        <v>1</v>
      </c>
      <c r="I52" s="1">
        <v>0</v>
      </c>
      <c r="J52" s="1">
        <v>0</v>
      </c>
      <c r="K52" s="1">
        <v>0</v>
      </c>
      <c r="L52" s="1">
        <v>1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1</v>
      </c>
      <c r="U52" s="1">
        <v>0</v>
      </c>
      <c r="V52" s="1">
        <v>0</v>
      </c>
      <c r="W52" s="1">
        <v>0</v>
      </c>
      <c r="X52" s="1">
        <v>0</v>
      </c>
      <c r="Y52" s="1">
        <v>2.1</v>
      </c>
      <c r="Z52" s="1">
        <v>2.1</v>
      </c>
      <c r="AA52" s="1">
        <v>2.1</v>
      </c>
      <c r="AB52" s="1">
        <v>51.84</v>
      </c>
      <c r="AC52" s="1">
        <v>475</v>
      </c>
      <c r="AD52" s="1">
        <v>475</v>
      </c>
      <c r="AE52" s="1">
        <v>1</v>
      </c>
      <c r="AF52" s="1">
        <v>2</v>
      </c>
      <c r="AG52" s="1">
        <v>0</v>
      </c>
      <c r="AH52" s="1">
        <v>3.5099</v>
      </c>
      <c r="AL52" s="1" t="s">
        <v>79</v>
      </c>
      <c r="AQ52" s="1">
        <v>0</v>
      </c>
      <c r="AR52" s="1">
        <v>0</v>
      </c>
      <c r="AS52" s="1">
        <v>0</v>
      </c>
      <c r="AT52" s="1">
        <v>2.1</v>
      </c>
      <c r="AU52" s="1">
        <v>0</v>
      </c>
      <c r="AV52" s="1">
        <v>0</v>
      </c>
      <c r="AW52" s="1">
        <v>0</v>
      </c>
      <c r="AX52" s="1">
        <v>0</v>
      </c>
      <c r="AY52" s="1">
        <v>971640</v>
      </c>
      <c r="AZ52" s="1">
        <v>0</v>
      </c>
      <c r="BA52" s="1">
        <v>0</v>
      </c>
      <c r="BB52" s="1">
        <v>0</v>
      </c>
      <c r="BC52" s="1">
        <v>971640</v>
      </c>
      <c r="BD52" s="1">
        <v>0</v>
      </c>
      <c r="BE52" s="1">
        <v>0</v>
      </c>
      <c r="BF52" s="1">
        <v>0</v>
      </c>
      <c r="BG52" s="1">
        <v>0</v>
      </c>
      <c r="BH52" s="1">
        <v>1</v>
      </c>
      <c r="BI52" s="1">
        <v>1</v>
      </c>
      <c r="BJ52" s="1">
        <f t="shared" si="4"/>
        <v>1</v>
      </c>
      <c r="BK52" s="1">
        <v>1</v>
      </c>
      <c r="BL52" s="1">
        <v>835880</v>
      </c>
      <c r="BM52" s="1">
        <f t="shared" si="5"/>
        <v>1.1963439728190649E-6</v>
      </c>
      <c r="BN52" s="1">
        <v>1</v>
      </c>
      <c r="BO52" s="1">
        <v>1</v>
      </c>
      <c r="BP52" s="1">
        <f t="shared" si="6"/>
        <v>1</v>
      </c>
      <c r="BQ52" s="1">
        <v>1</v>
      </c>
      <c r="BR52" s="1">
        <v>1</v>
      </c>
      <c r="BS52" s="1">
        <f t="shared" si="7"/>
        <v>1</v>
      </c>
      <c r="BT52" s="1">
        <v>0</v>
      </c>
      <c r="BU52" s="1">
        <v>0</v>
      </c>
      <c r="BV52" s="1">
        <v>0</v>
      </c>
      <c r="BW52" s="1">
        <v>2</v>
      </c>
      <c r="BX52" s="1">
        <v>0</v>
      </c>
      <c r="BY52" s="1">
        <v>0</v>
      </c>
      <c r="BZ52" s="1">
        <v>0</v>
      </c>
      <c r="CA52" s="1">
        <v>0</v>
      </c>
      <c r="CB52" s="1">
        <v>2</v>
      </c>
    </row>
    <row r="53" spans="1:80" x14ac:dyDescent="0.15">
      <c r="A53" s="1" t="s">
        <v>866</v>
      </c>
      <c r="B53" s="1">
        <v>1</v>
      </c>
      <c r="C53" s="1" t="s">
        <v>867</v>
      </c>
      <c r="D53" s="1" t="s">
        <v>868</v>
      </c>
      <c r="E53" s="1" t="s">
        <v>869</v>
      </c>
      <c r="F53" s="1">
        <v>1</v>
      </c>
      <c r="G53" s="1">
        <v>1</v>
      </c>
      <c r="H53" s="1">
        <v>1</v>
      </c>
      <c r="I53" s="1">
        <v>0</v>
      </c>
      <c r="J53" s="1">
        <v>0</v>
      </c>
      <c r="K53" s="1">
        <v>0</v>
      </c>
      <c r="L53" s="1">
        <v>1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3.7</v>
      </c>
      <c r="Z53" s="1">
        <v>3.7</v>
      </c>
      <c r="AA53" s="1">
        <v>3.7</v>
      </c>
      <c r="AB53" s="1">
        <v>88.549000000000007</v>
      </c>
      <c r="AC53" s="1">
        <v>835</v>
      </c>
      <c r="AD53" s="1">
        <v>835</v>
      </c>
      <c r="AE53" s="1">
        <v>1</v>
      </c>
      <c r="AF53" s="1">
        <v>1</v>
      </c>
      <c r="AG53" s="1">
        <v>0</v>
      </c>
      <c r="AH53" s="1">
        <v>6.0331999999999999</v>
      </c>
      <c r="AL53" s="1" t="s">
        <v>79</v>
      </c>
      <c r="AQ53" s="1">
        <v>0</v>
      </c>
      <c r="AR53" s="1">
        <v>0</v>
      </c>
      <c r="AS53" s="1">
        <v>0</v>
      </c>
      <c r="AT53" s="1">
        <v>3.7</v>
      </c>
      <c r="AU53" s="1">
        <v>0</v>
      </c>
      <c r="AV53" s="1">
        <v>0</v>
      </c>
      <c r="AW53" s="1">
        <v>0</v>
      </c>
      <c r="AX53" s="1">
        <v>0</v>
      </c>
      <c r="AY53" s="1">
        <v>755710</v>
      </c>
      <c r="AZ53" s="1">
        <v>0</v>
      </c>
      <c r="BA53" s="1">
        <v>0</v>
      </c>
      <c r="BB53" s="1">
        <v>0</v>
      </c>
      <c r="BC53" s="1">
        <v>755710</v>
      </c>
      <c r="BD53" s="1">
        <v>0</v>
      </c>
      <c r="BE53" s="1">
        <v>0</v>
      </c>
      <c r="BF53" s="1">
        <v>0</v>
      </c>
      <c r="BG53" s="1">
        <v>0</v>
      </c>
      <c r="BH53" s="1">
        <v>1</v>
      </c>
      <c r="BI53" s="1">
        <v>1</v>
      </c>
      <c r="BJ53" s="1">
        <f t="shared" si="4"/>
        <v>1</v>
      </c>
      <c r="BK53" s="1">
        <v>1</v>
      </c>
      <c r="BL53" s="1">
        <v>1264300</v>
      </c>
      <c r="BM53" s="1">
        <f t="shared" si="5"/>
        <v>7.9095151467215062E-7</v>
      </c>
      <c r="BN53" s="1">
        <v>1</v>
      </c>
      <c r="BO53" s="1">
        <v>1</v>
      </c>
      <c r="BP53" s="1">
        <f t="shared" si="6"/>
        <v>1</v>
      </c>
      <c r="BQ53" s="1">
        <v>1</v>
      </c>
      <c r="BR53" s="1">
        <v>1</v>
      </c>
      <c r="BS53" s="1">
        <f t="shared" si="7"/>
        <v>1</v>
      </c>
      <c r="BT53" s="1">
        <v>0</v>
      </c>
      <c r="BU53" s="1">
        <v>0</v>
      </c>
      <c r="BV53" s="1">
        <v>0</v>
      </c>
      <c r="BW53" s="1">
        <v>1</v>
      </c>
      <c r="BX53" s="1">
        <v>0</v>
      </c>
      <c r="BY53" s="1">
        <v>0</v>
      </c>
      <c r="BZ53" s="1">
        <v>0</v>
      </c>
      <c r="CA53" s="1">
        <v>0</v>
      </c>
      <c r="CB53" s="1">
        <v>1</v>
      </c>
    </row>
    <row r="54" spans="1:80" x14ac:dyDescent="0.15">
      <c r="A54" s="1" t="s">
        <v>620</v>
      </c>
      <c r="B54" s="1">
        <v>1</v>
      </c>
      <c r="C54" s="1" t="s">
        <v>621</v>
      </c>
      <c r="D54" s="1" t="s">
        <v>622</v>
      </c>
      <c r="E54" s="1" t="s">
        <v>623</v>
      </c>
      <c r="F54" s="1">
        <v>1</v>
      </c>
      <c r="G54" s="1">
        <v>1</v>
      </c>
      <c r="H54" s="1">
        <v>1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</v>
      </c>
      <c r="X54" s="1">
        <v>0</v>
      </c>
      <c r="Y54" s="1">
        <v>2.8</v>
      </c>
      <c r="Z54" s="1">
        <v>2.8</v>
      </c>
      <c r="AA54" s="1">
        <v>2.8</v>
      </c>
      <c r="AB54" s="1">
        <v>72.331999999999994</v>
      </c>
      <c r="AC54" s="1">
        <v>654</v>
      </c>
      <c r="AD54" s="1">
        <v>654</v>
      </c>
      <c r="AE54" s="1">
        <v>1</v>
      </c>
      <c r="AF54" s="1">
        <v>1</v>
      </c>
      <c r="AG54" s="1">
        <v>5.4945000000000003E-3</v>
      </c>
      <c r="AH54" s="1">
        <v>0.16134999999999999</v>
      </c>
      <c r="AO54" s="1" t="s">
        <v>79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2.8</v>
      </c>
      <c r="AX54" s="1">
        <v>0</v>
      </c>
      <c r="AY54" s="1">
        <v>341140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341140</v>
      </c>
      <c r="BG54" s="1">
        <v>0</v>
      </c>
      <c r="BH54" s="1">
        <v>1</v>
      </c>
      <c r="BI54" s="1">
        <v>1</v>
      </c>
      <c r="BJ54" s="1">
        <f t="shared" si="4"/>
        <v>1</v>
      </c>
      <c r="BK54" s="1">
        <v>1</v>
      </c>
      <c r="BL54" s="1">
        <v>1</v>
      </c>
      <c r="BM54" s="1">
        <f t="shared" si="5"/>
        <v>1</v>
      </c>
      <c r="BN54" s="1">
        <v>1</v>
      </c>
      <c r="BO54" s="1">
        <v>1</v>
      </c>
      <c r="BP54" s="1">
        <f t="shared" si="6"/>
        <v>1</v>
      </c>
      <c r="BQ54" s="1">
        <v>311970</v>
      </c>
      <c r="BR54" s="1">
        <v>1</v>
      </c>
      <c r="BS54" s="1">
        <f t="shared" si="7"/>
        <v>311970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1:80" x14ac:dyDescent="0.15">
      <c r="A55" s="1" t="s">
        <v>98</v>
      </c>
      <c r="B55" s="1" t="s">
        <v>99</v>
      </c>
      <c r="C55" s="1" t="s">
        <v>100</v>
      </c>
      <c r="D55" s="1" t="s">
        <v>101</v>
      </c>
      <c r="E55" s="1" t="s">
        <v>102</v>
      </c>
      <c r="F55" s="1">
        <v>3</v>
      </c>
      <c r="G55" s="1">
        <v>1</v>
      </c>
      <c r="H55" s="1">
        <v>1</v>
      </c>
      <c r="I55" s="1">
        <v>1</v>
      </c>
      <c r="J55" s="1">
        <v>1</v>
      </c>
      <c r="K55" s="1">
        <v>0</v>
      </c>
      <c r="L55" s="1">
        <v>0</v>
      </c>
      <c r="M55" s="1">
        <v>1</v>
      </c>
      <c r="N55" s="1">
        <v>0</v>
      </c>
      <c r="O55" s="1">
        <v>1</v>
      </c>
      <c r="P55" s="1">
        <v>0</v>
      </c>
      <c r="Q55" s="1">
        <v>1</v>
      </c>
      <c r="R55" s="1">
        <v>1</v>
      </c>
      <c r="S55" s="1">
        <v>0</v>
      </c>
      <c r="T55" s="1">
        <v>0</v>
      </c>
      <c r="U55" s="1">
        <v>1</v>
      </c>
      <c r="V55" s="1">
        <v>0</v>
      </c>
      <c r="W55" s="1">
        <v>1</v>
      </c>
      <c r="X55" s="1">
        <v>0</v>
      </c>
      <c r="Y55" s="1">
        <v>2.9</v>
      </c>
      <c r="Z55" s="1">
        <v>2.9</v>
      </c>
      <c r="AA55" s="1">
        <v>2.9</v>
      </c>
      <c r="AB55" s="1">
        <v>45.704999999999998</v>
      </c>
      <c r="AC55" s="1">
        <v>411</v>
      </c>
      <c r="AD55" s="1" t="s">
        <v>103</v>
      </c>
      <c r="AE55" s="1">
        <v>1</v>
      </c>
      <c r="AF55" s="1">
        <v>18</v>
      </c>
      <c r="AG55" s="1">
        <v>0</v>
      </c>
      <c r="AH55" s="1">
        <v>0.87978999999999996</v>
      </c>
      <c r="AI55" s="1" t="s">
        <v>79</v>
      </c>
      <c r="AJ55" s="1" t="s">
        <v>79</v>
      </c>
      <c r="AM55" s="1" t="s">
        <v>97</v>
      </c>
      <c r="AO55" s="1" t="s">
        <v>79</v>
      </c>
      <c r="AQ55" s="1">
        <v>2.9</v>
      </c>
      <c r="AR55" s="1">
        <v>2.9</v>
      </c>
      <c r="AS55" s="1">
        <v>0</v>
      </c>
      <c r="AT55" s="1">
        <v>0</v>
      </c>
      <c r="AU55" s="1">
        <v>2.9</v>
      </c>
      <c r="AV55" s="1">
        <v>0</v>
      </c>
      <c r="AW55" s="1">
        <v>2.9</v>
      </c>
      <c r="AX55" s="1">
        <v>0</v>
      </c>
      <c r="AY55" s="1">
        <v>7011500</v>
      </c>
      <c r="AZ55" s="1">
        <v>4007600</v>
      </c>
      <c r="BA55" s="1">
        <v>1187000</v>
      </c>
      <c r="BB55" s="1">
        <v>0</v>
      </c>
      <c r="BC55" s="1">
        <v>0</v>
      </c>
      <c r="BD55" s="1">
        <v>600000</v>
      </c>
      <c r="BE55" s="1">
        <v>0</v>
      </c>
      <c r="BF55" s="1">
        <v>1217000</v>
      </c>
      <c r="BG55" s="1">
        <v>0</v>
      </c>
      <c r="BH55" s="1">
        <v>1</v>
      </c>
      <c r="BI55" s="1">
        <v>1</v>
      </c>
      <c r="BJ55" s="1">
        <f t="shared" si="4"/>
        <v>1</v>
      </c>
      <c r="BK55" s="1">
        <v>1</v>
      </c>
      <c r="BL55" s="1">
        <v>1</v>
      </c>
      <c r="BM55" s="1">
        <f t="shared" si="5"/>
        <v>1</v>
      </c>
      <c r="BN55" s="1">
        <v>1</v>
      </c>
      <c r="BO55" s="1">
        <v>1</v>
      </c>
      <c r="BP55" s="1">
        <f t="shared" si="6"/>
        <v>1</v>
      </c>
      <c r="BQ55" s="1">
        <v>450810</v>
      </c>
      <c r="BR55" s="1">
        <v>1</v>
      </c>
      <c r="BS55" s="1">
        <f t="shared" si="7"/>
        <v>450810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1:80" x14ac:dyDescent="0.15">
      <c r="A56" s="1" t="s">
        <v>851</v>
      </c>
      <c r="B56" s="1" t="s">
        <v>86</v>
      </c>
      <c r="C56" s="1" t="s">
        <v>852</v>
      </c>
      <c r="D56" s="1" t="s">
        <v>853</v>
      </c>
      <c r="E56" s="1" t="s">
        <v>854</v>
      </c>
      <c r="F56" s="1">
        <v>2</v>
      </c>
      <c r="G56" s="1">
        <v>1</v>
      </c>
      <c r="H56" s="1">
        <v>1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</v>
      </c>
      <c r="X56" s="1">
        <v>0</v>
      </c>
      <c r="Y56" s="1">
        <v>2.5</v>
      </c>
      <c r="Z56" s="1">
        <v>2.5</v>
      </c>
      <c r="AA56" s="1">
        <v>2.5</v>
      </c>
      <c r="AB56" s="1">
        <v>73.652000000000001</v>
      </c>
      <c r="AC56" s="1">
        <v>672</v>
      </c>
      <c r="AD56" s="1" t="s">
        <v>855</v>
      </c>
      <c r="AE56" s="1">
        <v>1</v>
      </c>
      <c r="AF56" s="1">
        <v>1</v>
      </c>
      <c r="AG56" s="1">
        <v>5.6179999999999997E-3</v>
      </c>
      <c r="AH56" s="1">
        <v>0.20949999999999999</v>
      </c>
      <c r="AO56" s="1" t="s">
        <v>79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2.5</v>
      </c>
      <c r="AX56" s="1">
        <v>0</v>
      </c>
      <c r="AY56" s="1">
        <v>621180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621180</v>
      </c>
      <c r="BG56" s="1">
        <v>0</v>
      </c>
      <c r="BH56" s="1">
        <v>1</v>
      </c>
      <c r="BI56" s="1">
        <v>1</v>
      </c>
      <c r="BJ56" s="1">
        <f t="shared" si="4"/>
        <v>1</v>
      </c>
      <c r="BK56" s="1">
        <v>1</v>
      </c>
      <c r="BL56" s="1">
        <v>1</v>
      </c>
      <c r="BM56" s="1">
        <f t="shared" si="5"/>
        <v>1</v>
      </c>
      <c r="BN56" s="1">
        <v>1</v>
      </c>
      <c r="BO56" s="1">
        <v>1</v>
      </c>
      <c r="BP56" s="1">
        <f t="shared" si="6"/>
        <v>1</v>
      </c>
      <c r="BQ56" s="1">
        <v>568060</v>
      </c>
      <c r="BR56" s="1">
        <v>1</v>
      </c>
      <c r="BS56" s="1">
        <f t="shared" si="7"/>
        <v>568060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1</v>
      </c>
      <c r="CA56" s="1">
        <v>0</v>
      </c>
      <c r="CB56" s="1">
        <v>1</v>
      </c>
    </row>
    <row r="57" spans="1:80" x14ac:dyDescent="0.15">
      <c r="A57" s="1" t="s">
        <v>475</v>
      </c>
      <c r="B57" s="1">
        <v>1</v>
      </c>
      <c r="C57" s="1" t="s">
        <v>961</v>
      </c>
      <c r="D57" s="1" t="s">
        <v>476</v>
      </c>
      <c r="E57" s="1" t="s">
        <v>477</v>
      </c>
      <c r="F57" s="1">
        <v>1</v>
      </c>
      <c r="G57" s="1">
        <v>1</v>
      </c>
      <c r="H57" s="1">
        <v>1</v>
      </c>
      <c r="I57" s="1">
        <v>0</v>
      </c>
      <c r="J57" s="1">
        <v>1</v>
      </c>
      <c r="K57" s="1">
        <v>0</v>
      </c>
      <c r="L57" s="1">
        <v>0</v>
      </c>
      <c r="M57" s="1">
        <v>1</v>
      </c>
      <c r="N57" s="1">
        <v>1</v>
      </c>
      <c r="O57" s="1">
        <v>1</v>
      </c>
      <c r="P57" s="1">
        <v>0</v>
      </c>
      <c r="Q57" s="1">
        <v>0</v>
      </c>
      <c r="R57" s="1">
        <v>1</v>
      </c>
      <c r="S57" s="1">
        <v>0</v>
      </c>
      <c r="T57" s="1">
        <v>0</v>
      </c>
      <c r="U57" s="1">
        <v>1</v>
      </c>
      <c r="V57" s="1">
        <v>1</v>
      </c>
      <c r="W57" s="1">
        <v>1</v>
      </c>
      <c r="X57" s="1">
        <v>0</v>
      </c>
      <c r="Y57" s="1">
        <v>3.2</v>
      </c>
      <c r="Z57" s="1">
        <v>3.2</v>
      </c>
      <c r="AA57" s="1">
        <v>3.2</v>
      </c>
      <c r="AB57" s="1">
        <v>24.117000000000001</v>
      </c>
      <c r="AC57" s="1">
        <v>217</v>
      </c>
      <c r="AD57" s="1">
        <v>217</v>
      </c>
      <c r="AE57" s="1">
        <v>1</v>
      </c>
      <c r="AF57" s="1">
        <v>14</v>
      </c>
      <c r="AG57" s="1">
        <v>0</v>
      </c>
      <c r="AH57" s="1">
        <v>0.95430000000000004</v>
      </c>
      <c r="AJ57" s="1" t="s">
        <v>79</v>
      </c>
      <c r="AM57" s="1" t="s">
        <v>97</v>
      </c>
      <c r="AN57" s="1" t="s">
        <v>97</v>
      </c>
      <c r="AO57" s="1" t="s">
        <v>79</v>
      </c>
      <c r="AQ57" s="1">
        <v>0</v>
      </c>
      <c r="AR57" s="1">
        <v>3.2</v>
      </c>
      <c r="AS57" s="1">
        <v>0</v>
      </c>
      <c r="AT57" s="1">
        <v>0</v>
      </c>
      <c r="AU57" s="1">
        <v>3.2</v>
      </c>
      <c r="AV57" s="1">
        <v>3.2</v>
      </c>
      <c r="AW57" s="1">
        <v>3.2</v>
      </c>
      <c r="AX57" s="1">
        <v>0</v>
      </c>
      <c r="AY57" s="1">
        <v>4137200</v>
      </c>
      <c r="AZ57" s="1">
        <v>0</v>
      </c>
      <c r="BA57" s="1">
        <v>1583600</v>
      </c>
      <c r="BB57" s="1">
        <v>0</v>
      </c>
      <c r="BC57" s="1">
        <v>0</v>
      </c>
      <c r="BD57" s="1">
        <v>558520</v>
      </c>
      <c r="BE57" s="1">
        <v>602320</v>
      </c>
      <c r="BF57" s="1">
        <v>1392800</v>
      </c>
      <c r="BG57" s="1">
        <v>0</v>
      </c>
      <c r="BH57" s="1">
        <v>1</v>
      </c>
      <c r="BI57" s="1">
        <v>1</v>
      </c>
      <c r="BJ57" s="1">
        <f t="shared" si="4"/>
        <v>1</v>
      </c>
      <c r="BK57" s="1">
        <v>1</v>
      </c>
      <c r="BL57" s="1">
        <v>1</v>
      </c>
      <c r="BM57" s="1">
        <f t="shared" si="5"/>
        <v>1</v>
      </c>
      <c r="BN57" s="1">
        <v>1</v>
      </c>
      <c r="BO57" s="1">
        <v>1</v>
      </c>
      <c r="BP57" s="1">
        <f t="shared" si="6"/>
        <v>1</v>
      </c>
      <c r="BQ57" s="1">
        <v>693480</v>
      </c>
      <c r="BR57" s="1">
        <v>1</v>
      </c>
      <c r="BS57" s="1">
        <f t="shared" si="7"/>
        <v>693480</v>
      </c>
      <c r="BT57" s="1">
        <v>0</v>
      </c>
      <c r="BU57" s="1">
        <v>4</v>
      </c>
      <c r="BV57" s="1">
        <v>0</v>
      </c>
      <c r="BW57" s="1">
        <v>0</v>
      </c>
      <c r="BX57" s="1">
        <v>0</v>
      </c>
      <c r="BY57" s="1">
        <v>0</v>
      </c>
      <c r="BZ57" s="1">
        <v>4</v>
      </c>
      <c r="CA57" s="1">
        <v>0</v>
      </c>
      <c r="CB57" s="1">
        <v>8</v>
      </c>
    </row>
    <row r="58" spans="1:80" x14ac:dyDescent="0.15">
      <c r="A58" s="1" t="s">
        <v>911</v>
      </c>
      <c r="B58" s="1">
        <v>1</v>
      </c>
      <c r="C58" s="1" t="s">
        <v>912</v>
      </c>
      <c r="D58" s="1" t="s">
        <v>913</v>
      </c>
      <c r="E58" s="1" t="s">
        <v>914</v>
      </c>
      <c r="F58" s="1">
        <v>1</v>
      </c>
      <c r="G58" s="1">
        <v>1</v>
      </c>
      <c r="H58" s="1">
        <v>1</v>
      </c>
      <c r="I58" s="1">
        <v>0</v>
      </c>
      <c r="J58" s="1">
        <v>1</v>
      </c>
      <c r="K58" s="1">
        <v>0</v>
      </c>
      <c r="L58" s="1">
        <v>0</v>
      </c>
      <c r="M58" s="1">
        <v>0</v>
      </c>
      <c r="N58" s="1">
        <v>0</v>
      </c>
      <c r="O58" s="1">
        <v>1</v>
      </c>
      <c r="P58" s="1">
        <v>0</v>
      </c>
      <c r="Q58" s="1">
        <v>0</v>
      </c>
      <c r="R58" s="1">
        <v>1</v>
      </c>
      <c r="S58" s="1">
        <v>0</v>
      </c>
      <c r="T58" s="1">
        <v>0</v>
      </c>
      <c r="U58" s="1">
        <v>0</v>
      </c>
      <c r="V58" s="1">
        <v>0</v>
      </c>
      <c r="W58" s="1">
        <v>1</v>
      </c>
      <c r="X58" s="1">
        <v>0</v>
      </c>
      <c r="Y58" s="1">
        <v>0.9</v>
      </c>
      <c r="Z58" s="1">
        <v>0.9</v>
      </c>
      <c r="AA58" s="1">
        <v>0.9</v>
      </c>
      <c r="AB58" s="1">
        <v>88.756</v>
      </c>
      <c r="AC58" s="1">
        <v>785</v>
      </c>
      <c r="AD58" s="1">
        <v>785</v>
      </c>
      <c r="AE58" s="1">
        <v>1</v>
      </c>
      <c r="AF58" s="1">
        <v>2</v>
      </c>
      <c r="AG58" s="1">
        <v>0</v>
      </c>
      <c r="AH58" s="1">
        <v>0.56310000000000004</v>
      </c>
      <c r="AJ58" s="1" t="s">
        <v>79</v>
      </c>
      <c r="AO58" s="1" t="s">
        <v>97</v>
      </c>
      <c r="AQ58" s="1">
        <v>0</v>
      </c>
      <c r="AR58" s="1">
        <v>0.9</v>
      </c>
      <c r="AS58" s="1">
        <v>0</v>
      </c>
      <c r="AT58" s="1">
        <v>0</v>
      </c>
      <c r="AU58" s="1">
        <v>0</v>
      </c>
      <c r="AV58" s="1">
        <v>0</v>
      </c>
      <c r="AW58" s="1">
        <v>0.9</v>
      </c>
      <c r="AX58" s="1">
        <v>0</v>
      </c>
      <c r="AY58" s="1">
        <v>4496800</v>
      </c>
      <c r="AZ58" s="1">
        <v>0</v>
      </c>
      <c r="BA58" s="1">
        <v>2807600</v>
      </c>
      <c r="BB58" s="1">
        <v>0</v>
      </c>
      <c r="BC58" s="1">
        <v>0</v>
      </c>
      <c r="BD58" s="1">
        <v>0</v>
      </c>
      <c r="BE58" s="1">
        <v>0</v>
      </c>
      <c r="BF58" s="1">
        <v>1689100</v>
      </c>
      <c r="BG58" s="1">
        <v>0</v>
      </c>
      <c r="BH58" s="1">
        <v>1</v>
      </c>
      <c r="BI58" s="1">
        <v>1</v>
      </c>
      <c r="BJ58" s="1">
        <f t="shared" si="4"/>
        <v>1</v>
      </c>
      <c r="BK58" s="1">
        <v>1</v>
      </c>
      <c r="BL58" s="1">
        <v>1</v>
      </c>
      <c r="BM58" s="1">
        <f t="shared" si="5"/>
        <v>1</v>
      </c>
      <c r="BN58" s="1">
        <v>1</v>
      </c>
      <c r="BO58" s="1">
        <v>1</v>
      </c>
      <c r="BP58" s="1">
        <f t="shared" si="6"/>
        <v>1</v>
      </c>
      <c r="BQ58" s="1">
        <v>756320</v>
      </c>
      <c r="BR58" s="1">
        <v>1</v>
      </c>
      <c r="BS58" s="1">
        <f t="shared" si="7"/>
        <v>756320</v>
      </c>
      <c r="BT58" s="1">
        <v>0</v>
      </c>
      <c r="BU58" s="1">
        <v>1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1</v>
      </c>
    </row>
    <row r="59" spans="1:80" x14ac:dyDescent="0.15">
      <c r="A59" s="1" t="s">
        <v>650</v>
      </c>
      <c r="B59" s="1">
        <v>1</v>
      </c>
      <c r="C59" s="1" t="s">
        <v>651</v>
      </c>
      <c r="D59" s="1" t="s">
        <v>652</v>
      </c>
      <c r="E59" s="1" t="s">
        <v>653</v>
      </c>
      <c r="F59" s="1">
        <v>1</v>
      </c>
      <c r="G59" s="1">
        <v>1</v>
      </c>
      <c r="H59" s="1">
        <v>1</v>
      </c>
      <c r="I59" s="1">
        <v>0</v>
      </c>
      <c r="J59" s="1">
        <v>1</v>
      </c>
      <c r="K59" s="1">
        <v>0</v>
      </c>
      <c r="L59" s="1">
        <v>0</v>
      </c>
      <c r="M59" s="1">
        <v>1</v>
      </c>
      <c r="N59" s="1">
        <v>1</v>
      </c>
      <c r="O59" s="1">
        <v>1</v>
      </c>
      <c r="P59" s="1">
        <v>0</v>
      </c>
      <c r="Q59" s="1">
        <v>0</v>
      </c>
      <c r="R59" s="1">
        <v>1</v>
      </c>
      <c r="S59" s="1">
        <v>0</v>
      </c>
      <c r="T59" s="1">
        <v>0</v>
      </c>
      <c r="U59" s="1">
        <v>1</v>
      </c>
      <c r="V59" s="1">
        <v>1</v>
      </c>
      <c r="W59" s="1">
        <v>1</v>
      </c>
      <c r="X59" s="1">
        <v>0</v>
      </c>
      <c r="Y59" s="1">
        <v>23.4</v>
      </c>
      <c r="Z59" s="1">
        <v>23.4</v>
      </c>
      <c r="AA59" s="1">
        <v>23.4</v>
      </c>
      <c r="AB59" s="1">
        <v>11.676</v>
      </c>
      <c r="AC59" s="1">
        <v>107</v>
      </c>
      <c r="AD59" s="1">
        <v>107</v>
      </c>
      <c r="AE59" s="1">
        <v>1</v>
      </c>
      <c r="AF59" s="1">
        <v>8</v>
      </c>
      <c r="AG59" s="1">
        <v>0</v>
      </c>
      <c r="AH59" s="1">
        <v>9.7553999999999998</v>
      </c>
      <c r="AJ59" s="1" t="s">
        <v>79</v>
      </c>
      <c r="AM59" s="1" t="s">
        <v>79</v>
      </c>
      <c r="AN59" s="1" t="s">
        <v>79</v>
      </c>
      <c r="AO59" s="1" t="s">
        <v>79</v>
      </c>
      <c r="AQ59" s="1">
        <v>0</v>
      </c>
      <c r="AR59" s="1">
        <v>23.4</v>
      </c>
      <c r="AS59" s="1">
        <v>0</v>
      </c>
      <c r="AT59" s="1">
        <v>0</v>
      </c>
      <c r="AU59" s="1">
        <v>23.4</v>
      </c>
      <c r="AV59" s="1">
        <v>23.4</v>
      </c>
      <c r="AW59" s="1">
        <v>23.4</v>
      </c>
      <c r="AX59" s="1">
        <v>0</v>
      </c>
      <c r="AY59" s="1">
        <v>7342200</v>
      </c>
      <c r="AZ59" s="1">
        <v>0</v>
      </c>
      <c r="BA59" s="1">
        <v>2620300</v>
      </c>
      <c r="BB59" s="1">
        <v>0</v>
      </c>
      <c r="BC59" s="1">
        <v>0</v>
      </c>
      <c r="BD59" s="1">
        <v>1269500</v>
      </c>
      <c r="BE59" s="1">
        <v>1784800</v>
      </c>
      <c r="BF59" s="1">
        <v>1667500</v>
      </c>
      <c r="BG59" s="1">
        <v>0</v>
      </c>
      <c r="BH59" s="1">
        <v>1</v>
      </c>
      <c r="BI59" s="1">
        <v>1</v>
      </c>
      <c r="BJ59" s="1">
        <f t="shared" si="4"/>
        <v>1</v>
      </c>
      <c r="BK59" s="1">
        <v>1</v>
      </c>
      <c r="BL59" s="1">
        <v>1</v>
      </c>
      <c r="BM59" s="1">
        <f t="shared" si="5"/>
        <v>1</v>
      </c>
      <c r="BN59" s="1">
        <v>1</v>
      </c>
      <c r="BO59" s="1">
        <v>1</v>
      </c>
      <c r="BP59" s="1">
        <f t="shared" si="6"/>
        <v>1</v>
      </c>
      <c r="BQ59" s="1">
        <v>1524900</v>
      </c>
      <c r="BR59" s="1">
        <v>1</v>
      </c>
      <c r="BS59" s="1">
        <f t="shared" si="7"/>
        <v>1524900</v>
      </c>
      <c r="BT59" s="1">
        <v>0</v>
      </c>
      <c r="BU59" s="1">
        <v>1</v>
      </c>
      <c r="BV59" s="1">
        <v>0</v>
      </c>
      <c r="BW59" s="1">
        <v>0</v>
      </c>
      <c r="BX59" s="1">
        <v>1</v>
      </c>
      <c r="BY59" s="1">
        <v>1</v>
      </c>
      <c r="BZ59" s="1">
        <v>1</v>
      </c>
      <c r="CA59" s="1">
        <v>0</v>
      </c>
      <c r="CB59" s="1">
        <v>4</v>
      </c>
    </row>
    <row r="60" spans="1:80" x14ac:dyDescent="0.15">
      <c r="A60" s="1" t="s">
        <v>348</v>
      </c>
      <c r="B60" s="1" t="s">
        <v>324</v>
      </c>
      <c r="C60" s="1" t="s">
        <v>349</v>
      </c>
      <c r="D60" s="1" t="s">
        <v>350</v>
      </c>
      <c r="E60" s="1" t="s">
        <v>351</v>
      </c>
      <c r="F60" s="1">
        <v>3</v>
      </c>
      <c r="G60" s="1">
        <v>2</v>
      </c>
      <c r="H60" s="1">
        <v>2</v>
      </c>
      <c r="I60" s="1">
        <v>1</v>
      </c>
      <c r="J60" s="1">
        <v>2</v>
      </c>
      <c r="K60" s="1">
        <v>0</v>
      </c>
      <c r="L60" s="1">
        <v>0</v>
      </c>
      <c r="M60" s="1">
        <v>1</v>
      </c>
      <c r="N60" s="1">
        <v>1</v>
      </c>
      <c r="O60" s="1">
        <v>1</v>
      </c>
      <c r="P60" s="1">
        <v>0</v>
      </c>
      <c r="Q60" s="1">
        <v>1</v>
      </c>
      <c r="R60" s="1">
        <v>2</v>
      </c>
      <c r="S60" s="1">
        <v>0</v>
      </c>
      <c r="T60" s="1">
        <v>0</v>
      </c>
      <c r="U60" s="1">
        <v>1</v>
      </c>
      <c r="V60" s="1">
        <v>1</v>
      </c>
      <c r="W60" s="1">
        <v>1</v>
      </c>
      <c r="X60" s="1">
        <v>0</v>
      </c>
      <c r="Y60" s="1">
        <v>17.399999999999999</v>
      </c>
      <c r="Z60" s="1">
        <v>17.399999999999999</v>
      </c>
      <c r="AA60" s="1">
        <v>17.399999999999999</v>
      </c>
      <c r="AB60" s="1">
        <v>14.369</v>
      </c>
      <c r="AC60" s="1">
        <v>121</v>
      </c>
      <c r="AD60" s="1" t="s">
        <v>352</v>
      </c>
      <c r="AE60" s="1">
        <v>1</v>
      </c>
      <c r="AF60" s="1">
        <v>38</v>
      </c>
      <c r="AG60" s="1">
        <v>0</v>
      </c>
      <c r="AH60" s="1">
        <v>323.31</v>
      </c>
      <c r="AI60" s="1" t="s">
        <v>79</v>
      </c>
      <c r="AJ60" s="1" t="s">
        <v>79</v>
      </c>
      <c r="AM60" s="1" t="s">
        <v>79</v>
      </c>
      <c r="AN60" s="1" t="s">
        <v>79</v>
      </c>
      <c r="AO60" s="1" t="s">
        <v>79</v>
      </c>
      <c r="AQ60" s="1">
        <v>10.7</v>
      </c>
      <c r="AR60" s="1">
        <v>17.399999999999999</v>
      </c>
      <c r="AS60" s="1">
        <v>0</v>
      </c>
      <c r="AT60" s="1">
        <v>0</v>
      </c>
      <c r="AU60" s="1">
        <v>10.7</v>
      </c>
      <c r="AV60" s="1">
        <v>10.7</v>
      </c>
      <c r="AW60" s="1">
        <v>10.7</v>
      </c>
      <c r="AX60" s="1">
        <v>0</v>
      </c>
      <c r="AY60" s="1">
        <v>30469000</v>
      </c>
      <c r="AZ60" s="1">
        <v>11697000</v>
      </c>
      <c r="BA60" s="1">
        <v>6201200</v>
      </c>
      <c r="BB60" s="1">
        <v>0</v>
      </c>
      <c r="BC60" s="1">
        <v>0</v>
      </c>
      <c r="BD60" s="1">
        <v>4099500</v>
      </c>
      <c r="BE60" s="1">
        <v>2349200</v>
      </c>
      <c r="BF60" s="1">
        <v>6122500</v>
      </c>
      <c r="BG60" s="1">
        <v>0</v>
      </c>
      <c r="BH60" s="1">
        <v>1</v>
      </c>
      <c r="BI60" s="1">
        <v>1</v>
      </c>
      <c r="BJ60" s="1">
        <f t="shared" si="4"/>
        <v>1</v>
      </c>
      <c r="BK60" s="1">
        <v>1</v>
      </c>
      <c r="BL60" s="1">
        <v>1</v>
      </c>
      <c r="BM60" s="1">
        <f t="shared" si="5"/>
        <v>1</v>
      </c>
      <c r="BN60" s="1">
        <v>1</v>
      </c>
      <c r="BO60" s="1">
        <v>1</v>
      </c>
      <c r="BP60" s="1">
        <f t="shared" si="6"/>
        <v>1</v>
      </c>
      <c r="BQ60" s="1">
        <v>2168100</v>
      </c>
      <c r="BR60" s="1">
        <v>1</v>
      </c>
      <c r="BS60" s="1">
        <f t="shared" si="7"/>
        <v>2168100</v>
      </c>
      <c r="BT60" s="1">
        <v>15</v>
      </c>
      <c r="BU60" s="1">
        <v>7</v>
      </c>
      <c r="BV60" s="1">
        <v>0</v>
      </c>
      <c r="BW60" s="1">
        <v>0</v>
      </c>
      <c r="BX60" s="1">
        <v>5</v>
      </c>
      <c r="BY60" s="1">
        <v>4</v>
      </c>
      <c r="BZ60" s="1">
        <v>8</v>
      </c>
      <c r="CA60" s="1">
        <v>0</v>
      </c>
      <c r="CB60" s="1">
        <v>39</v>
      </c>
    </row>
    <row r="61" spans="1:80" x14ac:dyDescent="0.15">
      <c r="A61" s="1" t="s">
        <v>444</v>
      </c>
      <c r="B61" s="1" t="s">
        <v>86</v>
      </c>
      <c r="C61" s="1" t="s">
        <v>445</v>
      </c>
      <c r="D61" s="1" t="s">
        <v>446</v>
      </c>
      <c r="E61" s="1" t="s">
        <v>447</v>
      </c>
      <c r="F61" s="1">
        <v>2</v>
      </c>
      <c r="G61" s="1">
        <v>1</v>
      </c>
      <c r="H61" s="1">
        <v>1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1</v>
      </c>
      <c r="X61" s="1">
        <v>0</v>
      </c>
      <c r="Y61" s="1">
        <v>9.6</v>
      </c>
      <c r="Z61" s="1">
        <v>9.6</v>
      </c>
      <c r="AA61" s="1">
        <v>9.6</v>
      </c>
      <c r="AB61" s="1">
        <v>41.905000000000001</v>
      </c>
      <c r="AC61" s="1">
        <v>374</v>
      </c>
      <c r="AD61" s="1" t="s">
        <v>448</v>
      </c>
      <c r="AE61" s="1">
        <v>1</v>
      </c>
      <c r="AF61" s="1">
        <v>1</v>
      </c>
      <c r="AG61" s="1">
        <v>0</v>
      </c>
      <c r="AH61" s="1">
        <v>2.5082</v>
      </c>
      <c r="AO61" s="1" t="s">
        <v>79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9.6</v>
      </c>
      <c r="AX61" s="1">
        <v>0</v>
      </c>
      <c r="AY61" s="1">
        <v>2979300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2979300</v>
      </c>
      <c r="BG61" s="1">
        <v>0</v>
      </c>
      <c r="BH61" s="1">
        <v>1</v>
      </c>
      <c r="BI61" s="1">
        <v>1</v>
      </c>
      <c r="BJ61" s="1">
        <f t="shared" si="4"/>
        <v>1</v>
      </c>
      <c r="BK61" s="1">
        <v>1</v>
      </c>
      <c r="BL61" s="1">
        <v>1</v>
      </c>
      <c r="BM61" s="1">
        <f t="shared" si="5"/>
        <v>1</v>
      </c>
      <c r="BN61" s="1">
        <v>1</v>
      </c>
      <c r="BO61" s="1">
        <v>1</v>
      </c>
      <c r="BP61" s="1">
        <f t="shared" si="6"/>
        <v>1</v>
      </c>
      <c r="BQ61" s="1">
        <v>2724500</v>
      </c>
      <c r="BR61" s="1">
        <v>1</v>
      </c>
      <c r="BS61" s="1">
        <f t="shared" si="7"/>
        <v>2724500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1:80" x14ac:dyDescent="0.15">
      <c r="A62" s="1" t="s">
        <v>698</v>
      </c>
      <c r="B62" s="1" t="s">
        <v>699</v>
      </c>
      <c r="C62" s="1" t="s">
        <v>700</v>
      </c>
      <c r="D62" s="1" t="s">
        <v>701</v>
      </c>
      <c r="E62" s="1" t="s">
        <v>702</v>
      </c>
      <c r="F62" s="1">
        <v>3</v>
      </c>
      <c r="G62" s="1">
        <v>3</v>
      </c>
      <c r="H62" s="1">
        <v>3</v>
      </c>
      <c r="I62" s="1">
        <v>1</v>
      </c>
      <c r="J62" s="1">
        <v>2</v>
      </c>
      <c r="K62" s="1">
        <v>0</v>
      </c>
      <c r="L62" s="1">
        <v>0</v>
      </c>
      <c r="M62" s="1">
        <v>0</v>
      </c>
      <c r="N62" s="1">
        <v>0</v>
      </c>
      <c r="O62" s="1">
        <v>1</v>
      </c>
      <c r="P62" s="1">
        <v>0</v>
      </c>
      <c r="Q62" s="1">
        <v>1</v>
      </c>
      <c r="R62" s="1">
        <v>2</v>
      </c>
      <c r="S62" s="1">
        <v>0</v>
      </c>
      <c r="T62" s="1">
        <v>0</v>
      </c>
      <c r="U62" s="1">
        <v>0</v>
      </c>
      <c r="V62" s="1">
        <v>0</v>
      </c>
      <c r="W62" s="1">
        <v>1</v>
      </c>
      <c r="X62" s="1">
        <v>0</v>
      </c>
      <c r="Y62" s="1">
        <v>16.399999999999999</v>
      </c>
      <c r="Z62" s="1">
        <v>16.399999999999999</v>
      </c>
      <c r="AA62" s="1">
        <v>16.399999999999999</v>
      </c>
      <c r="AB62" s="1">
        <v>53.5</v>
      </c>
      <c r="AC62" s="1">
        <v>475</v>
      </c>
      <c r="AD62" s="1" t="s">
        <v>703</v>
      </c>
      <c r="AE62" s="1">
        <v>1</v>
      </c>
      <c r="AF62" s="1">
        <v>5</v>
      </c>
      <c r="AG62" s="1">
        <v>0</v>
      </c>
      <c r="AH62" s="1">
        <v>48.478000000000002</v>
      </c>
      <c r="AI62" s="1" t="s">
        <v>79</v>
      </c>
      <c r="AJ62" s="1" t="s">
        <v>79</v>
      </c>
      <c r="AO62" s="1" t="s">
        <v>79</v>
      </c>
      <c r="AQ62" s="1">
        <v>8</v>
      </c>
      <c r="AR62" s="1">
        <v>8.4</v>
      </c>
      <c r="AS62" s="1">
        <v>0</v>
      </c>
      <c r="AT62" s="1">
        <v>0</v>
      </c>
      <c r="AU62" s="1">
        <v>0</v>
      </c>
      <c r="AV62" s="1">
        <v>0</v>
      </c>
      <c r="AW62" s="1">
        <v>8</v>
      </c>
      <c r="AX62" s="1">
        <v>0</v>
      </c>
      <c r="AY62" s="1">
        <v>22455000</v>
      </c>
      <c r="AZ62" s="1">
        <v>16528000</v>
      </c>
      <c r="BA62" s="1">
        <v>1270400</v>
      </c>
      <c r="BB62" s="1">
        <v>0</v>
      </c>
      <c r="BC62" s="1">
        <v>0</v>
      </c>
      <c r="BD62" s="1">
        <v>0</v>
      </c>
      <c r="BE62" s="1">
        <v>0</v>
      </c>
      <c r="BF62" s="1">
        <v>4656500</v>
      </c>
      <c r="BG62" s="1">
        <v>0</v>
      </c>
      <c r="BH62" s="1">
        <v>1</v>
      </c>
      <c r="BI62" s="1">
        <v>1</v>
      </c>
      <c r="BJ62" s="1">
        <f t="shared" si="4"/>
        <v>1</v>
      </c>
      <c r="BK62" s="1">
        <v>1</v>
      </c>
      <c r="BL62" s="1">
        <v>1</v>
      </c>
      <c r="BM62" s="1">
        <f t="shared" si="5"/>
        <v>1</v>
      </c>
      <c r="BN62" s="1">
        <v>1</v>
      </c>
      <c r="BO62" s="1">
        <v>1</v>
      </c>
      <c r="BP62" s="1">
        <f t="shared" si="6"/>
        <v>1</v>
      </c>
      <c r="BQ62" s="1">
        <v>4258300</v>
      </c>
      <c r="BR62" s="1">
        <v>1</v>
      </c>
      <c r="BS62" s="1">
        <f t="shared" si="7"/>
        <v>4258300</v>
      </c>
      <c r="BT62" s="1">
        <v>1</v>
      </c>
      <c r="BU62" s="1">
        <v>3</v>
      </c>
      <c r="BV62" s="1">
        <v>0</v>
      </c>
      <c r="BW62" s="1">
        <v>0</v>
      </c>
      <c r="BX62" s="1">
        <v>0</v>
      </c>
      <c r="BY62" s="1">
        <v>0</v>
      </c>
      <c r="BZ62" s="1">
        <v>1</v>
      </c>
      <c r="CA62" s="1">
        <v>0</v>
      </c>
      <c r="CB62" s="1">
        <v>5</v>
      </c>
    </row>
    <row r="63" spans="1:80" x14ac:dyDescent="0.15">
      <c r="A63" s="1" t="s">
        <v>195</v>
      </c>
      <c r="B63" s="1" t="s">
        <v>196</v>
      </c>
      <c r="C63" s="1" t="s">
        <v>197</v>
      </c>
      <c r="D63" s="1" t="s">
        <v>198</v>
      </c>
      <c r="E63" s="1" t="s">
        <v>199</v>
      </c>
      <c r="F63" s="1">
        <v>13</v>
      </c>
      <c r="G63" s="1">
        <v>3</v>
      </c>
      <c r="H63" s="1">
        <v>3</v>
      </c>
      <c r="I63" s="1">
        <v>3</v>
      </c>
      <c r="J63" s="1">
        <v>1</v>
      </c>
      <c r="K63" s="1">
        <v>0</v>
      </c>
      <c r="L63" s="1">
        <v>1</v>
      </c>
      <c r="M63" s="1">
        <v>1</v>
      </c>
      <c r="N63" s="1">
        <v>1</v>
      </c>
      <c r="O63" s="1">
        <v>1</v>
      </c>
      <c r="P63" s="1">
        <v>0</v>
      </c>
      <c r="Q63" s="1">
        <v>3</v>
      </c>
      <c r="R63" s="1">
        <v>1</v>
      </c>
      <c r="S63" s="1">
        <v>0</v>
      </c>
      <c r="T63" s="1">
        <v>1</v>
      </c>
      <c r="U63" s="1">
        <v>1</v>
      </c>
      <c r="V63" s="1">
        <v>1</v>
      </c>
      <c r="W63" s="1">
        <v>1</v>
      </c>
      <c r="X63" s="1">
        <v>0</v>
      </c>
      <c r="Y63" s="1">
        <v>8.1999999999999993</v>
      </c>
      <c r="Z63" s="1">
        <v>8.1999999999999993</v>
      </c>
      <c r="AA63" s="1">
        <v>8.1999999999999993</v>
      </c>
      <c r="AB63" s="1">
        <v>80.647999999999996</v>
      </c>
      <c r="AC63" s="1">
        <v>728</v>
      </c>
      <c r="AD63" s="1" t="s">
        <v>200</v>
      </c>
      <c r="AE63" s="1">
        <v>1</v>
      </c>
      <c r="AF63" s="1">
        <v>12</v>
      </c>
      <c r="AG63" s="1">
        <v>0</v>
      </c>
      <c r="AH63" s="1">
        <v>323.31</v>
      </c>
      <c r="AI63" s="1" t="s">
        <v>79</v>
      </c>
      <c r="AJ63" s="1" t="s">
        <v>79</v>
      </c>
      <c r="AL63" s="1" t="s">
        <v>79</v>
      </c>
      <c r="AM63" s="1" t="s">
        <v>79</v>
      </c>
      <c r="AN63" s="1" t="s">
        <v>79</v>
      </c>
      <c r="AO63" s="1" t="s">
        <v>79</v>
      </c>
      <c r="AQ63" s="1">
        <v>8.1999999999999993</v>
      </c>
      <c r="AR63" s="1">
        <v>2.5</v>
      </c>
      <c r="AS63" s="1">
        <v>0</v>
      </c>
      <c r="AT63" s="1">
        <v>2.5</v>
      </c>
      <c r="AU63" s="1">
        <v>2.5</v>
      </c>
      <c r="AV63" s="1">
        <v>2.5</v>
      </c>
      <c r="AW63" s="1">
        <v>2.5</v>
      </c>
      <c r="AX63" s="1">
        <v>0</v>
      </c>
      <c r="AY63" s="1">
        <v>47269000</v>
      </c>
      <c r="AZ63" s="1">
        <v>22197000</v>
      </c>
      <c r="BA63" s="1">
        <v>5873300</v>
      </c>
      <c r="BB63" s="1">
        <v>0</v>
      </c>
      <c r="BC63" s="1">
        <v>3273400</v>
      </c>
      <c r="BD63" s="1">
        <v>4444400</v>
      </c>
      <c r="BE63" s="1">
        <v>4699900</v>
      </c>
      <c r="BF63" s="1">
        <v>6780500</v>
      </c>
      <c r="BG63" s="1">
        <v>0</v>
      </c>
      <c r="BH63" s="1">
        <v>1</v>
      </c>
      <c r="BI63" s="1">
        <v>1</v>
      </c>
      <c r="BJ63" s="1">
        <f t="shared" si="4"/>
        <v>1</v>
      </c>
      <c r="BK63" s="1">
        <v>1</v>
      </c>
      <c r="BL63" s="1">
        <v>1</v>
      </c>
      <c r="BM63" s="1">
        <f t="shared" si="5"/>
        <v>1</v>
      </c>
      <c r="BN63" s="1">
        <v>1</v>
      </c>
      <c r="BO63" s="1">
        <v>1</v>
      </c>
      <c r="BP63" s="1">
        <f t="shared" si="6"/>
        <v>1</v>
      </c>
      <c r="BQ63" s="1">
        <v>5545900</v>
      </c>
      <c r="BR63" s="1">
        <v>1</v>
      </c>
      <c r="BS63" s="1">
        <f t="shared" si="7"/>
        <v>5545900</v>
      </c>
      <c r="BT63" s="1">
        <v>3</v>
      </c>
      <c r="BU63" s="1">
        <v>2</v>
      </c>
      <c r="BV63" s="1">
        <v>0</v>
      </c>
      <c r="BW63" s="1">
        <v>2</v>
      </c>
      <c r="BX63" s="1">
        <v>2</v>
      </c>
      <c r="BY63" s="1">
        <v>3</v>
      </c>
      <c r="BZ63" s="1">
        <v>2</v>
      </c>
      <c r="CA63" s="1">
        <v>0</v>
      </c>
      <c r="CB63" s="1">
        <v>14</v>
      </c>
    </row>
    <row r="64" spans="1:80" x14ac:dyDescent="0.15">
      <c r="A64" s="1" t="s">
        <v>581</v>
      </c>
      <c r="B64" s="1" t="s">
        <v>582</v>
      </c>
      <c r="C64" s="1" t="s">
        <v>583</v>
      </c>
      <c r="D64" s="1" t="s">
        <v>584</v>
      </c>
      <c r="E64" s="1" t="s">
        <v>585</v>
      </c>
      <c r="F64" s="1">
        <v>2</v>
      </c>
      <c r="G64" s="1">
        <v>2</v>
      </c>
      <c r="H64" s="1">
        <v>2</v>
      </c>
      <c r="I64" s="1">
        <v>2</v>
      </c>
      <c r="J64" s="1">
        <v>1</v>
      </c>
      <c r="K64" s="1">
        <v>0</v>
      </c>
      <c r="L64" s="1">
        <v>1</v>
      </c>
      <c r="M64" s="1">
        <v>1</v>
      </c>
      <c r="N64" s="1">
        <v>0</v>
      </c>
      <c r="O64" s="1">
        <v>1</v>
      </c>
      <c r="P64" s="1">
        <v>0</v>
      </c>
      <c r="Q64" s="1">
        <v>2</v>
      </c>
      <c r="R64" s="1">
        <v>1</v>
      </c>
      <c r="S64" s="1">
        <v>0</v>
      </c>
      <c r="T64" s="1">
        <v>1</v>
      </c>
      <c r="U64" s="1">
        <v>1</v>
      </c>
      <c r="V64" s="1">
        <v>0</v>
      </c>
      <c r="W64" s="1">
        <v>1</v>
      </c>
      <c r="X64" s="1">
        <v>0</v>
      </c>
      <c r="Y64" s="1">
        <v>19</v>
      </c>
      <c r="Z64" s="1">
        <v>19</v>
      </c>
      <c r="AA64" s="1">
        <v>19</v>
      </c>
      <c r="AB64" s="1">
        <v>32.575000000000003</v>
      </c>
      <c r="AC64" s="1">
        <v>294</v>
      </c>
      <c r="AD64" s="1" t="s">
        <v>586</v>
      </c>
      <c r="AE64" s="1">
        <v>1</v>
      </c>
      <c r="AF64" s="1">
        <v>8</v>
      </c>
      <c r="AG64" s="1">
        <v>0</v>
      </c>
      <c r="AH64" s="1">
        <v>323.31</v>
      </c>
      <c r="AI64" s="1" t="s">
        <v>79</v>
      </c>
      <c r="AJ64" s="1" t="s">
        <v>79</v>
      </c>
      <c r="AL64" s="1" t="s">
        <v>79</v>
      </c>
      <c r="AM64" s="1" t="s">
        <v>79</v>
      </c>
      <c r="AO64" s="1" t="s">
        <v>97</v>
      </c>
      <c r="AQ64" s="1">
        <v>19</v>
      </c>
      <c r="AR64" s="1">
        <v>11.9</v>
      </c>
      <c r="AS64" s="1">
        <v>0</v>
      </c>
      <c r="AT64" s="1">
        <v>11.9</v>
      </c>
      <c r="AU64" s="1">
        <v>11.9</v>
      </c>
      <c r="AV64" s="1">
        <v>0</v>
      </c>
      <c r="AW64" s="1">
        <v>11.9</v>
      </c>
      <c r="AX64" s="1">
        <v>0</v>
      </c>
      <c r="AY64" s="1">
        <v>29660000</v>
      </c>
      <c r="AZ64" s="1">
        <v>8216200</v>
      </c>
      <c r="BA64" s="1">
        <v>5977700</v>
      </c>
      <c r="BB64" s="1">
        <v>0</v>
      </c>
      <c r="BC64" s="1">
        <v>3679800</v>
      </c>
      <c r="BD64" s="1">
        <v>5055200</v>
      </c>
      <c r="BE64" s="1">
        <v>0</v>
      </c>
      <c r="BF64" s="1">
        <v>6730700</v>
      </c>
      <c r="BG64" s="1">
        <v>0</v>
      </c>
      <c r="BH64" s="1">
        <v>1</v>
      </c>
      <c r="BI64" s="1">
        <v>1</v>
      </c>
      <c r="BJ64" s="1">
        <f t="shared" si="4"/>
        <v>1</v>
      </c>
      <c r="BK64" s="1">
        <v>1</v>
      </c>
      <c r="BL64" s="1">
        <v>1</v>
      </c>
      <c r="BM64" s="1">
        <f t="shared" si="5"/>
        <v>1</v>
      </c>
      <c r="BN64" s="1">
        <v>1</v>
      </c>
      <c r="BO64" s="1">
        <v>1</v>
      </c>
      <c r="BP64" s="1">
        <f t="shared" si="6"/>
        <v>1</v>
      </c>
      <c r="BQ64" s="1">
        <v>6155100</v>
      </c>
      <c r="BR64" s="1">
        <v>1</v>
      </c>
      <c r="BS64" s="1">
        <f t="shared" si="7"/>
        <v>6155100</v>
      </c>
      <c r="BT64" s="1">
        <v>3</v>
      </c>
      <c r="BU64" s="1">
        <v>1</v>
      </c>
      <c r="BV64" s="1">
        <v>0</v>
      </c>
      <c r="BW64" s="1">
        <v>1</v>
      </c>
      <c r="BX64" s="1">
        <v>1</v>
      </c>
      <c r="BY64" s="1">
        <v>0</v>
      </c>
      <c r="BZ64" s="1">
        <v>0</v>
      </c>
      <c r="CA64" s="1">
        <v>0</v>
      </c>
      <c r="CB64" s="1">
        <v>6</v>
      </c>
    </row>
    <row r="65" spans="1:80" x14ac:dyDescent="0.15">
      <c r="A65" s="1" t="s">
        <v>242</v>
      </c>
      <c r="B65" s="1" t="s">
        <v>243</v>
      </c>
      <c r="C65" s="1" t="s">
        <v>244</v>
      </c>
      <c r="D65" s="1" t="s">
        <v>245</v>
      </c>
      <c r="E65" s="1" t="s">
        <v>246</v>
      </c>
      <c r="F65" s="1">
        <v>5</v>
      </c>
      <c r="G65" s="1">
        <v>3</v>
      </c>
      <c r="H65" s="1">
        <v>2</v>
      </c>
      <c r="I65" s="1">
        <v>2</v>
      </c>
      <c r="J65" s="1">
        <v>2</v>
      </c>
      <c r="K65" s="1">
        <v>0</v>
      </c>
      <c r="L65" s="1">
        <v>1</v>
      </c>
      <c r="M65" s="1">
        <v>2</v>
      </c>
      <c r="N65" s="1">
        <v>1</v>
      </c>
      <c r="O65" s="1">
        <v>2</v>
      </c>
      <c r="P65" s="1">
        <v>1</v>
      </c>
      <c r="Q65" s="1">
        <v>1</v>
      </c>
      <c r="R65" s="1">
        <v>1</v>
      </c>
      <c r="S65" s="1">
        <v>0</v>
      </c>
      <c r="T65" s="1">
        <v>0</v>
      </c>
      <c r="U65" s="1">
        <v>1</v>
      </c>
      <c r="V65" s="1">
        <v>0</v>
      </c>
      <c r="W65" s="1">
        <v>1</v>
      </c>
      <c r="X65" s="1">
        <v>0</v>
      </c>
      <c r="Y65" s="1">
        <v>45.1</v>
      </c>
      <c r="Z65" s="1">
        <v>37.700000000000003</v>
      </c>
      <c r="AA65" s="1">
        <v>37.700000000000003</v>
      </c>
      <c r="AB65" s="1">
        <v>13.163</v>
      </c>
      <c r="AC65" s="1">
        <v>122</v>
      </c>
      <c r="AD65" s="1" t="s">
        <v>247</v>
      </c>
      <c r="AE65" s="1">
        <v>1</v>
      </c>
      <c r="AF65" s="1">
        <v>8</v>
      </c>
      <c r="AG65" s="1">
        <v>0</v>
      </c>
      <c r="AH65" s="1">
        <v>323.31</v>
      </c>
      <c r="AI65" s="1" t="s">
        <v>79</v>
      </c>
      <c r="AJ65" s="1" t="s">
        <v>79</v>
      </c>
      <c r="AL65" s="1" t="s">
        <v>97</v>
      </c>
      <c r="AM65" s="1" t="s">
        <v>79</v>
      </c>
      <c r="AN65" s="1" t="s">
        <v>97</v>
      </c>
      <c r="AO65" s="1" t="s">
        <v>79</v>
      </c>
      <c r="AP65" s="1" t="s">
        <v>97</v>
      </c>
      <c r="AQ65" s="1">
        <v>21.3</v>
      </c>
      <c r="AR65" s="1">
        <v>31.1</v>
      </c>
      <c r="AS65" s="1">
        <v>0</v>
      </c>
      <c r="AT65" s="1">
        <v>7.4</v>
      </c>
      <c r="AU65" s="1">
        <v>31.1</v>
      </c>
      <c r="AV65" s="1">
        <v>7.4</v>
      </c>
      <c r="AW65" s="1">
        <v>31.1</v>
      </c>
      <c r="AX65" s="1">
        <v>7.4</v>
      </c>
      <c r="AY65" s="1">
        <v>44595000</v>
      </c>
      <c r="AZ65" s="1">
        <v>9036200</v>
      </c>
      <c r="BA65" s="1">
        <v>7735200</v>
      </c>
      <c r="BB65" s="1">
        <v>0</v>
      </c>
      <c r="BC65" s="1">
        <v>0</v>
      </c>
      <c r="BD65" s="1">
        <v>6863100</v>
      </c>
      <c r="BE65" s="1">
        <v>0</v>
      </c>
      <c r="BF65" s="1">
        <v>20961000</v>
      </c>
      <c r="BG65" s="1">
        <v>0</v>
      </c>
      <c r="BH65" s="1">
        <v>1</v>
      </c>
      <c r="BI65" s="1">
        <v>1</v>
      </c>
      <c r="BJ65" s="1">
        <f t="shared" si="4"/>
        <v>1</v>
      </c>
      <c r="BK65" s="1">
        <v>1</v>
      </c>
      <c r="BL65" s="1">
        <v>1</v>
      </c>
      <c r="BM65" s="1">
        <f t="shared" si="5"/>
        <v>1</v>
      </c>
      <c r="BN65" s="1">
        <v>1</v>
      </c>
      <c r="BO65" s="1">
        <v>1</v>
      </c>
      <c r="BP65" s="1">
        <f t="shared" si="6"/>
        <v>1</v>
      </c>
      <c r="BQ65" s="1">
        <v>19168000</v>
      </c>
      <c r="BR65" s="1">
        <v>1</v>
      </c>
      <c r="BS65" s="1">
        <f t="shared" si="7"/>
        <v>19168000</v>
      </c>
      <c r="BT65" s="1">
        <v>4</v>
      </c>
      <c r="BU65" s="1">
        <v>1</v>
      </c>
      <c r="BV65" s="1">
        <v>0</v>
      </c>
      <c r="BW65" s="1">
        <v>0</v>
      </c>
      <c r="BX65" s="1">
        <v>2</v>
      </c>
      <c r="BY65" s="1">
        <v>0</v>
      </c>
      <c r="BZ65" s="1">
        <v>2</v>
      </c>
      <c r="CA65" s="1">
        <v>0</v>
      </c>
      <c r="CB65" s="1">
        <v>9</v>
      </c>
    </row>
    <row r="66" spans="1:80" x14ac:dyDescent="0.15">
      <c r="A66" s="1" t="s">
        <v>762</v>
      </c>
      <c r="B66" s="1">
        <v>1</v>
      </c>
      <c r="C66" s="1" t="s">
        <v>763</v>
      </c>
      <c r="D66" s="1" t="s">
        <v>764</v>
      </c>
      <c r="E66" s="1" t="s">
        <v>765</v>
      </c>
      <c r="F66" s="1">
        <v>1</v>
      </c>
      <c r="G66" s="1">
        <v>1</v>
      </c>
      <c r="H66" s="1">
        <v>1</v>
      </c>
      <c r="I66" s="1">
        <v>1</v>
      </c>
      <c r="J66" s="1">
        <v>1</v>
      </c>
      <c r="K66" s="1">
        <v>0</v>
      </c>
      <c r="L66" s="1">
        <v>0</v>
      </c>
      <c r="M66" s="1">
        <v>1</v>
      </c>
      <c r="N66" s="1">
        <v>1</v>
      </c>
      <c r="O66" s="1">
        <v>1</v>
      </c>
      <c r="P66" s="1">
        <v>0</v>
      </c>
      <c r="Q66" s="1">
        <v>1</v>
      </c>
      <c r="R66" s="1">
        <v>1</v>
      </c>
      <c r="S66" s="1">
        <v>0</v>
      </c>
      <c r="T66" s="1">
        <v>0</v>
      </c>
      <c r="U66" s="1">
        <v>1</v>
      </c>
      <c r="V66" s="1">
        <v>1</v>
      </c>
      <c r="W66" s="1">
        <v>1</v>
      </c>
      <c r="X66" s="1">
        <v>0</v>
      </c>
      <c r="Y66" s="1">
        <v>0.8</v>
      </c>
      <c r="Z66" s="1">
        <v>0.8</v>
      </c>
      <c r="AA66" s="1">
        <v>0.8</v>
      </c>
      <c r="AB66" s="1">
        <v>110.42</v>
      </c>
      <c r="AC66" s="1">
        <v>971</v>
      </c>
      <c r="AD66" s="1">
        <v>971</v>
      </c>
      <c r="AE66" s="1">
        <v>1</v>
      </c>
      <c r="AF66" s="1">
        <v>17</v>
      </c>
      <c r="AG66" s="1">
        <v>0</v>
      </c>
      <c r="AH66" s="1">
        <v>15.8</v>
      </c>
      <c r="AI66" s="1" t="s">
        <v>79</v>
      </c>
      <c r="AJ66" s="1" t="s">
        <v>79</v>
      </c>
      <c r="AM66" s="1" t="s">
        <v>79</v>
      </c>
      <c r="AN66" s="1" t="s">
        <v>79</v>
      </c>
      <c r="AO66" s="1" t="s">
        <v>79</v>
      </c>
      <c r="AQ66" s="1">
        <v>0.8</v>
      </c>
      <c r="AR66" s="1">
        <v>0.8</v>
      </c>
      <c r="AS66" s="1">
        <v>0</v>
      </c>
      <c r="AT66" s="1">
        <v>0</v>
      </c>
      <c r="AU66" s="1">
        <v>0.8</v>
      </c>
      <c r="AV66" s="1">
        <v>0.8</v>
      </c>
      <c r="AW66" s="1">
        <v>0.8</v>
      </c>
      <c r="AX66" s="1">
        <v>0</v>
      </c>
      <c r="AY66" s="1">
        <v>163970000</v>
      </c>
      <c r="AZ66" s="1">
        <v>106690000</v>
      </c>
      <c r="BA66" s="1">
        <v>6071400</v>
      </c>
      <c r="BB66" s="1">
        <v>0</v>
      </c>
      <c r="BC66" s="1">
        <v>0</v>
      </c>
      <c r="BD66" s="1">
        <v>6938900</v>
      </c>
      <c r="BE66" s="1">
        <v>3915400</v>
      </c>
      <c r="BF66" s="1">
        <v>40361000</v>
      </c>
      <c r="BG66" s="1">
        <v>0</v>
      </c>
      <c r="BH66" s="1">
        <v>1</v>
      </c>
      <c r="BI66" s="1">
        <v>1</v>
      </c>
      <c r="BJ66" s="1">
        <f t="shared" ref="BJ66:BJ97" si="8">BH66/BI66</f>
        <v>1</v>
      </c>
      <c r="BK66" s="1">
        <v>1</v>
      </c>
      <c r="BL66" s="1">
        <v>1</v>
      </c>
      <c r="BM66" s="1">
        <f t="shared" ref="BM66:BM97" si="9">BK66/BL66</f>
        <v>1</v>
      </c>
      <c r="BN66" s="1">
        <v>1</v>
      </c>
      <c r="BO66" s="1">
        <v>1</v>
      </c>
      <c r="BP66" s="1">
        <f t="shared" ref="BP66:BP97" si="10">BN66/BO66</f>
        <v>1</v>
      </c>
      <c r="BQ66" s="1">
        <v>36439000</v>
      </c>
      <c r="BR66" s="1">
        <v>1</v>
      </c>
      <c r="BS66" s="1">
        <f t="shared" ref="BS66:BS97" si="11">BQ66/BR66</f>
        <v>36439000</v>
      </c>
      <c r="BT66" s="1">
        <v>2</v>
      </c>
      <c r="BU66" s="1">
        <v>5</v>
      </c>
      <c r="BV66" s="1">
        <v>0</v>
      </c>
      <c r="BW66" s="1">
        <v>0</v>
      </c>
      <c r="BX66" s="1">
        <v>3</v>
      </c>
      <c r="BY66" s="1">
        <v>1</v>
      </c>
      <c r="BZ66" s="1">
        <v>1</v>
      </c>
      <c r="CA66" s="1">
        <v>0</v>
      </c>
      <c r="CB66" s="1">
        <v>12</v>
      </c>
    </row>
    <row r="67" spans="1:80" x14ac:dyDescent="0.15">
      <c r="A67" s="1" t="s">
        <v>577</v>
      </c>
      <c r="B67" s="1">
        <v>1</v>
      </c>
      <c r="C67" s="1" t="s">
        <v>578</v>
      </c>
      <c r="D67" s="1" t="s">
        <v>579</v>
      </c>
      <c r="E67" s="1" t="s">
        <v>580</v>
      </c>
      <c r="F67" s="1">
        <v>1</v>
      </c>
      <c r="G67" s="1">
        <v>1</v>
      </c>
      <c r="H67" s="1">
        <v>1</v>
      </c>
      <c r="I67" s="1">
        <v>0</v>
      </c>
      <c r="J67" s="1">
        <v>1</v>
      </c>
      <c r="K67" s="1">
        <v>0</v>
      </c>
      <c r="L67" s="1">
        <v>0</v>
      </c>
      <c r="M67" s="1">
        <v>0</v>
      </c>
      <c r="N67" s="1">
        <v>1</v>
      </c>
      <c r="O67" s="1">
        <v>1</v>
      </c>
      <c r="P67" s="1">
        <v>0</v>
      </c>
      <c r="Q67" s="1">
        <v>0</v>
      </c>
      <c r="R67" s="1">
        <v>1</v>
      </c>
      <c r="S67" s="1">
        <v>0</v>
      </c>
      <c r="T67" s="1">
        <v>0</v>
      </c>
      <c r="U67" s="1">
        <v>0</v>
      </c>
      <c r="V67" s="1">
        <v>1</v>
      </c>
      <c r="W67" s="1">
        <v>1</v>
      </c>
      <c r="X67" s="1">
        <v>0</v>
      </c>
      <c r="Y67" s="1">
        <v>2.5</v>
      </c>
      <c r="Z67" s="1">
        <v>2.5</v>
      </c>
      <c r="AA67" s="1">
        <v>2.5</v>
      </c>
      <c r="AB67" s="1">
        <v>156.33000000000001</v>
      </c>
      <c r="AC67" s="1">
        <v>1382</v>
      </c>
      <c r="AD67" s="1">
        <v>1382</v>
      </c>
      <c r="AE67" s="1">
        <v>1</v>
      </c>
      <c r="AF67" s="1">
        <v>3</v>
      </c>
      <c r="AG67" s="1">
        <v>5.7143000000000003E-3</v>
      </c>
      <c r="AH67" s="1">
        <v>0.24836</v>
      </c>
      <c r="AJ67" s="1" t="s">
        <v>97</v>
      </c>
      <c r="AN67" s="1" t="s">
        <v>97</v>
      </c>
      <c r="AO67" s="1" t="s">
        <v>79</v>
      </c>
      <c r="AQ67" s="1">
        <v>0</v>
      </c>
      <c r="AR67" s="1">
        <v>2.5</v>
      </c>
      <c r="AS67" s="1">
        <v>0</v>
      </c>
      <c r="AT67" s="1">
        <v>0</v>
      </c>
      <c r="AU67" s="1">
        <v>0</v>
      </c>
      <c r="AV67" s="1">
        <v>2.5</v>
      </c>
      <c r="AW67" s="1">
        <v>2.5</v>
      </c>
      <c r="AX67" s="1">
        <v>0</v>
      </c>
      <c r="AY67" s="1">
        <v>638260000</v>
      </c>
      <c r="AZ67" s="1">
        <v>0</v>
      </c>
      <c r="BA67" s="1">
        <v>151560000</v>
      </c>
      <c r="BB67" s="1">
        <v>0</v>
      </c>
      <c r="BC67" s="1">
        <v>0</v>
      </c>
      <c r="BD67" s="1">
        <v>0</v>
      </c>
      <c r="BE67" s="1">
        <v>43614000</v>
      </c>
      <c r="BF67" s="1">
        <v>443090000</v>
      </c>
      <c r="BG67" s="1">
        <v>0</v>
      </c>
      <c r="BH67" s="1">
        <v>1</v>
      </c>
      <c r="BI67" s="1">
        <v>1</v>
      </c>
      <c r="BJ67" s="1">
        <f t="shared" si="8"/>
        <v>1</v>
      </c>
      <c r="BK67" s="1">
        <v>1</v>
      </c>
      <c r="BL67" s="1">
        <v>1</v>
      </c>
      <c r="BM67" s="1">
        <f t="shared" si="9"/>
        <v>1</v>
      </c>
      <c r="BN67" s="1">
        <v>1</v>
      </c>
      <c r="BO67" s="1">
        <v>1</v>
      </c>
      <c r="BP67" s="1">
        <f t="shared" si="10"/>
        <v>1</v>
      </c>
      <c r="BQ67" s="1">
        <v>405200000</v>
      </c>
      <c r="BR67" s="1">
        <v>1</v>
      </c>
      <c r="BS67" s="1">
        <f t="shared" si="11"/>
        <v>405200000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1</v>
      </c>
      <c r="CA67" s="1">
        <v>0</v>
      </c>
      <c r="CB67" s="1">
        <v>1</v>
      </c>
    </row>
    <row r="68" spans="1:80" x14ac:dyDescent="0.15">
      <c r="A68" s="1" t="s">
        <v>540</v>
      </c>
      <c r="B68" s="1">
        <v>1</v>
      </c>
      <c r="C68" s="1" t="s">
        <v>541</v>
      </c>
      <c r="D68" s="1" t="s">
        <v>542</v>
      </c>
      <c r="E68" s="1" t="s">
        <v>543</v>
      </c>
      <c r="F68" s="1">
        <v>1</v>
      </c>
      <c r="G68" s="1">
        <v>1</v>
      </c>
      <c r="H68" s="1">
        <v>1</v>
      </c>
      <c r="I68" s="1">
        <v>1</v>
      </c>
      <c r="J68" s="1">
        <v>1</v>
      </c>
      <c r="K68" s="1">
        <v>0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1</v>
      </c>
      <c r="R68" s="1">
        <v>1</v>
      </c>
      <c r="S68" s="1">
        <v>0</v>
      </c>
      <c r="T68" s="1">
        <v>1</v>
      </c>
      <c r="U68" s="1">
        <v>1</v>
      </c>
      <c r="V68" s="1">
        <v>1</v>
      </c>
      <c r="W68" s="1">
        <v>1</v>
      </c>
      <c r="X68" s="1">
        <v>1</v>
      </c>
      <c r="Y68" s="1">
        <v>3</v>
      </c>
      <c r="Z68" s="1">
        <v>3</v>
      </c>
      <c r="AA68" s="1">
        <v>3</v>
      </c>
      <c r="AB68" s="1">
        <v>74.304000000000002</v>
      </c>
      <c r="AC68" s="1">
        <v>661</v>
      </c>
      <c r="AD68" s="1">
        <v>661</v>
      </c>
      <c r="AE68" s="1">
        <v>1</v>
      </c>
      <c r="AF68" s="1">
        <v>64</v>
      </c>
      <c r="AG68" s="1">
        <v>5.8139999999999997E-3</v>
      </c>
      <c r="AH68" s="1">
        <v>0.27986</v>
      </c>
      <c r="AI68" s="1" t="s">
        <v>79</v>
      </c>
      <c r="AJ68" s="1" t="s">
        <v>79</v>
      </c>
      <c r="AL68" s="1" t="s">
        <v>79</v>
      </c>
      <c r="AM68" s="1" t="s">
        <v>79</v>
      </c>
      <c r="AN68" s="1" t="s">
        <v>79</v>
      </c>
      <c r="AO68" s="1" t="s">
        <v>79</v>
      </c>
      <c r="AP68" s="1" t="s">
        <v>79</v>
      </c>
      <c r="AQ68" s="1">
        <v>3</v>
      </c>
      <c r="AR68" s="1">
        <v>3</v>
      </c>
      <c r="AS68" s="1">
        <v>0</v>
      </c>
      <c r="AT68" s="1">
        <v>3</v>
      </c>
      <c r="AU68" s="1">
        <v>3</v>
      </c>
      <c r="AV68" s="1">
        <v>3</v>
      </c>
      <c r="AW68" s="1">
        <v>3</v>
      </c>
      <c r="AX68" s="1">
        <v>3</v>
      </c>
      <c r="AY68" s="1">
        <v>496160000</v>
      </c>
      <c r="AZ68" s="1">
        <v>10440000</v>
      </c>
      <c r="BA68" s="1">
        <v>131420000</v>
      </c>
      <c r="BB68" s="1">
        <v>0</v>
      </c>
      <c r="BC68" s="1">
        <v>46823000</v>
      </c>
      <c r="BD68" s="1">
        <v>87721000</v>
      </c>
      <c r="BE68" s="1">
        <v>74438000</v>
      </c>
      <c r="BF68" s="1">
        <v>96686000</v>
      </c>
      <c r="BG68" s="1">
        <v>48633000</v>
      </c>
      <c r="BH68" s="1">
        <v>1</v>
      </c>
      <c r="BI68" s="1">
        <v>1</v>
      </c>
      <c r="BJ68" s="1">
        <f t="shared" si="8"/>
        <v>1</v>
      </c>
      <c r="BK68" s="1">
        <v>1</v>
      </c>
      <c r="BL68" s="1">
        <v>1</v>
      </c>
      <c r="BM68" s="1">
        <f t="shared" si="9"/>
        <v>1</v>
      </c>
      <c r="BN68" s="1">
        <v>1</v>
      </c>
      <c r="BO68" s="1">
        <v>1</v>
      </c>
      <c r="BP68" s="1">
        <f t="shared" si="10"/>
        <v>1</v>
      </c>
      <c r="BQ68" s="1">
        <v>1</v>
      </c>
      <c r="BR68" s="1">
        <v>26914000</v>
      </c>
      <c r="BS68" s="1">
        <f t="shared" si="11"/>
        <v>3.7155383815114811E-8</v>
      </c>
      <c r="BT68" s="1">
        <v>1</v>
      </c>
      <c r="BU68" s="1">
        <v>5</v>
      </c>
      <c r="BV68" s="1">
        <v>0</v>
      </c>
      <c r="BW68" s="1">
        <v>1</v>
      </c>
      <c r="BX68" s="1">
        <v>6</v>
      </c>
      <c r="BY68" s="1">
        <v>7</v>
      </c>
      <c r="BZ68" s="1">
        <v>7</v>
      </c>
      <c r="CA68" s="1">
        <v>1</v>
      </c>
      <c r="CB68" s="1">
        <v>28</v>
      </c>
    </row>
    <row r="69" spans="1:80" x14ac:dyDescent="0.15">
      <c r="A69" s="1" t="s">
        <v>776</v>
      </c>
      <c r="B69" s="1" t="s">
        <v>777</v>
      </c>
      <c r="C69" s="1" t="s">
        <v>778</v>
      </c>
      <c r="D69" s="1" t="s">
        <v>779</v>
      </c>
      <c r="E69" s="1" t="s">
        <v>780</v>
      </c>
      <c r="F69" s="1">
        <v>25</v>
      </c>
      <c r="G69" s="1">
        <v>8</v>
      </c>
      <c r="H69" s="1">
        <v>1</v>
      </c>
      <c r="I69" s="1">
        <v>7</v>
      </c>
      <c r="J69" s="1">
        <v>5</v>
      </c>
      <c r="K69" s="1">
        <v>2</v>
      </c>
      <c r="L69" s="1">
        <v>2</v>
      </c>
      <c r="M69" s="1">
        <v>5</v>
      </c>
      <c r="N69" s="1">
        <v>4</v>
      </c>
      <c r="O69" s="1">
        <v>5</v>
      </c>
      <c r="P69" s="1">
        <v>3</v>
      </c>
      <c r="Q69" s="1">
        <v>1</v>
      </c>
      <c r="R69" s="1">
        <v>1</v>
      </c>
      <c r="S69" s="1">
        <v>1</v>
      </c>
      <c r="T69" s="1">
        <v>1</v>
      </c>
      <c r="U69" s="1">
        <v>1</v>
      </c>
      <c r="V69" s="1">
        <v>1</v>
      </c>
      <c r="W69" s="1">
        <v>1</v>
      </c>
      <c r="X69" s="1">
        <v>1</v>
      </c>
      <c r="Y69" s="1">
        <v>39.200000000000003</v>
      </c>
      <c r="Z69" s="1">
        <v>4.5</v>
      </c>
      <c r="AA69" s="1">
        <v>4.5</v>
      </c>
      <c r="AB69" s="1">
        <v>41.735999999999997</v>
      </c>
      <c r="AC69" s="1">
        <v>375</v>
      </c>
      <c r="AD69" s="1" t="s">
        <v>781</v>
      </c>
      <c r="AE69" s="1">
        <v>1</v>
      </c>
      <c r="AF69" s="1">
        <v>40</v>
      </c>
      <c r="AG69" s="1">
        <v>0</v>
      </c>
      <c r="AH69" s="1">
        <v>323.31</v>
      </c>
      <c r="AI69" s="1" t="s">
        <v>79</v>
      </c>
      <c r="AJ69" s="1" t="s">
        <v>79</v>
      </c>
      <c r="AK69" s="1" t="s">
        <v>79</v>
      </c>
      <c r="AL69" s="1" t="s">
        <v>79</v>
      </c>
      <c r="AM69" s="1" t="s">
        <v>79</v>
      </c>
      <c r="AN69" s="1" t="s">
        <v>79</v>
      </c>
      <c r="AO69" s="1" t="s">
        <v>79</v>
      </c>
      <c r="AP69" s="1" t="s">
        <v>79</v>
      </c>
      <c r="AQ69" s="1">
        <v>36.299999999999997</v>
      </c>
      <c r="AR69" s="1">
        <v>25.9</v>
      </c>
      <c r="AS69" s="1">
        <v>7.5</v>
      </c>
      <c r="AT69" s="1">
        <v>8.8000000000000007</v>
      </c>
      <c r="AU69" s="1">
        <v>24.5</v>
      </c>
      <c r="AV69" s="1">
        <v>16.5</v>
      </c>
      <c r="AW69" s="1">
        <v>19.5</v>
      </c>
      <c r="AX69" s="1">
        <v>11.7</v>
      </c>
      <c r="AY69" s="1">
        <v>288980000</v>
      </c>
      <c r="AZ69" s="1">
        <v>66898000</v>
      </c>
      <c r="BA69" s="1">
        <v>34981000</v>
      </c>
      <c r="BB69" s="1">
        <v>5476200</v>
      </c>
      <c r="BC69" s="1">
        <v>41650000</v>
      </c>
      <c r="BD69" s="1">
        <v>36753000</v>
      </c>
      <c r="BE69" s="1">
        <v>35398000</v>
      </c>
      <c r="BF69" s="1">
        <v>30187000</v>
      </c>
      <c r="BG69" s="1">
        <v>37642000</v>
      </c>
      <c r="BH69" s="1">
        <v>1</v>
      </c>
      <c r="BI69" s="1">
        <v>1</v>
      </c>
      <c r="BJ69" s="1">
        <f t="shared" si="8"/>
        <v>1</v>
      </c>
      <c r="BK69" s="1">
        <v>1</v>
      </c>
      <c r="BL69" s="1">
        <v>1</v>
      </c>
      <c r="BM69" s="1">
        <f t="shared" si="9"/>
        <v>1</v>
      </c>
      <c r="BN69" s="1">
        <v>1</v>
      </c>
      <c r="BO69" s="1">
        <v>1</v>
      </c>
      <c r="BP69" s="1">
        <f t="shared" si="10"/>
        <v>1</v>
      </c>
      <c r="BQ69" s="1">
        <v>1</v>
      </c>
      <c r="BR69" s="1">
        <v>23915000</v>
      </c>
      <c r="BS69" s="1">
        <f t="shared" si="11"/>
        <v>4.1814760610495507E-8</v>
      </c>
      <c r="BT69" s="1">
        <v>6</v>
      </c>
      <c r="BU69" s="1">
        <v>5</v>
      </c>
      <c r="BV69" s="1">
        <v>1</v>
      </c>
      <c r="BW69" s="1">
        <v>3</v>
      </c>
      <c r="BX69" s="1">
        <v>5</v>
      </c>
      <c r="BY69" s="1">
        <v>5</v>
      </c>
      <c r="BZ69" s="1">
        <v>3</v>
      </c>
      <c r="CA69" s="1">
        <v>8</v>
      </c>
      <c r="CB69" s="1">
        <v>36</v>
      </c>
    </row>
    <row r="70" spans="1:80" x14ac:dyDescent="0.15">
      <c r="A70" s="1" t="s">
        <v>345</v>
      </c>
      <c r="B70" s="1">
        <v>1</v>
      </c>
      <c r="C70" s="1" t="s">
        <v>962</v>
      </c>
      <c r="D70" s="1" t="s">
        <v>346</v>
      </c>
      <c r="E70" s="1" t="s">
        <v>347</v>
      </c>
      <c r="F70" s="1">
        <v>1</v>
      </c>
      <c r="G70" s="1">
        <v>1</v>
      </c>
      <c r="H70" s="1">
        <v>1</v>
      </c>
      <c r="I70" s="1">
        <v>1</v>
      </c>
      <c r="J70" s="1">
        <v>1</v>
      </c>
      <c r="K70" s="1">
        <v>0</v>
      </c>
      <c r="L70" s="1">
        <v>1</v>
      </c>
      <c r="M70" s="1">
        <v>1</v>
      </c>
      <c r="N70" s="1">
        <v>1</v>
      </c>
      <c r="O70" s="1">
        <v>1</v>
      </c>
      <c r="P70" s="1">
        <v>1</v>
      </c>
      <c r="Q70" s="1">
        <v>1</v>
      </c>
      <c r="R70" s="1">
        <v>1</v>
      </c>
      <c r="S70" s="1">
        <v>0</v>
      </c>
      <c r="T70" s="1">
        <v>1</v>
      </c>
      <c r="U70" s="1">
        <v>1</v>
      </c>
      <c r="V70" s="1">
        <v>1</v>
      </c>
      <c r="W70" s="1">
        <v>1</v>
      </c>
      <c r="X70" s="1">
        <v>1</v>
      </c>
      <c r="Y70" s="1">
        <v>18.399999999999999</v>
      </c>
      <c r="Z70" s="1">
        <v>18.399999999999999</v>
      </c>
      <c r="AA70" s="1">
        <v>18.399999999999999</v>
      </c>
      <c r="AB70" s="1">
        <v>5.5183</v>
      </c>
      <c r="AC70" s="1">
        <v>49</v>
      </c>
      <c r="AD70" s="1">
        <v>49</v>
      </c>
      <c r="AE70" s="1">
        <v>1</v>
      </c>
      <c r="AF70" s="1">
        <v>42</v>
      </c>
      <c r="AG70" s="1">
        <v>0</v>
      </c>
      <c r="AH70" s="1">
        <v>5.6647999999999996</v>
      </c>
      <c r="AI70" s="1" t="s">
        <v>79</v>
      </c>
      <c r="AJ70" s="1" t="s">
        <v>79</v>
      </c>
      <c r="AL70" s="1" t="s">
        <v>79</v>
      </c>
      <c r="AM70" s="1" t="s">
        <v>79</v>
      </c>
      <c r="AN70" s="1" t="s">
        <v>79</v>
      </c>
      <c r="AO70" s="1" t="s">
        <v>79</v>
      </c>
      <c r="AP70" s="1" t="s">
        <v>79</v>
      </c>
      <c r="AQ70" s="1">
        <v>18.399999999999999</v>
      </c>
      <c r="AR70" s="1">
        <v>18.399999999999999</v>
      </c>
      <c r="AS70" s="1">
        <v>0</v>
      </c>
      <c r="AT70" s="1">
        <v>18.399999999999999</v>
      </c>
      <c r="AU70" s="1">
        <v>18.399999999999999</v>
      </c>
      <c r="AV70" s="1">
        <v>18.399999999999999</v>
      </c>
      <c r="AW70" s="1">
        <v>18.399999999999999</v>
      </c>
      <c r="AX70" s="1">
        <v>18.399999999999999</v>
      </c>
      <c r="AY70" s="1">
        <v>919270000</v>
      </c>
      <c r="AZ70" s="1">
        <v>62800000</v>
      </c>
      <c r="BA70" s="1">
        <v>328890000</v>
      </c>
      <c r="BB70" s="1">
        <v>0</v>
      </c>
      <c r="BC70" s="1">
        <v>41257000</v>
      </c>
      <c r="BD70" s="1">
        <v>140120000</v>
      </c>
      <c r="BE70" s="1">
        <v>35900000</v>
      </c>
      <c r="BF70" s="1">
        <v>286070000</v>
      </c>
      <c r="BG70" s="1">
        <v>24241000</v>
      </c>
      <c r="BH70" s="1">
        <v>1</v>
      </c>
      <c r="BI70" s="1">
        <v>1</v>
      </c>
      <c r="BJ70" s="1">
        <f t="shared" si="8"/>
        <v>1</v>
      </c>
      <c r="BK70" s="1">
        <v>1</v>
      </c>
      <c r="BL70" s="1">
        <v>1</v>
      </c>
      <c r="BM70" s="1">
        <f t="shared" si="9"/>
        <v>1</v>
      </c>
      <c r="BN70" s="1">
        <v>1</v>
      </c>
      <c r="BO70" s="1">
        <v>1</v>
      </c>
      <c r="BP70" s="1">
        <f t="shared" si="10"/>
        <v>1</v>
      </c>
      <c r="BQ70" s="1">
        <v>1</v>
      </c>
      <c r="BR70" s="1">
        <v>18480000</v>
      </c>
      <c r="BS70" s="1">
        <f t="shared" si="11"/>
        <v>5.4112554112554115E-8</v>
      </c>
      <c r="BT70" s="1">
        <v>11</v>
      </c>
      <c r="BU70" s="1">
        <v>15</v>
      </c>
      <c r="BV70" s="1">
        <v>0</v>
      </c>
      <c r="BW70" s="1">
        <v>4</v>
      </c>
      <c r="BX70" s="1">
        <v>10</v>
      </c>
      <c r="BY70" s="1">
        <v>7</v>
      </c>
      <c r="BZ70" s="1">
        <v>14</v>
      </c>
      <c r="CA70" s="1">
        <v>3</v>
      </c>
      <c r="CB70" s="1">
        <v>64</v>
      </c>
    </row>
    <row r="71" spans="1:80" x14ac:dyDescent="0.15">
      <c r="A71" s="1" t="s">
        <v>269</v>
      </c>
      <c r="B71" s="1" t="s">
        <v>270</v>
      </c>
      <c r="C71" s="1" t="s">
        <v>271</v>
      </c>
      <c r="D71" s="1" t="s">
        <v>272</v>
      </c>
      <c r="E71" s="1" t="s">
        <v>273</v>
      </c>
      <c r="F71" s="1">
        <v>6</v>
      </c>
      <c r="G71" s="1">
        <v>2</v>
      </c>
      <c r="H71" s="1">
        <v>2</v>
      </c>
      <c r="I71" s="1">
        <v>1</v>
      </c>
      <c r="J71" s="1">
        <v>1</v>
      </c>
      <c r="K71" s="1">
        <v>0</v>
      </c>
      <c r="L71" s="1">
        <v>1</v>
      </c>
      <c r="M71" s="1">
        <v>1</v>
      </c>
      <c r="N71" s="1">
        <v>1</v>
      </c>
      <c r="O71" s="1">
        <v>2</v>
      </c>
      <c r="P71" s="1">
        <v>1</v>
      </c>
      <c r="Q71" s="1">
        <v>1</v>
      </c>
      <c r="R71" s="1">
        <v>1</v>
      </c>
      <c r="S71" s="1">
        <v>0</v>
      </c>
      <c r="T71" s="1">
        <v>1</v>
      </c>
      <c r="U71" s="1">
        <v>1</v>
      </c>
      <c r="V71" s="1">
        <v>1</v>
      </c>
      <c r="W71" s="1">
        <v>2</v>
      </c>
      <c r="X71" s="1">
        <v>1</v>
      </c>
      <c r="Y71" s="1">
        <v>40</v>
      </c>
      <c r="Z71" s="1">
        <v>40</v>
      </c>
      <c r="AA71" s="1">
        <v>40</v>
      </c>
      <c r="AB71" s="1">
        <v>7.9231999999999996</v>
      </c>
      <c r="AC71" s="1">
        <v>70</v>
      </c>
      <c r="AD71" s="1" t="s">
        <v>274</v>
      </c>
      <c r="AE71" s="1">
        <v>1</v>
      </c>
      <c r="AF71" s="1">
        <v>86</v>
      </c>
      <c r="AG71" s="1">
        <v>0</v>
      </c>
      <c r="AH71" s="1">
        <v>323.31</v>
      </c>
      <c r="AI71" s="1" t="s">
        <v>79</v>
      </c>
      <c r="AJ71" s="1" t="s">
        <v>79</v>
      </c>
      <c r="AL71" s="1" t="s">
        <v>79</v>
      </c>
      <c r="AM71" s="1" t="s">
        <v>79</v>
      </c>
      <c r="AN71" s="1" t="s">
        <v>79</v>
      </c>
      <c r="AO71" s="1" t="s">
        <v>79</v>
      </c>
      <c r="AP71" s="1" t="s">
        <v>79</v>
      </c>
      <c r="AQ71" s="1">
        <v>18.600000000000001</v>
      </c>
      <c r="AR71" s="1">
        <v>18.600000000000001</v>
      </c>
      <c r="AS71" s="1">
        <v>0</v>
      </c>
      <c r="AT71" s="1">
        <v>18.600000000000001</v>
      </c>
      <c r="AU71" s="1">
        <v>18.600000000000001</v>
      </c>
      <c r="AV71" s="1">
        <v>18.600000000000001</v>
      </c>
      <c r="AW71" s="1">
        <v>40</v>
      </c>
      <c r="AX71" s="1">
        <v>18.600000000000001</v>
      </c>
      <c r="AY71" s="1">
        <v>142760000</v>
      </c>
      <c r="AZ71" s="1">
        <v>15842000</v>
      </c>
      <c r="BA71" s="1">
        <v>25291000</v>
      </c>
      <c r="BB71" s="1">
        <v>0</v>
      </c>
      <c r="BC71" s="1">
        <v>3008000</v>
      </c>
      <c r="BD71" s="1">
        <v>14130000</v>
      </c>
      <c r="BE71" s="1">
        <v>32167000</v>
      </c>
      <c r="BF71" s="1">
        <v>32394000</v>
      </c>
      <c r="BG71" s="1">
        <v>19927000</v>
      </c>
      <c r="BH71" s="1">
        <v>1</v>
      </c>
      <c r="BI71" s="1">
        <v>1</v>
      </c>
      <c r="BJ71" s="1">
        <f t="shared" si="8"/>
        <v>1</v>
      </c>
      <c r="BK71" s="1">
        <v>1</v>
      </c>
      <c r="BL71" s="1">
        <v>1</v>
      </c>
      <c r="BM71" s="1">
        <f t="shared" si="9"/>
        <v>1</v>
      </c>
      <c r="BN71" s="1">
        <v>1</v>
      </c>
      <c r="BO71" s="1">
        <v>1</v>
      </c>
      <c r="BP71" s="1">
        <f t="shared" si="10"/>
        <v>1</v>
      </c>
      <c r="BQ71" s="1">
        <v>1</v>
      </c>
      <c r="BR71" s="1">
        <v>10942000</v>
      </c>
      <c r="BS71" s="1">
        <f t="shared" si="11"/>
        <v>9.1390970572107478E-8</v>
      </c>
      <c r="BT71" s="1">
        <v>12</v>
      </c>
      <c r="BU71" s="1">
        <v>11</v>
      </c>
      <c r="BV71" s="1">
        <v>0</v>
      </c>
      <c r="BW71" s="1">
        <v>1</v>
      </c>
      <c r="BX71" s="1">
        <v>13</v>
      </c>
      <c r="BY71" s="1">
        <v>17</v>
      </c>
      <c r="BZ71" s="1">
        <v>17</v>
      </c>
      <c r="CA71" s="1">
        <v>12</v>
      </c>
      <c r="CB71" s="1">
        <v>83</v>
      </c>
    </row>
    <row r="72" spans="1:80" x14ac:dyDescent="0.15">
      <c r="A72" s="1" t="s">
        <v>224</v>
      </c>
      <c r="B72" s="1" t="s">
        <v>86</v>
      </c>
      <c r="C72" s="1" t="s">
        <v>225</v>
      </c>
      <c r="D72" s="1" t="s">
        <v>226</v>
      </c>
      <c r="E72" s="1" t="s">
        <v>227</v>
      </c>
      <c r="F72" s="1">
        <v>2</v>
      </c>
      <c r="G72" s="1">
        <v>1</v>
      </c>
      <c r="H72" s="1">
        <v>1</v>
      </c>
      <c r="I72" s="1">
        <v>1</v>
      </c>
      <c r="J72" s="1">
        <v>1</v>
      </c>
      <c r="K72" s="1">
        <v>0</v>
      </c>
      <c r="L72" s="1">
        <v>1</v>
      </c>
      <c r="M72" s="1">
        <v>1</v>
      </c>
      <c r="N72" s="1">
        <v>1</v>
      </c>
      <c r="O72" s="1">
        <v>1</v>
      </c>
      <c r="P72" s="1">
        <v>1</v>
      </c>
      <c r="Q72" s="1">
        <v>1</v>
      </c>
      <c r="R72" s="1">
        <v>1</v>
      </c>
      <c r="S72" s="1">
        <v>0</v>
      </c>
      <c r="T72" s="1">
        <v>1</v>
      </c>
      <c r="U72" s="1">
        <v>1</v>
      </c>
      <c r="V72" s="1">
        <v>1</v>
      </c>
      <c r="W72" s="1">
        <v>1</v>
      </c>
      <c r="X72" s="1">
        <v>1</v>
      </c>
      <c r="Y72" s="1">
        <v>9</v>
      </c>
      <c r="Z72" s="1">
        <v>9</v>
      </c>
      <c r="AA72" s="1">
        <v>9</v>
      </c>
      <c r="AB72" s="1">
        <v>18.512</v>
      </c>
      <c r="AC72" s="1">
        <v>167</v>
      </c>
      <c r="AD72" s="1" t="s">
        <v>228</v>
      </c>
      <c r="AE72" s="1">
        <v>1</v>
      </c>
      <c r="AF72" s="1">
        <v>51</v>
      </c>
      <c r="AG72" s="1">
        <v>0</v>
      </c>
      <c r="AH72" s="1">
        <v>323.31</v>
      </c>
      <c r="AI72" s="1" t="s">
        <v>79</v>
      </c>
      <c r="AJ72" s="1" t="s">
        <v>79</v>
      </c>
      <c r="AL72" s="1" t="s">
        <v>79</v>
      </c>
      <c r="AM72" s="1" t="s">
        <v>79</v>
      </c>
      <c r="AN72" s="1" t="s">
        <v>79</v>
      </c>
      <c r="AO72" s="1" t="s">
        <v>79</v>
      </c>
      <c r="AP72" s="1" t="s">
        <v>79</v>
      </c>
      <c r="AQ72" s="1">
        <v>9</v>
      </c>
      <c r="AR72" s="1">
        <v>9</v>
      </c>
      <c r="AS72" s="1">
        <v>0</v>
      </c>
      <c r="AT72" s="1">
        <v>9</v>
      </c>
      <c r="AU72" s="1">
        <v>9</v>
      </c>
      <c r="AV72" s="1">
        <v>9</v>
      </c>
      <c r="AW72" s="1">
        <v>9</v>
      </c>
      <c r="AX72" s="1">
        <v>9</v>
      </c>
      <c r="AY72" s="1">
        <v>94236000</v>
      </c>
      <c r="AZ72" s="1">
        <v>14043000</v>
      </c>
      <c r="BA72" s="1">
        <v>12394000</v>
      </c>
      <c r="BB72" s="1">
        <v>0</v>
      </c>
      <c r="BC72" s="1">
        <v>715560</v>
      </c>
      <c r="BD72" s="1">
        <v>23203000</v>
      </c>
      <c r="BE72" s="1">
        <v>19898000</v>
      </c>
      <c r="BF72" s="1">
        <v>10173000</v>
      </c>
      <c r="BG72" s="1">
        <v>13809000</v>
      </c>
      <c r="BH72" s="1">
        <v>1</v>
      </c>
      <c r="BI72" s="1">
        <v>1</v>
      </c>
      <c r="BJ72" s="1">
        <f t="shared" si="8"/>
        <v>1</v>
      </c>
      <c r="BK72" s="1">
        <v>1</v>
      </c>
      <c r="BL72" s="1">
        <v>1</v>
      </c>
      <c r="BM72" s="1">
        <f t="shared" si="9"/>
        <v>1</v>
      </c>
      <c r="BN72" s="1">
        <v>1</v>
      </c>
      <c r="BO72" s="1">
        <v>1</v>
      </c>
      <c r="BP72" s="1">
        <f t="shared" si="10"/>
        <v>1</v>
      </c>
      <c r="BQ72" s="1">
        <v>1</v>
      </c>
      <c r="BR72" s="1">
        <v>10250000</v>
      </c>
      <c r="BS72" s="1">
        <f t="shared" si="11"/>
        <v>9.7560975609756094E-8</v>
      </c>
      <c r="BT72" s="1">
        <v>5</v>
      </c>
      <c r="BU72" s="1">
        <v>5</v>
      </c>
      <c r="BV72" s="1">
        <v>0</v>
      </c>
      <c r="BW72" s="1">
        <v>1</v>
      </c>
      <c r="BX72" s="1">
        <v>10</v>
      </c>
      <c r="BY72" s="1">
        <v>12</v>
      </c>
      <c r="BZ72" s="1">
        <v>8</v>
      </c>
      <c r="CA72" s="1">
        <v>9</v>
      </c>
      <c r="CB72" s="1">
        <v>50</v>
      </c>
    </row>
    <row r="73" spans="1:80" x14ac:dyDescent="0.15">
      <c r="A73" s="1" t="s">
        <v>919</v>
      </c>
      <c r="B73" s="1">
        <v>1</v>
      </c>
      <c r="C73" s="1" t="s">
        <v>920</v>
      </c>
      <c r="D73" s="1" t="s">
        <v>921</v>
      </c>
      <c r="E73" s="1" t="s">
        <v>922</v>
      </c>
      <c r="F73" s="1">
        <v>1</v>
      </c>
      <c r="G73" s="1">
        <v>1</v>
      </c>
      <c r="H73" s="1">
        <v>1</v>
      </c>
      <c r="I73" s="1">
        <v>1</v>
      </c>
      <c r="J73" s="1">
        <v>0</v>
      </c>
      <c r="K73" s="1">
        <v>0</v>
      </c>
      <c r="L73" s="1">
        <v>1</v>
      </c>
      <c r="M73" s="1">
        <v>0</v>
      </c>
      <c r="N73" s="1">
        <v>1</v>
      </c>
      <c r="O73" s="1">
        <v>1</v>
      </c>
      <c r="P73" s="1">
        <v>1</v>
      </c>
      <c r="Q73" s="1">
        <v>1</v>
      </c>
      <c r="R73" s="1">
        <v>0</v>
      </c>
      <c r="S73" s="1">
        <v>0</v>
      </c>
      <c r="T73" s="1">
        <v>1</v>
      </c>
      <c r="U73" s="1">
        <v>0</v>
      </c>
      <c r="V73" s="1">
        <v>1</v>
      </c>
      <c r="W73" s="1">
        <v>1</v>
      </c>
      <c r="X73" s="1">
        <v>1</v>
      </c>
      <c r="Y73" s="1">
        <v>2.2000000000000002</v>
      </c>
      <c r="Z73" s="1">
        <v>2.2000000000000002</v>
      </c>
      <c r="AA73" s="1">
        <v>2.2000000000000002</v>
      </c>
      <c r="AB73" s="1">
        <v>68.822000000000003</v>
      </c>
      <c r="AC73" s="1">
        <v>601</v>
      </c>
      <c r="AD73" s="1">
        <v>601</v>
      </c>
      <c r="AE73" s="1">
        <v>1</v>
      </c>
      <c r="AF73" s="1">
        <v>6</v>
      </c>
      <c r="AG73" s="1">
        <v>0</v>
      </c>
      <c r="AH73" s="1">
        <v>31.794</v>
      </c>
      <c r="AI73" s="1" t="s">
        <v>79</v>
      </c>
      <c r="AL73" s="1" t="s">
        <v>97</v>
      </c>
      <c r="AN73" s="1" t="s">
        <v>79</v>
      </c>
      <c r="AO73" s="1" t="s">
        <v>79</v>
      </c>
      <c r="AP73" s="1" t="s">
        <v>79</v>
      </c>
      <c r="AQ73" s="1">
        <v>2.2000000000000002</v>
      </c>
      <c r="AR73" s="1">
        <v>0</v>
      </c>
      <c r="AS73" s="1">
        <v>0</v>
      </c>
      <c r="AT73" s="1">
        <v>2.2000000000000002</v>
      </c>
      <c r="AU73" s="1">
        <v>0</v>
      </c>
      <c r="AV73" s="1">
        <v>2.2000000000000002</v>
      </c>
      <c r="AW73" s="1">
        <v>2.2000000000000002</v>
      </c>
      <c r="AX73" s="1">
        <v>2.2000000000000002</v>
      </c>
      <c r="AY73" s="1">
        <v>76998000</v>
      </c>
      <c r="AZ73" s="1">
        <v>28857000</v>
      </c>
      <c r="BA73" s="1">
        <v>0</v>
      </c>
      <c r="BB73" s="1">
        <v>0</v>
      </c>
      <c r="BC73" s="1">
        <v>220720</v>
      </c>
      <c r="BD73" s="1">
        <v>0</v>
      </c>
      <c r="BE73" s="1">
        <v>26154000</v>
      </c>
      <c r="BF73" s="1">
        <v>3652600</v>
      </c>
      <c r="BG73" s="1">
        <v>18114000</v>
      </c>
      <c r="BH73" s="1">
        <v>1</v>
      </c>
      <c r="BI73" s="1">
        <v>1</v>
      </c>
      <c r="BJ73" s="1">
        <f t="shared" si="8"/>
        <v>1</v>
      </c>
      <c r="BK73" s="1">
        <v>1</v>
      </c>
      <c r="BL73" s="1">
        <v>1</v>
      </c>
      <c r="BM73" s="1">
        <f t="shared" si="9"/>
        <v>1</v>
      </c>
      <c r="BN73" s="1">
        <v>1</v>
      </c>
      <c r="BO73" s="1">
        <v>1</v>
      </c>
      <c r="BP73" s="1">
        <f t="shared" si="10"/>
        <v>1</v>
      </c>
      <c r="BQ73" s="1">
        <v>1</v>
      </c>
      <c r="BR73" s="1">
        <v>9933000</v>
      </c>
      <c r="BS73" s="1">
        <f t="shared" si="11"/>
        <v>1.0067451927917045E-7</v>
      </c>
      <c r="BT73" s="1">
        <v>1</v>
      </c>
      <c r="BU73" s="1">
        <v>0</v>
      </c>
      <c r="BV73" s="1">
        <v>0</v>
      </c>
      <c r="BW73" s="1">
        <v>0</v>
      </c>
      <c r="BX73" s="1">
        <v>0</v>
      </c>
      <c r="BY73" s="1">
        <v>1</v>
      </c>
      <c r="BZ73" s="1">
        <v>0</v>
      </c>
      <c r="CA73" s="1">
        <v>1</v>
      </c>
      <c r="CB73" s="1">
        <v>3</v>
      </c>
    </row>
    <row r="74" spans="1:80" x14ac:dyDescent="0.15">
      <c r="A74" s="1" t="s">
        <v>528</v>
      </c>
      <c r="B74" s="1">
        <v>1</v>
      </c>
      <c r="C74" s="1" t="s">
        <v>529</v>
      </c>
      <c r="D74" s="1" t="s">
        <v>530</v>
      </c>
      <c r="E74" s="1" t="s">
        <v>531</v>
      </c>
      <c r="F74" s="1">
        <v>1</v>
      </c>
      <c r="G74" s="1">
        <v>1</v>
      </c>
      <c r="H74" s="1">
        <v>1</v>
      </c>
      <c r="I74" s="1">
        <v>1</v>
      </c>
      <c r="J74" s="1">
        <v>1</v>
      </c>
      <c r="K74" s="1">
        <v>0</v>
      </c>
      <c r="L74" s="1">
        <v>0</v>
      </c>
      <c r="M74" s="1">
        <v>1</v>
      </c>
      <c r="N74" s="1">
        <v>1</v>
      </c>
      <c r="O74" s="1">
        <v>0</v>
      </c>
      <c r="P74" s="1">
        <v>1</v>
      </c>
      <c r="Q74" s="1">
        <v>1</v>
      </c>
      <c r="R74" s="1">
        <v>1</v>
      </c>
      <c r="S74" s="1">
        <v>0</v>
      </c>
      <c r="T74" s="1">
        <v>0</v>
      </c>
      <c r="U74" s="1">
        <v>1</v>
      </c>
      <c r="V74" s="1">
        <v>1</v>
      </c>
      <c r="W74" s="1">
        <v>0</v>
      </c>
      <c r="X74" s="1">
        <v>1</v>
      </c>
      <c r="Y74" s="1">
        <v>2</v>
      </c>
      <c r="Z74" s="1">
        <v>2</v>
      </c>
      <c r="AA74" s="1">
        <v>2</v>
      </c>
      <c r="AB74" s="1">
        <v>82.576999999999998</v>
      </c>
      <c r="AC74" s="1">
        <v>747</v>
      </c>
      <c r="AD74" s="1">
        <v>747</v>
      </c>
      <c r="AE74" s="1">
        <v>1</v>
      </c>
      <c r="AF74" s="1">
        <v>5</v>
      </c>
      <c r="AG74" s="1">
        <v>0</v>
      </c>
      <c r="AH74" s="1">
        <v>0.54947999999999997</v>
      </c>
      <c r="AI74" s="1" t="s">
        <v>79</v>
      </c>
      <c r="AJ74" s="1" t="s">
        <v>97</v>
      </c>
      <c r="AM74" s="1" t="s">
        <v>97</v>
      </c>
      <c r="AN74" s="1" t="s">
        <v>97</v>
      </c>
      <c r="AP74" s="1" t="s">
        <v>79</v>
      </c>
      <c r="AQ74" s="1">
        <v>2</v>
      </c>
      <c r="AR74" s="1">
        <v>2</v>
      </c>
      <c r="AS74" s="1">
        <v>0</v>
      </c>
      <c r="AT74" s="1">
        <v>0</v>
      </c>
      <c r="AU74" s="1">
        <v>2</v>
      </c>
      <c r="AV74" s="1">
        <v>2</v>
      </c>
      <c r="AW74" s="1">
        <v>0</v>
      </c>
      <c r="AX74" s="1">
        <v>2</v>
      </c>
      <c r="AY74" s="1">
        <v>65342000</v>
      </c>
      <c r="AZ74" s="1">
        <v>13911000</v>
      </c>
      <c r="BA74" s="1">
        <v>6690900</v>
      </c>
      <c r="BB74" s="1">
        <v>0</v>
      </c>
      <c r="BC74" s="1">
        <v>0</v>
      </c>
      <c r="BD74" s="1">
        <v>17784000</v>
      </c>
      <c r="BE74" s="1">
        <v>12832000</v>
      </c>
      <c r="BF74" s="1">
        <v>0</v>
      </c>
      <c r="BG74" s="1">
        <v>14124000</v>
      </c>
      <c r="BH74" s="1">
        <v>1</v>
      </c>
      <c r="BI74" s="1">
        <v>1</v>
      </c>
      <c r="BJ74" s="1">
        <f t="shared" si="8"/>
        <v>1</v>
      </c>
      <c r="BK74" s="1">
        <v>1</v>
      </c>
      <c r="BL74" s="1">
        <v>1</v>
      </c>
      <c r="BM74" s="1">
        <f t="shared" si="9"/>
        <v>1</v>
      </c>
      <c r="BN74" s="1">
        <v>1</v>
      </c>
      <c r="BO74" s="1">
        <v>1</v>
      </c>
      <c r="BP74" s="1">
        <f t="shared" si="10"/>
        <v>1</v>
      </c>
      <c r="BQ74" s="1">
        <v>1</v>
      </c>
      <c r="BR74" s="1">
        <v>6466100</v>
      </c>
      <c r="BS74" s="1">
        <f t="shared" si="11"/>
        <v>1.5465272730084595E-7</v>
      </c>
      <c r="BT74" s="1">
        <v>1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1</v>
      </c>
      <c r="CB74" s="1">
        <v>2</v>
      </c>
    </row>
    <row r="75" spans="1:80" x14ac:dyDescent="0.15">
      <c r="A75" s="1" t="s">
        <v>856</v>
      </c>
      <c r="B75" s="1">
        <v>1</v>
      </c>
      <c r="C75" s="1" t="s">
        <v>857</v>
      </c>
      <c r="D75" s="1" t="s">
        <v>858</v>
      </c>
      <c r="E75" s="1" t="s">
        <v>859</v>
      </c>
      <c r="F75" s="1">
        <v>1</v>
      </c>
      <c r="G75" s="1">
        <v>1</v>
      </c>
      <c r="H75" s="1">
        <v>1</v>
      </c>
      <c r="I75" s="1">
        <v>1</v>
      </c>
      <c r="J75" s="1">
        <v>1</v>
      </c>
      <c r="K75" s="1">
        <v>0</v>
      </c>
      <c r="L75" s="1">
        <v>1</v>
      </c>
      <c r="M75" s="1">
        <v>0</v>
      </c>
      <c r="N75" s="1">
        <v>1</v>
      </c>
      <c r="O75" s="1">
        <v>0</v>
      </c>
      <c r="P75" s="1">
        <v>1</v>
      </c>
      <c r="Q75" s="1">
        <v>1</v>
      </c>
      <c r="R75" s="1">
        <v>1</v>
      </c>
      <c r="S75" s="1">
        <v>0</v>
      </c>
      <c r="T75" s="1">
        <v>1</v>
      </c>
      <c r="U75" s="1">
        <v>0</v>
      </c>
      <c r="V75" s="1">
        <v>1</v>
      </c>
      <c r="W75" s="1">
        <v>0</v>
      </c>
      <c r="X75" s="1">
        <v>1</v>
      </c>
      <c r="Y75" s="1">
        <v>3.8</v>
      </c>
      <c r="Z75" s="1">
        <v>3.8</v>
      </c>
      <c r="AA75" s="1">
        <v>3.8</v>
      </c>
      <c r="AB75" s="1">
        <v>42.953000000000003</v>
      </c>
      <c r="AC75" s="1">
        <v>394</v>
      </c>
      <c r="AD75" s="1">
        <v>394</v>
      </c>
      <c r="AE75" s="1">
        <v>1</v>
      </c>
      <c r="AF75" s="1">
        <v>5</v>
      </c>
      <c r="AG75" s="1">
        <v>0</v>
      </c>
      <c r="AH75" s="1">
        <v>0.62387999999999999</v>
      </c>
      <c r="AI75" s="1" t="s">
        <v>97</v>
      </c>
      <c r="AJ75" s="1" t="s">
        <v>79</v>
      </c>
      <c r="AL75" s="1" t="s">
        <v>97</v>
      </c>
      <c r="AN75" s="1" t="s">
        <v>97</v>
      </c>
      <c r="AP75" s="1" t="s">
        <v>97</v>
      </c>
      <c r="AQ75" s="1">
        <v>3.8</v>
      </c>
      <c r="AR75" s="1">
        <v>3.8</v>
      </c>
      <c r="AS75" s="1">
        <v>0</v>
      </c>
      <c r="AT75" s="1">
        <v>3.8</v>
      </c>
      <c r="AU75" s="1">
        <v>0</v>
      </c>
      <c r="AV75" s="1">
        <v>3.8</v>
      </c>
      <c r="AW75" s="1">
        <v>0</v>
      </c>
      <c r="AX75" s="1">
        <v>3.8</v>
      </c>
      <c r="AY75" s="1">
        <v>19007000</v>
      </c>
      <c r="AZ75" s="1">
        <v>491490</v>
      </c>
      <c r="BA75" s="1">
        <v>9945800</v>
      </c>
      <c r="BB75" s="1">
        <v>0</v>
      </c>
      <c r="BC75" s="1">
        <v>265520</v>
      </c>
      <c r="BD75" s="1">
        <v>0</v>
      </c>
      <c r="BE75" s="1">
        <v>5953600</v>
      </c>
      <c r="BF75" s="1">
        <v>0</v>
      </c>
      <c r="BG75" s="1">
        <v>2350500</v>
      </c>
      <c r="BH75" s="1">
        <v>1</v>
      </c>
      <c r="BI75" s="1">
        <v>1</v>
      </c>
      <c r="BJ75" s="1">
        <f t="shared" si="8"/>
        <v>1</v>
      </c>
      <c r="BK75" s="1">
        <v>1</v>
      </c>
      <c r="BL75" s="1">
        <v>1</v>
      </c>
      <c r="BM75" s="1">
        <f t="shared" si="9"/>
        <v>1</v>
      </c>
      <c r="BN75" s="1">
        <v>1</v>
      </c>
      <c r="BO75" s="1">
        <v>1</v>
      </c>
      <c r="BP75" s="1">
        <f t="shared" si="10"/>
        <v>1</v>
      </c>
      <c r="BQ75" s="1">
        <v>1</v>
      </c>
      <c r="BR75" s="1">
        <v>5650500</v>
      </c>
      <c r="BS75" s="1">
        <f t="shared" si="11"/>
        <v>1.7697548889478806E-7</v>
      </c>
      <c r="BT75" s="1">
        <v>0</v>
      </c>
      <c r="BU75" s="1">
        <v>1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1</v>
      </c>
    </row>
    <row r="76" spans="1:80" x14ac:dyDescent="0.15">
      <c r="A76" s="1" t="s">
        <v>144</v>
      </c>
      <c r="B76" s="1" t="s">
        <v>145</v>
      </c>
      <c r="C76" s="1" t="s">
        <v>146</v>
      </c>
      <c r="D76" s="1" t="s">
        <v>147</v>
      </c>
      <c r="E76" s="1" t="s">
        <v>148</v>
      </c>
      <c r="F76" s="1">
        <v>6</v>
      </c>
      <c r="G76" s="1">
        <v>1</v>
      </c>
      <c r="H76" s="1">
        <v>1</v>
      </c>
      <c r="I76" s="1">
        <v>1</v>
      </c>
      <c r="J76" s="1">
        <v>1</v>
      </c>
      <c r="K76" s="1">
        <v>0</v>
      </c>
      <c r="L76" s="1">
        <v>1</v>
      </c>
      <c r="M76" s="1">
        <v>1</v>
      </c>
      <c r="N76" s="1">
        <v>1</v>
      </c>
      <c r="O76" s="1">
        <v>1</v>
      </c>
      <c r="P76" s="1">
        <v>1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>
        <v>1</v>
      </c>
      <c r="W76" s="1">
        <v>1</v>
      </c>
      <c r="X76" s="1">
        <v>1</v>
      </c>
      <c r="Y76" s="1">
        <v>2.7</v>
      </c>
      <c r="Z76" s="1">
        <v>2.7</v>
      </c>
      <c r="AA76" s="1">
        <v>2.7</v>
      </c>
      <c r="AB76" s="1">
        <v>31.983000000000001</v>
      </c>
      <c r="AC76" s="1">
        <v>295</v>
      </c>
      <c r="AD76" s="1" t="s">
        <v>149</v>
      </c>
      <c r="AE76" s="1">
        <v>1</v>
      </c>
      <c r="AF76" s="1">
        <v>36</v>
      </c>
      <c r="AG76" s="1">
        <v>0</v>
      </c>
      <c r="AH76" s="1">
        <v>72.477999999999994</v>
      </c>
      <c r="AI76" s="1" t="s">
        <v>79</v>
      </c>
      <c r="AJ76" s="1" t="s">
        <v>79</v>
      </c>
      <c r="AL76" s="1" t="s">
        <v>79</v>
      </c>
      <c r="AM76" s="1" t="s">
        <v>79</v>
      </c>
      <c r="AN76" s="1" t="s">
        <v>79</v>
      </c>
      <c r="AO76" s="1" t="s">
        <v>79</v>
      </c>
      <c r="AP76" s="1" t="s">
        <v>79</v>
      </c>
      <c r="AQ76" s="1">
        <v>2.7</v>
      </c>
      <c r="AR76" s="1">
        <v>2.7</v>
      </c>
      <c r="AS76" s="1">
        <v>0</v>
      </c>
      <c r="AT76" s="1">
        <v>2.7</v>
      </c>
      <c r="AU76" s="1">
        <v>2.7</v>
      </c>
      <c r="AV76" s="1">
        <v>2.7</v>
      </c>
      <c r="AW76" s="1">
        <v>2.7</v>
      </c>
      <c r="AX76" s="1">
        <v>2.7</v>
      </c>
      <c r="AY76" s="1">
        <v>49484000</v>
      </c>
      <c r="AZ76" s="1">
        <v>5336200</v>
      </c>
      <c r="BA76" s="1">
        <v>182020</v>
      </c>
      <c r="BB76" s="1">
        <v>0</v>
      </c>
      <c r="BC76" s="1">
        <v>25512000</v>
      </c>
      <c r="BD76" s="1">
        <v>2295800</v>
      </c>
      <c r="BE76" s="1">
        <v>2588100</v>
      </c>
      <c r="BF76" s="1">
        <v>9332400</v>
      </c>
      <c r="BG76" s="1">
        <v>4237000</v>
      </c>
      <c r="BH76" s="1">
        <v>1</v>
      </c>
      <c r="BI76" s="1">
        <v>1</v>
      </c>
      <c r="BJ76" s="1">
        <f t="shared" si="8"/>
        <v>1</v>
      </c>
      <c r="BK76" s="1">
        <v>1</v>
      </c>
      <c r="BL76" s="1">
        <v>1</v>
      </c>
      <c r="BM76" s="1">
        <f t="shared" si="9"/>
        <v>1</v>
      </c>
      <c r="BN76" s="1">
        <v>1</v>
      </c>
      <c r="BO76" s="1">
        <v>1</v>
      </c>
      <c r="BP76" s="1">
        <f t="shared" si="10"/>
        <v>1</v>
      </c>
      <c r="BQ76" s="1">
        <v>1</v>
      </c>
      <c r="BR76" s="1">
        <v>4996800</v>
      </c>
      <c r="BS76" s="1">
        <f t="shared" si="11"/>
        <v>2.0012808197246239E-7</v>
      </c>
      <c r="BT76" s="1">
        <v>10</v>
      </c>
      <c r="BU76" s="1">
        <v>21</v>
      </c>
      <c r="BV76" s="1">
        <v>0</v>
      </c>
      <c r="BW76" s="1">
        <v>4</v>
      </c>
      <c r="BX76" s="1">
        <v>1</v>
      </c>
      <c r="BY76" s="1">
        <v>1</v>
      </c>
      <c r="BZ76" s="1">
        <v>11</v>
      </c>
      <c r="CA76" s="1">
        <v>2</v>
      </c>
      <c r="CB76" s="1">
        <v>50</v>
      </c>
    </row>
    <row r="77" spans="1:80" x14ac:dyDescent="0.15">
      <c r="A77" s="1" t="s">
        <v>353</v>
      </c>
      <c r="B77" s="1">
        <v>1</v>
      </c>
      <c r="C77" s="1" t="s">
        <v>963</v>
      </c>
      <c r="D77" s="1" t="s">
        <v>354</v>
      </c>
      <c r="E77" s="1" t="s">
        <v>355</v>
      </c>
      <c r="F77" s="1">
        <v>1</v>
      </c>
      <c r="G77" s="1">
        <v>1</v>
      </c>
      <c r="H77" s="1">
        <v>1</v>
      </c>
      <c r="I77" s="1">
        <v>1</v>
      </c>
      <c r="J77" s="1">
        <v>1</v>
      </c>
      <c r="K77" s="1">
        <v>1</v>
      </c>
      <c r="L77" s="1">
        <v>0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1</v>
      </c>
      <c r="T77" s="1">
        <v>0</v>
      </c>
      <c r="U77" s="1">
        <v>1</v>
      </c>
      <c r="V77" s="1">
        <v>1</v>
      </c>
      <c r="W77" s="1">
        <v>1</v>
      </c>
      <c r="X77" s="1">
        <v>1</v>
      </c>
      <c r="Y77" s="1">
        <v>4.4000000000000004</v>
      </c>
      <c r="Z77" s="1">
        <v>4.4000000000000004</v>
      </c>
      <c r="AA77" s="1">
        <v>4.4000000000000004</v>
      </c>
      <c r="AB77" s="1">
        <v>58.027999999999999</v>
      </c>
      <c r="AC77" s="1">
        <v>527</v>
      </c>
      <c r="AD77" s="1">
        <v>527</v>
      </c>
      <c r="AE77" s="1">
        <v>1</v>
      </c>
      <c r="AF77" s="1">
        <v>25</v>
      </c>
      <c r="AG77" s="1">
        <v>0</v>
      </c>
      <c r="AH77" s="1">
        <v>53.595999999999997</v>
      </c>
      <c r="AI77" s="1" t="s">
        <v>79</v>
      </c>
      <c r="AJ77" s="1" t="s">
        <v>79</v>
      </c>
      <c r="AK77" s="1" t="s">
        <v>97</v>
      </c>
      <c r="AM77" s="1" t="s">
        <v>79</v>
      </c>
      <c r="AN77" s="1" t="s">
        <v>79</v>
      </c>
      <c r="AO77" s="1" t="s">
        <v>79</v>
      </c>
      <c r="AP77" s="1" t="s">
        <v>97</v>
      </c>
      <c r="AQ77" s="1">
        <v>4.4000000000000004</v>
      </c>
      <c r="AR77" s="1">
        <v>4.4000000000000004</v>
      </c>
      <c r="AS77" s="1">
        <v>4.4000000000000004</v>
      </c>
      <c r="AT77" s="1">
        <v>0</v>
      </c>
      <c r="AU77" s="1">
        <v>4.4000000000000004</v>
      </c>
      <c r="AV77" s="1">
        <v>4.4000000000000004</v>
      </c>
      <c r="AW77" s="1">
        <v>4.4000000000000004</v>
      </c>
      <c r="AX77" s="1">
        <v>4.4000000000000004</v>
      </c>
      <c r="AY77" s="1">
        <v>186500000</v>
      </c>
      <c r="AZ77" s="1">
        <v>22897000</v>
      </c>
      <c r="BA77" s="1">
        <v>37017000</v>
      </c>
      <c r="BB77" s="1">
        <v>1280100</v>
      </c>
      <c r="BC77" s="1">
        <v>0</v>
      </c>
      <c r="BD77" s="1">
        <v>61620000</v>
      </c>
      <c r="BE77" s="1">
        <v>14741000</v>
      </c>
      <c r="BF77" s="1">
        <v>46813000</v>
      </c>
      <c r="BG77" s="1">
        <v>2132200</v>
      </c>
      <c r="BH77" s="1">
        <v>1</v>
      </c>
      <c r="BI77" s="1">
        <v>1</v>
      </c>
      <c r="BJ77" s="1">
        <f t="shared" si="8"/>
        <v>1</v>
      </c>
      <c r="BK77" s="1">
        <v>1</v>
      </c>
      <c r="BL77" s="1">
        <v>1</v>
      </c>
      <c r="BM77" s="1">
        <f t="shared" si="9"/>
        <v>1</v>
      </c>
      <c r="BN77" s="1">
        <v>1</v>
      </c>
      <c r="BO77" s="1">
        <v>1</v>
      </c>
      <c r="BP77" s="1">
        <f t="shared" si="10"/>
        <v>1</v>
      </c>
      <c r="BQ77" s="1">
        <v>1</v>
      </c>
      <c r="BR77" s="1">
        <v>3573200</v>
      </c>
      <c r="BS77" s="1">
        <f t="shared" si="11"/>
        <v>2.7986118885033022E-7</v>
      </c>
      <c r="BT77" s="1">
        <v>5</v>
      </c>
      <c r="BU77" s="1">
        <v>3</v>
      </c>
      <c r="BV77" s="1">
        <v>0</v>
      </c>
      <c r="BW77" s="1">
        <v>0</v>
      </c>
      <c r="BX77" s="1">
        <v>3</v>
      </c>
      <c r="BY77" s="1">
        <v>2</v>
      </c>
      <c r="BZ77" s="1">
        <v>4</v>
      </c>
      <c r="CA77" s="1">
        <v>0</v>
      </c>
      <c r="CB77" s="1">
        <v>17</v>
      </c>
    </row>
    <row r="78" spans="1:80" x14ac:dyDescent="0.15">
      <c r="A78" s="1" t="s">
        <v>927</v>
      </c>
      <c r="B78" s="1">
        <v>1</v>
      </c>
      <c r="C78" s="1" t="s">
        <v>928</v>
      </c>
      <c r="D78" s="1" t="s">
        <v>929</v>
      </c>
      <c r="E78" s="1" t="s">
        <v>930</v>
      </c>
      <c r="F78" s="1">
        <v>1</v>
      </c>
      <c r="G78" s="1">
        <v>1</v>
      </c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1</v>
      </c>
      <c r="T78" s="1">
        <v>1</v>
      </c>
      <c r="U78" s="1">
        <v>1</v>
      </c>
      <c r="V78" s="1">
        <v>1</v>
      </c>
      <c r="W78" s="1">
        <v>1</v>
      </c>
      <c r="X78" s="1">
        <v>1</v>
      </c>
      <c r="Y78" s="1">
        <v>4.9000000000000004</v>
      </c>
      <c r="Z78" s="1">
        <v>4.9000000000000004</v>
      </c>
      <c r="AA78" s="1">
        <v>4.9000000000000004</v>
      </c>
      <c r="AB78" s="1">
        <v>15.208</v>
      </c>
      <c r="AC78" s="1">
        <v>142</v>
      </c>
      <c r="AD78" s="1">
        <v>142</v>
      </c>
      <c r="AE78" s="1">
        <v>1</v>
      </c>
      <c r="AF78" s="1">
        <v>40</v>
      </c>
      <c r="AG78" s="1">
        <v>0</v>
      </c>
      <c r="AH78" s="1">
        <v>11.955</v>
      </c>
      <c r="AI78" s="1" t="s">
        <v>79</v>
      </c>
      <c r="AJ78" s="1" t="s">
        <v>79</v>
      </c>
      <c r="AK78" s="1" t="s">
        <v>79</v>
      </c>
      <c r="AL78" s="1" t="s">
        <v>79</v>
      </c>
      <c r="AM78" s="1" t="s">
        <v>79</v>
      </c>
      <c r="AN78" s="1" t="s">
        <v>79</v>
      </c>
      <c r="AO78" s="1" t="s">
        <v>79</v>
      </c>
      <c r="AP78" s="1" t="s">
        <v>79</v>
      </c>
      <c r="AQ78" s="1">
        <v>4.9000000000000004</v>
      </c>
      <c r="AR78" s="1">
        <v>4.9000000000000004</v>
      </c>
      <c r="AS78" s="1">
        <v>4.9000000000000004</v>
      </c>
      <c r="AT78" s="1">
        <v>4.9000000000000004</v>
      </c>
      <c r="AU78" s="1">
        <v>4.9000000000000004</v>
      </c>
      <c r="AV78" s="1">
        <v>4.9000000000000004</v>
      </c>
      <c r="AW78" s="1">
        <v>4.9000000000000004</v>
      </c>
      <c r="AX78" s="1">
        <v>4.9000000000000004</v>
      </c>
      <c r="AY78" s="1">
        <v>17401000</v>
      </c>
      <c r="AZ78" s="1">
        <v>3418200</v>
      </c>
      <c r="BA78" s="1">
        <v>4233300</v>
      </c>
      <c r="BB78" s="1">
        <v>0</v>
      </c>
      <c r="BC78" s="1">
        <v>3276800</v>
      </c>
      <c r="BD78" s="1">
        <v>1312700</v>
      </c>
      <c r="BE78" s="1">
        <v>1351900</v>
      </c>
      <c r="BF78" s="1">
        <v>780740</v>
      </c>
      <c r="BG78" s="1">
        <v>3027200</v>
      </c>
      <c r="BH78" s="1">
        <v>1</v>
      </c>
      <c r="BI78" s="1">
        <v>1</v>
      </c>
      <c r="BJ78" s="1">
        <f t="shared" si="8"/>
        <v>1</v>
      </c>
      <c r="BK78" s="1">
        <v>1</v>
      </c>
      <c r="BL78" s="1">
        <v>1</v>
      </c>
      <c r="BM78" s="1">
        <f t="shared" si="9"/>
        <v>1</v>
      </c>
      <c r="BN78" s="1">
        <v>1</v>
      </c>
      <c r="BO78" s="1">
        <v>1</v>
      </c>
      <c r="BP78" s="1">
        <f t="shared" si="10"/>
        <v>1</v>
      </c>
      <c r="BQ78" s="1">
        <v>1</v>
      </c>
      <c r="BR78" s="1">
        <v>3234300</v>
      </c>
      <c r="BS78" s="1">
        <f t="shared" si="11"/>
        <v>3.0918591348978142E-7</v>
      </c>
      <c r="BT78" s="1">
        <v>5</v>
      </c>
      <c r="BU78" s="1">
        <v>7</v>
      </c>
      <c r="BV78" s="1">
        <v>2</v>
      </c>
      <c r="BW78" s="1">
        <v>2</v>
      </c>
      <c r="BX78" s="1">
        <v>8</v>
      </c>
      <c r="BY78" s="1">
        <v>4</v>
      </c>
      <c r="BZ78" s="1">
        <v>3</v>
      </c>
      <c r="CA78" s="1">
        <v>3</v>
      </c>
      <c r="CB78" s="1">
        <v>34</v>
      </c>
    </row>
    <row r="79" spans="1:80" x14ac:dyDescent="0.15">
      <c r="A79" s="1" t="s">
        <v>319</v>
      </c>
      <c r="B79" s="1" t="s">
        <v>86</v>
      </c>
      <c r="C79" s="1" t="s">
        <v>320</v>
      </c>
      <c r="D79" s="1" t="s">
        <v>321</v>
      </c>
      <c r="E79" s="1" t="s">
        <v>322</v>
      </c>
      <c r="F79" s="1">
        <v>2</v>
      </c>
      <c r="G79" s="1">
        <v>1</v>
      </c>
      <c r="H79" s="1">
        <v>1</v>
      </c>
      <c r="I79" s="1">
        <v>1</v>
      </c>
      <c r="J79" s="1">
        <v>1</v>
      </c>
      <c r="K79" s="1">
        <v>0</v>
      </c>
      <c r="L79" s="1">
        <v>0</v>
      </c>
      <c r="M79" s="1">
        <v>1</v>
      </c>
      <c r="N79" s="1">
        <v>1</v>
      </c>
      <c r="O79" s="1">
        <v>1</v>
      </c>
      <c r="P79" s="1">
        <v>1</v>
      </c>
      <c r="Q79" s="1">
        <v>1</v>
      </c>
      <c r="R79" s="1">
        <v>1</v>
      </c>
      <c r="S79" s="1">
        <v>0</v>
      </c>
      <c r="T79" s="1">
        <v>0</v>
      </c>
      <c r="U79" s="1">
        <v>1</v>
      </c>
      <c r="V79" s="1">
        <v>1</v>
      </c>
      <c r="W79" s="1">
        <v>1</v>
      </c>
      <c r="X79" s="1">
        <v>1</v>
      </c>
      <c r="Y79" s="1">
        <v>13.1</v>
      </c>
      <c r="Z79" s="1">
        <v>13.1</v>
      </c>
      <c r="AA79" s="1">
        <v>13.1</v>
      </c>
      <c r="AB79" s="1">
        <v>11.757999999999999</v>
      </c>
      <c r="AC79" s="1">
        <v>107</v>
      </c>
      <c r="AD79" s="1" t="s">
        <v>323</v>
      </c>
      <c r="AE79" s="1">
        <v>1</v>
      </c>
      <c r="AF79" s="1">
        <v>21</v>
      </c>
      <c r="AG79" s="1">
        <v>0</v>
      </c>
      <c r="AH79" s="1">
        <v>23.67</v>
      </c>
      <c r="AI79" s="1" t="s">
        <v>79</v>
      </c>
      <c r="AJ79" s="1" t="s">
        <v>97</v>
      </c>
      <c r="AM79" s="1" t="s">
        <v>79</v>
      </c>
      <c r="AN79" s="1" t="s">
        <v>79</v>
      </c>
      <c r="AO79" s="1" t="s">
        <v>79</v>
      </c>
      <c r="AP79" s="1" t="s">
        <v>79</v>
      </c>
      <c r="AQ79" s="1">
        <v>13.1</v>
      </c>
      <c r="AR79" s="1">
        <v>13.1</v>
      </c>
      <c r="AS79" s="1">
        <v>0</v>
      </c>
      <c r="AT79" s="1">
        <v>0</v>
      </c>
      <c r="AU79" s="1">
        <v>13.1</v>
      </c>
      <c r="AV79" s="1">
        <v>13.1</v>
      </c>
      <c r="AW79" s="1">
        <v>13.1</v>
      </c>
      <c r="AX79" s="1">
        <v>13.1</v>
      </c>
      <c r="AY79" s="1">
        <v>6664900</v>
      </c>
      <c r="AZ79" s="1">
        <v>0</v>
      </c>
      <c r="BA79" s="1">
        <v>959350</v>
      </c>
      <c r="BB79" s="1">
        <v>0</v>
      </c>
      <c r="BC79" s="1">
        <v>0</v>
      </c>
      <c r="BD79" s="1">
        <v>1027100</v>
      </c>
      <c r="BE79" s="1">
        <v>955290</v>
      </c>
      <c r="BF79" s="1">
        <v>1672400</v>
      </c>
      <c r="BG79" s="1">
        <v>2050800</v>
      </c>
      <c r="BH79" s="1">
        <v>1</v>
      </c>
      <c r="BI79" s="1">
        <v>1</v>
      </c>
      <c r="BJ79" s="1">
        <f t="shared" si="8"/>
        <v>1</v>
      </c>
      <c r="BK79" s="1">
        <v>1</v>
      </c>
      <c r="BL79" s="1">
        <v>1</v>
      </c>
      <c r="BM79" s="1">
        <f t="shared" si="9"/>
        <v>1</v>
      </c>
      <c r="BN79" s="1">
        <v>1</v>
      </c>
      <c r="BO79" s="1">
        <v>1</v>
      </c>
      <c r="BP79" s="1">
        <f t="shared" si="10"/>
        <v>1</v>
      </c>
      <c r="BQ79" s="1">
        <v>1</v>
      </c>
      <c r="BR79" s="1">
        <v>1856000</v>
      </c>
      <c r="BS79" s="1">
        <f t="shared" si="11"/>
        <v>5.3879310344827588E-7</v>
      </c>
      <c r="BT79" s="1">
        <v>1</v>
      </c>
      <c r="BU79" s="1">
        <v>0</v>
      </c>
      <c r="BV79" s="1">
        <v>0</v>
      </c>
      <c r="BW79" s="1">
        <v>0</v>
      </c>
      <c r="BX79" s="1">
        <v>1</v>
      </c>
      <c r="BY79" s="1">
        <v>1</v>
      </c>
      <c r="BZ79" s="1">
        <v>6</v>
      </c>
      <c r="CA79" s="1">
        <v>3</v>
      </c>
      <c r="CB79" s="1">
        <v>12</v>
      </c>
    </row>
    <row r="80" spans="1:80" x14ac:dyDescent="0.15">
      <c r="A80" s="1" t="s">
        <v>275</v>
      </c>
      <c r="B80" s="1" t="s">
        <v>86</v>
      </c>
      <c r="C80" s="1" t="s">
        <v>276</v>
      </c>
      <c r="D80" s="1" t="s">
        <v>277</v>
      </c>
      <c r="E80" s="1" t="s">
        <v>278</v>
      </c>
      <c r="F80" s="1">
        <v>2</v>
      </c>
      <c r="G80" s="1">
        <v>1</v>
      </c>
      <c r="H80" s="1">
        <v>1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1</v>
      </c>
      <c r="O80" s="1">
        <v>0</v>
      </c>
      <c r="P80" s="1">
        <v>1</v>
      </c>
      <c r="Q80" s="1">
        <v>0</v>
      </c>
      <c r="R80" s="1">
        <v>0</v>
      </c>
      <c r="S80" s="1">
        <v>0</v>
      </c>
      <c r="T80" s="1">
        <v>0</v>
      </c>
      <c r="U80" s="1">
        <v>1</v>
      </c>
      <c r="V80" s="1">
        <v>1</v>
      </c>
      <c r="W80" s="1">
        <v>0</v>
      </c>
      <c r="X80" s="1">
        <v>1</v>
      </c>
      <c r="Y80" s="1">
        <v>3.7</v>
      </c>
      <c r="Z80" s="1">
        <v>3.7</v>
      </c>
      <c r="AA80" s="1">
        <v>3.7</v>
      </c>
      <c r="AB80" s="1">
        <v>103.39</v>
      </c>
      <c r="AC80" s="1">
        <v>913</v>
      </c>
      <c r="AD80" s="1" t="s">
        <v>279</v>
      </c>
      <c r="AE80" s="1">
        <v>1</v>
      </c>
      <c r="AF80" s="1">
        <v>4</v>
      </c>
      <c r="AG80" s="1">
        <v>0</v>
      </c>
      <c r="AH80" s="1">
        <v>323.31</v>
      </c>
      <c r="AM80" s="1" t="s">
        <v>97</v>
      </c>
      <c r="AN80" s="1" t="s">
        <v>79</v>
      </c>
      <c r="AP80" s="1" t="s">
        <v>79</v>
      </c>
      <c r="AQ80" s="1">
        <v>0</v>
      </c>
      <c r="AR80" s="1">
        <v>0</v>
      </c>
      <c r="AS80" s="1">
        <v>0</v>
      </c>
      <c r="AT80" s="1">
        <v>0</v>
      </c>
      <c r="AU80" s="1">
        <v>3.7</v>
      </c>
      <c r="AV80" s="1">
        <v>3.7</v>
      </c>
      <c r="AW80" s="1">
        <v>0</v>
      </c>
      <c r="AX80" s="1">
        <v>3.7</v>
      </c>
      <c r="AY80" s="1">
        <v>11195000</v>
      </c>
      <c r="AZ80" s="1">
        <v>0</v>
      </c>
      <c r="BA80" s="1">
        <v>0</v>
      </c>
      <c r="BB80" s="1">
        <v>0</v>
      </c>
      <c r="BC80" s="1">
        <v>0</v>
      </c>
      <c r="BD80" s="1">
        <v>3864900</v>
      </c>
      <c r="BE80" s="1">
        <v>6602200</v>
      </c>
      <c r="BF80" s="1">
        <v>0</v>
      </c>
      <c r="BG80" s="1">
        <v>727580</v>
      </c>
      <c r="BH80" s="1">
        <v>1</v>
      </c>
      <c r="BI80" s="1">
        <v>1</v>
      </c>
      <c r="BJ80" s="1">
        <f t="shared" si="8"/>
        <v>1</v>
      </c>
      <c r="BK80" s="1">
        <v>1</v>
      </c>
      <c r="BL80" s="1">
        <v>1</v>
      </c>
      <c r="BM80" s="1">
        <f t="shared" si="9"/>
        <v>1</v>
      </c>
      <c r="BN80" s="1">
        <v>1</v>
      </c>
      <c r="BO80" s="1">
        <v>1</v>
      </c>
      <c r="BP80" s="1">
        <f t="shared" si="10"/>
        <v>1</v>
      </c>
      <c r="BQ80" s="1">
        <v>1</v>
      </c>
      <c r="BR80" s="1">
        <v>1749000</v>
      </c>
      <c r="BS80" s="1">
        <f t="shared" si="11"/>
        <v>5.7175528873642081E-7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2</v>
      </c>
      <c r="BZ80" s="1">
        <v>0</v>
      </c>
      <c r="CA80" s="1">
        <v>1</v>
      </c>
      <c r="CB80" s="1">
        <v>3</v>
      </c>
    </row>
    <row r="81" spans="1:80" x14ac:dyDescent="0.15">
      <c r="A81" s="1" t="s">
        <v>573</v>
      </c>
      <c r="B81" s="1">
        <v>1</v>
      </c>
      <c r="C81" s="1" t="s">
        <v>574</v>
      </c>
      <c r="D81" s="1" t="s">
        <v>575</v>
      </c>
      <c r="E81" s="1" t="s">
        <v>576</v>
      </c>
      <c r="F81" s="1">
        <v>1</v>
      </c>
      <c r="G81" s="1">
        <v>1</v>
      </c>
      <c r="H81" s="1">
        <v>1</v>
      </c>
      <c r="I81" s="1">
        <v>1</v>
      </c>
      <c r="J81" s="1">
        <v>1</v>
      </c>
      <c r="K81" s="1">
        <v>0</v>
      </c>
      <c r="L81" s="1">
        <v>1</v>
      </c>
      <c r="M81" s="1">
        <v>1</v>
      </c>
      <c r="N81" s="1">
        <v>1</v>
      </c>
      <c r="O81" s="1">
        <v>1</v>
      </c>
      <c r="P81" s="1">
        <v>1</v>
      </c>
      <c r="Q81" s="1">
        <v>1</v>
      </c>
      <c r="R81" s="1">
        <v>1</v>
      </c>
      <c r="S81" s="1">
        <v>0</v>
      </c>
      <c r="T81" s="1">
        <v>1</v>
      </c>
      <c r="U81" s="1">
        <v>1</v>
      </c>
      <c r="V81" s="1">
        <v>1</v>
      </c>
      <c r="W81" s="1">
        <v>1</v>
      </c>
      <c r="X81" s="1">
        <v>1</v>
      </c>
      <c r="Y81" s="1">
        <v>3.8</v>
      </c>
      <c r="Z81" s="1">
        <v>3.8</v>
      </c>
      <c r="AA81" s="1">
        <v>3.8</v>
      </c>
      <c r="AB81" s="1">
        <v>36.112000000000002</v>
      </c>
      <c r="AC81" s="1">
        <v>315</v>
      </c>
      <c r="AD81" s="1">
        <v>315</v>
      </c>
      <c r="AE81" s="1">
        <v>1</v>
      </c>
      <c r="AF81" s="1">
        <v>33</v>
      </c>
      <c r="AG81" s="1">
        <v>0</v>
      </c>
      <c r="AH81" s="1">
        <v>55.651000000000003</v>
      </c>
      <c r="AI81" s="1" t="s">
        <v>79</v>
      </c>
      <c r="AJ81" s="1" t="s">
        <v>79</v>
      </c>
      <c r="AL81" s="1" t="s">
        <v>79</v>
      </c>
      <c r="AM81" s="1" t="s">
        <v>97</v>
      </c>
      <c r="AN81" s="1" t="s">
        <v>79</v>
      </c>
      <c r="AO81" s="1" t="s">
        <v>79</v>
      </c>
      <c r="AP81" s="1" t="s">
        <v>79</v>
      </c>
      <c r="AQ81" s="1">
        <v>3.8</v>
      </c>
      <c r="AR81" s="1">
        <v>3.8</v>
      </c>
      <c r="AS81" s="1">
        <v>0</v>
      </c>
      <c r="AT81" s="1">
        <v>3.8</v>
      </c>
      <c r="AU81" s="1">
        <v>3.8</v>
      </c>
      <c r="AV81" s="1">
        <v>3.8</v>
      </c>
      <c r="AW81" s="1">
        <v>3.8</v>
      </c>
      <c r="AX81" s="1">
        <v>3.8</v>
      </c>
      <c r="AY81" s="1">
        <v>7677000</v>
      </c>
      <c r="AZ81" s="1">
        <v>2781800</v>
      </c>
      <c r="BA81" s="1">
        <v>1258100</v>
      </c>
      <c r="BB81" s="1">
        <v>0</v>
      </c>
      <c r="BC81" s="1">
        <v>637180</v>
      </c>
      <c r="BD81" s="1">
        <v>661990</v>
      </c>
      <c r="BE81" s="1">
        <v>750340</v>
      </c>
      <c r="BF81" s="1">
        <v>0</v>
      </c>
      <c r="BG81" s="1">
        <v>1587500</v>
      </c>
      <c r="BH81" s="1">
        <v>1</v>
      </c>
      <c r="BI81" s="1">
        <v>1</v>
      </c>
      <c r="BJ81" s="1">
        <f t="shared" si="8"/>
        <v>1</v>
      </c>
      <c r="BK81" s="1">
        <v>1</v>
      </c>
      <c r="BL81" s="1">
        <v>1</v>
      </c>
      <c r="BM81" s="1">
        <f t="shared" si="9"/>
        <v>1</v>
      </c>
      <c r="BN81" s="1">
        <v>1</v>
      </c>
      <c r="BO81" s="1">
        <v>1</v>
      </c>
      <c r="BP81" s="1">
        <f t="shared" si="10"/>
        <v>1</v>
      </c>
      <c r="BQ81" s="1">
        <v>1</v>
      </c>
      <c r="BR81" s="1">
        <v>1544500</v>
      </c>
      <c r="BS81" s="1">
        <f t="shared" si="11"/>
        <v>6.4745872450631271E-7</v>
      </c>
      <c r="BT81" s="1">
        <v>6</v>
      </c>
      <c r="BU81" s="1">
        <v>5</v>
      </c>
      <c r="BV81" s="1">
        <v>0</v>
      </c>
      <c r="BW81" s="1">
        <v>1</v>
      </c>
      <c r="BX81" s="1">
        <v>0</v>
      </c>
      <c r="BY81" s="1">
        <v>4</v>
      </c>
      <c r="BZ81" s="1">
        <v>2</v>
      </c>
      <c r="CA81" s="1">
        <v>5</v>
      </c>
      <c r="CB81" s="1">
        <v>23</v>
      </c>
    </row>
    <row r="82" spans="1:80" x14ac:dyDescent="0.15">
      <c r="A82" s="1" t="s">
        <v>116</v>
      </c>
      <c r="B82" s="1" t="s">
        <v>117</v>
      </c>
      <c r="C82" s="1" t="s">
        <v>118</v>
      </c>
      <c r="D82" s="1" t="s">
        <v>119</v>
      </c>
      <c r="E82" s="1" t="s">
        <v>120</v>
      </c>
      <c r="F82" s="1">
        <v>5</v>
      </c>
      <c r="G82" s="1">
        <v>3</v>
      </c>
      <c r="H82" s="1">
        <v>3</v>
      </c>
      <c r="I82" s="1">
        <v>3</v>
      </c>
      <c r="J82" s="1">
        <v>1</v>
      </c>
      <c r="K82" s="1">
        <v>0</v>
      </c>
      <c r="L82" s="1">
        <v>0</v>
      </c>
      <c r="M82" s="1">
        <v>1</v>
      </c>
      <c r="N82" s="1">
        <v>1</v>
      </c>
      <c r="O82" s="1">
        <v>1</v>
      </c>
      <c r="P82" s="1">
        <v>1</v>
      </c>
      <c r="Q82" s="1">
        <v>3</v>
      </c>
      <c r="R82" s="1">
        <v>1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1</v>
      </c>
      <c r="Y82" s="1">
        <v>3.3</v>
      </c>
      <c r="Z82" s="1">
        <v>3.3</v>
      </c>
      <c r="AA82" s="1">
        <v>3.3</v>
      </c>
      <c r="AB82" s="1">
        <v>236.16</v>
      </c>
      <c r="AC82" s="1">
        <v>2099</v>
      </c>
      <c r="AD82" s="1" t="s">
        <v>121</v>
      </c>
      <c r="AE82" s="1">
        <v>1</v>
      </c>
      <c r="AF82" s="1">
        <v>8</v>
      </c>
      <c r="AG82" s="1">
        <v>0</v>
      </c>
      <c r="AH82" s="1">
        <v>323.31</v>
      </c>
      <c r="AI82" s="1" t="s">
        <v>79</v>
      </c>
      <c r="AJ82" s="1" t="s">
        <v>79</v>
      </c>
      <c r="AM82" s="1" t="s">
        <v>79</v>
      </c>
      <c r="AN82" s="1" t="s">
        <v>79</v>
      </c>
      <c r="AO82" s="1" t="s">
        <v>79</v>
      </c>
      <c r="AP82" s="1" t="s">
        <v>79</v>
      </c>
      <c r="AQ82" s="1">
        <v>3.3</v>
      </c>
      <c r="AR82" s="1">
        <v>0.9</v>
      </c>
      <c r="AS82" s="1">
        <v>0</v>
      </c>
      <c r="AT82" s="1">
        <v>0</v>
      </c>
      <c r="AU82" s="1">
        <v>0.9</v>
      </c>
      <c r="AV82" s="1">
        <v>0.9</v>
      </c>
      <c r="AW82" s="1">
        <v>0.9</v>
      </c>
      <c r="AX82" s="1">
        <v>0.9</v>
      </c>
      <c r="AY82" s="1">
        <v>36345000</v>
      </c>
      <c r="AZ82" s="1">
        <v>9343900</v>
      </c>
      <c r="BA82" s="1">
        <v>4091900</v>
      </c>
      <c r="BB82" s="1">
        <v>0</v>
      </c>
      <c r="BC82" s="1">
        <v>0</v>
      </c>
      <c r="BD82" s="1">
        <v>7938300</v>
      </c>
      <c r="BE82" s="1">
        <v>7376200</v>
      </c>
      <c r="BF82" s="1">
        <v>4315700</v>
      </c>
      <c r="BG82" s="1">
        <v>3279200</v>
      </c>
      <c r="BH82" s="1">
        <v>1</v>
      </c>
      <c r="BI82" s="1">
        <v>1</v>
      </c>
      <c r="BJ82" s="1">
        <f t="shared" si="8"/>
        <v>1</v>
      </c>
      <c r="BK82" s="1">
        <v>1</v>
      </c>
      <c r="BL82" s="1">
        <v>1</v>
      </c>
      <c r="BM82" s="1">
        <f t="shared" si="9"/>
        <v>1</v>
      </c>
      <c r="BN82" s="1">
        <v>1</v>
      </c>
      <c r="BO82" s="1">
        <v>1</v>
      </c>
      <c r="BP82" s="1">
        <f t="shared" si="10"/>
        <v>1</v>
      </c>
      <c r="BQ82" s="1">
        <v>1</v>
      </c>
      <c r="BR82" s="1">
        <v>1501300</v>
      </c>
      <c r="BS82" s="1">
        <f t="shared" si="11"/>
        <v>6.6608938919603012E-7</v>
      </c>
      <c r="BT82" s="1">
        <v>3</v>
      </c>
      <c r="BU82" s="1">
        <v>1</v>
      </c>
      <c r="BV82" s="1">
        <v>0</v>
      </c>
      <c r="BW82" s="1">
        <v>0</v>
      </c>
      <c r="BX82" s="1">
        <v>1</v>
      </c>
      <c r="BY82" s="1">
        <v>1</v>
      </c>
      <c r="BZ82" s="1">
        <v>1</v>
      </c>
      <c r="CA82" s="1">
        <v>1</v>
      </c>
      <c r="CB82" s="1">
        <v>8</v>
      </c>
    </row>
    <row r="83" spans="1:80" x14ac:dyDescent="0.15">
      <c r="A83" s="1" t="s">
        <v>907</v>
      </c>
      <c r="B83" s="1">
        <v>1</v>
      </c>
      <c r="C83" s="1" t="s">
        <v>908</v>
      </c>
      <c r="D83" s="1" t="s">
        <v>909</v>
      </c>
      <c r="E83" s="1" t="s">
        <v>910</v>
      </c>
      <c r="F83" s="1">
        <v>1</v>
      </c>
      <c r="G83" s="1">
        <v>1</v>
      </c>
      <c r="H83" s="1">
        <v>1</v>
      </c>
      <c r="I83" s="1">
        <v>1</v>
      </c>
      <c r="J83" s="1">
        <v>1</v>
      </c>
      <c r="K83" s="1">
        <v>0</v>
      </c>
      <c r="L83" s="1">
        <v>0</v>
      </c>
      <c r="M83" s="1">
        <v>1</v>
      </c>
      <c r="N83" s="1">
        <v>1</v>
      </c>
      <c r="O83" s="1">
        <v>0</v>
      </c>
      <c r="P83" s="1">
        <v>1</v>
      </c>
      <c r="Q83" s="1">
        <v>1</v>
      </c>
      <c r="R83" s="1">
        <v>1</v>
      </c>
      <c r="S83" s="1">
        <v>0</v>
      </c>
      <c r="T83" s="1">
        <v>0</v>
      </c>
      <c r="U83" s="1">
        <v>1</v>
      </c>
      <c r="V83" s="1">
        <v>1</v>
      </c>
      <c r="W83" s="1">
        <v>0</v>
      </c>
      <c r="X83" s="1">
        <v>1</v>
      </c>
      <c r="Y83" s="1">
        <v>2.5</v>
      </c>
      <c r="Z83" s="1">
        <v>2.5</v>
      </c>
      <c r="AA83" s="1">
        <v>2.5</v>
      </c>
      <c r="AB83" s="1">
        <v>63.177</v>
      </c>
      <c r="AC83" s="1">
        <v>594</v>
      </c>
      <c r="AD83" s="1">
        <v>594</v>
      </c>
      <c r="AE83" s="1">
        <v>1</v>
      </c>
      <c r="AF83" s="1">
        <v>6</v>
      </c>
      <c r="AG83" s="1">
        <v>0</v>
      </c>
      <c r="AH83" s="1">
        <v>0.58289999999999997</v>
      </c>
      <c r="AI83" s="1" t="s">
        <v>79</v>
      </c>
      <c r="AJ83" s="1" t="s">
        <v>79</v>
      </c>
      <c r="AM83" s="1" t="s">
        <v>97</v>
      </c>
      <c r="AN83" s="1" t="s">
        <v>97</v>
      </c>
      <c r="AP83" s="1" t="s">
        <v>97</v>
      </c>
      <c r="AQ83" s="1">
        <v>2.5</v>
      </c>
      <c r="AR83" s="1">
        <v>2.5</v>
      </c>
      <c r="AS83" s="1">
        <v>0</v>
      </c>
      <c r="AT83" s="1">
        <v>0</v>
      </c>
      <c r="AU83" s="1">
        <v>2.5</v>
      </c>
      <c r="AV83" s="1">
        <v>2.5</v>
      </c>
      <c r="AW83" s="1">
        <v>0</v>
      </c>
      <c r="AX83" s="1">
        <v>2.5</v>
      </c>
      <c r="AY83" s="1">
        <v>6098100</v>
      </c>
      <c r="AZ83" s="1">
        <v>190660</v>
      </c>
      <c r="BA83" s="1">
        <v>3444400</v>
      </c>
      <c r="BB83" s="1">
        <v>0</v>
      </c>
      <c r="BC83" s="1">
        <v>0</v>
      </c>
      <c r="BD83" s="1">
        <v>988030</v>
      </c>
      <c r="BE83" s="1">
        <v>870180</v>
      </c>
      <c r="BF83" s="1">
        <v>0</v>
      </c>
      <c r="BG83" s="1">
        <v>604830</v>
      </c>
      <c r="BH83" s="1">
        <v>1</v>
      </c>
      <c r="BI83" s="1">
        <v>1</v>
      </c>
      <c r="BJ83" s="1">
        <f t="shared" si="8"/>
        <v>1</v>
      </c>
      <c r="BK83" s="1">
        <v>1</v>
      </c>
      <c r="BL83" s="1">
        <v>1</v>
      </c>
      <c r="BM83" s="1">
        <f t="shared" si="9"/>
        <v>1</v>
      </c>
      <c r="BN83" s="1">
        <v>1</v>
      </c>
      <c r="BO83" s="1">
        <v>1</v>
      </c>
      <c r="BP83" s="1">
        <f t="shared" si="10"/>
        <v>1</v>
      </c>
      <c r="BQ83" s="1">
        <v>1</v>
      </c>
      <c r="BR83" s="1">
        <v>1454000</v>
      </c>
      <c r="BS83" s="1">
        <f t="shared" si="11"/>
        <v>6.8775790921595602E-7</v>
      </c>
      <c r="BT83" s="1">
        <v>1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1</v>
      </c>
    </row>
    <row r="84" spans="1:80" x14ac:dyDescent="0.15">
      <c r="A84" s="1" t="s">
        <v>439</v>
      </c>
      <c r="B84" s="1" t="s">
        <v>86</v>
      </c>
      <c r="C84" s="1" t="s">
        <v>440</v>
      </c>
      <c r="D84" s="1" t="s">
        <v>441</v>
      </c>
      <c r="E84" s="1" t="s">
        <v>442</v>
      </c>
      <c r="F84" s="1">
        <v>2</v>
      </c>
      <c r="G84" s="1">
        <v>1</v>
      </c>
      <c r="H84" s="1">
        <v>1</v>
      </c>
      <c r="I84" s="1">
        <v>0</v>
      </c>
      <c r="J84" s="1">
        <v>1</v>
      </c>
      <c r="K84" s="1">
        <v>0</v>
      </c>
      <c r="L84" s="1">
        <v>0</v>
      </c>
      <c r="M84" s="1">
        <v>1</v>
      </c>
      <c r="N84" s="1">
        <v>1</v>
      </c>
      <c r="O84" s="1">
        <v>1</v>
      </c>
      <c r="P84" s="1">
        <v>1</v>
      </c>
      <c r="Q84" s="1">
        <v>0</v>
      </c>
      <c r="R84" s="1">
        <v>1</v>
      </c>
      <c r="S84" s="1">
        <v>0</v>
      </c>
      <c r="T84" s="1">
        <v>0</v>
      </c>
      <c r="U84" s="1">
        <v>1</v>
      </c>
      <c r="V84" s="1">
        <v>1</v>
      </c>
      <c r="W84" s="1">
        <v>1</v>
      </c>
      <c r="X84" s="1">
        <v>1</v>
      </c>
      <c r="Y84" s="1">
        <v>0.7</v>
      </c>
      <c r="Z84" s="1">
        <v>0.7</v>
      </c>
      <c r="AA84" s="1">
        <v>0.7</v>
      </c>
      <c r="AB84" s="1">
        <v>105.85</v>
      </c>
      <c r="AC84" s="1">
        <v>953</v>
      </c>
      <c r="AD84" s="1" t="s">
        <v>443</v>
      </c>
      <c r="AE84" s="1">
        <v>1</v>
      </c>
      <c r="AF84" s="1">
        <v>9</v>
      </c>
      <c r="AG84" s="1">
        <v>0</v>
      </c>
      <c r="AH84" s="1">
        <v>0.59931000000000001</v>
      </c>
      <c r="AJ84" s="1" t="s">
        <v>97</v>
      </c>
      <c r="AM84" s="1" t="s">
        <v>79</v>
      </c>
      <c r="AN84" s="1" t="s">
        <v>97</v>
      </c>
      <c r="AO84" s="1" t="s">
        <v>97</v>
      </c>
      <c r="AP84" s="1" t="s">
        <v>97</v>
      </c>
      <c r="AQ84" s="1">
        <v>0</v>
      </c>
      <c r="AR84" s="1">
        <v>0.7</v>
      </c>
      <c r="AS84" s="1">
        <v>0</v>
      </c>
      <c r="AT84" s="1">
        <v>0</v>
      </c>
      <c r="AU84" s="1">
        <v>0.7</v>
      </c>
      <c r="AV84" s="1">
        <v>0.7</v>
      </c>
      <c r="AW84" s="1">
        <v>0.7</v>
      </c>
      <c r="AX84" s="1">
        <v>0.7</v>
      </c>
      <c r="AY84" s="1">
        <v>3144700</v>
      </c>
      <c r="AZ84" s="1">
        <v>0</v>
      </c>
      <c r="BA84" s="1">
        <v>386770</v>
      </c>
      <c r="BB84" s="1">
        <v>0</v>
      </c>
      <c r="BC84" s="1">
        <v>0</v>
      </c>
      <c r="BD84" s="1">
        <v>892040</v>
      </c>
      <c r="BE84" s="1">
        <v>505680</v>
      </c>
      <c r="BF84" s="1">
        <v>426720</v>
      </c>
      <c r="BG84" s="1">
        <v>933500</v>
      </c>
      <c r="BH84" s="1">
        <v>1</v>
      </c>
      <c r="BI84" s="1">
        <v>1</v>
      </c>
      <c r="BJ84" s="1">
        <f t="shared" si="8"/>
        <v>1</v>
      </c>
      <c r="BK84" s="1">
        <v>1</v>
      </c>
      <c r="BL84" s="1">
        <v>1</v>
      </c>
      <c r="BM84" s="1">
        <f t="shared" si="9"/>
        <v>1</v>
      </c>
      <c r="BN84" s="1">
        <v>1</v>
      </c>
      <c r="BO84" s="1">
        <v>1</v>
      </c>
      <c r="BP84" s="1">
        <f t="shared" si="10"/>
        <v>1</v>
      </c>
      <c r="BQ84" s="1">
        <v>1</v>
      </c>
      <c r="BR84" s="1">
        <v>883580</v>
      </c>
      <c r="BS84" s="1">
        <f t="shared" si="11"/>
        <v>1.1317594332148758E-6</v>
      </c>
      <c r="BT84" s="1">
        <v>0</v>
      </c>
      <c r="BU84" s="1">
        <v>0</v>
      </c>
      <c r="BV84" s="1">
        <v>0</v>
      </c>
      <c r="BW84" s="1">
        <v>0</v>
      </c>
      <c r="BX84" s="1">
        <v>1</v>
      </c>
      <c r="BY84" s="1">
        <v>0</v>
      </c>
      <c r="BZ84" s="1">
        <v>0</v>
      </c>
      <c r="CA84" s="1">
        <v>0</v>
      </c>
      <c r="CB84" s="1">
        <v>1</v>
      </c>
    </row>
    <row r="85" spans="1:80" x14ac:dyDescent="0.15">
      <c r="A85" s="1" t="s">
        <v>732</v>
      </c>
      <c r="B85" s="1">
        <v>1</v>
      </c>
      <c r="C85" s="1" t="s">
        <v>733</v>
      </c>
      <c r="D85" s="1" t="s">
        <v>734</v>
      </c>
      <c r="E85" s="1" t="s">
        <v>735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1</v>
      </c>
      <c r="L85" s="1">
        <v>0</v>
      </c>
      <c r="M85" s="1">
        <v>1</v>
      </c>
      <c r="N85" s="1">
        <v>1</v>
      </c>
      <c r="O85" s="1">
        <v>1</v>
      </c>
      <c r="P85" s="1">
        <v>1</v>
      </c>
      <c r="Q85" s="1">
        <v>1</v>
      </c>
      <c r="R85" s="1">
        <v>1</v>
      </c>
      <c r="S85" s="1">
        <v>1</v>
      </c>
      <c r="T85" s="1">
        <v>0</v>
      </c>
      <c r="U85" s="1">
        <v>1</v>
      </c>
      <c r="V85" s="1">
        <v>1</v>
      </c>
      <c r="W85" s="1">
        <v>1</v>
      </c>
      <c r="X85" s="1">
        <v>1</v>
      </c>
      <c r="Y85" s="1">
        <v>1</v>
      </c>
      <c r="Z85" s="1">
        <v>1</v>
      </c>
      <c r="AA85" s="1">
        <v>1</v>
      </c>
      <c r="AB85" s="1">
        <v>131.59</v>
      </c>
      <c r="AC85" s="1">
        <v>1242</v>
      </c>
      <c r="AD85" s="1">
        <v>1242</v>
      </c>
      <c r="AE85" s="1">
        <v>1</v>
      </c>
      <c r="AF85" s="1">
        <v>50</v>
      </c>
      <c r="AG85" s="1">
        <v>0</v>
      </c>
      <c r="AH85" s="1">
        <v>0.64671999999999996</v>
      </c>
      <c r="AI85" s="1" t="s">
        <v>79</v>
      </c>
      <c r="AJ85" s="1" t="s">
        <v>79</v>
      </c>
      <c r="AK85" s="1" t="s">
        <v>79</v>
      </c>
      <c r="AM85" s="1" t="s">
        <v>79</v>
      </c>
      <c r="AN85" s="1" t="s">
        <v>97</v>
      </c>
      <c r="AO85" s="1" t="s">
        <v>79</v>
      </c>
      <c r="AP85" s="1" t="s">
        <v>97</v>
      </c>
      <c r="AQ85" s="1">
        <v>1</v>
      </c>
      <c r="AR85" s="1">
        <v>1</v>
      </c>
      <c r="AS85" s="1">
        <v>1</v>
      </c>
      <c r="AT85" s="1">
        <v>0</v>
      </c>
      <c r="AU85" s="1">
        <v>1</v>
      </c>
      <c r="AV85" s="1">
        <v>1</v>
      </c>
      <c r="AW85" s="1">
        <v>1</v>
      </c>
      <c r="AX85" s="1">
        <v>1</v>
      </c>
      <c r="AY85" s="1">
        <v>26943000</v>
      </c>
      <c r="AZ85" s="1">
        <v>2293500</v>
      </c>
      <c r="BA85" s="1">
        <v>9637600</v>
      </c>
      <c r="BB85" s="1">
        <v>0</v>
      </c>
      <c r="BC85" s="1">
        <v>0</v>
      </c>
      <c r="BD85" s="1">
        <v>4110600</v>
      </c>
      <c r="BE85" s="1">
        <v>4590700</v>
      </c>
      <c r="BF85" s="1">
        <v>5444100</v>
      </c>
      <c r="BG85" s="1">
        <v>866380</v>
      </c>
      <c r="BH85" s="1">
        <v>1</v>
      </c>
      <c r="BI85" s="1">
        <v>1</v>
      </c>
      <c r="BJ85" s="1">
        <f t="shared" si="8"/>
        <v>1</v>
      </c>
      <c r="BK85" s="1">
        <v>1</v>
      </c>
      <c r="BL85" s="1">
        <v>1</v>
      </c>
      <c r="BM85" s="1">
        <f t="shared" si="9"/>
        <v>1</v>
      </c>
      <c r="BN85" s="1">
        <v>1</v>
      </c>
      <c r="BO85" s="1">
        <v>1</v>
      </c>
      <c r="BP85" s="1">
        <f t="shared" si="10"/>
        <v>1</v>
      </c>
      <c r="BQ85" s="1">
        <v>1</v>
      </c>
      <c r="BR85" s="1">
        <v>774120</v>
      </c>
      <c r="BS85" s="1">
        <f t="shared" si="11"/>
        <v>1.2917893866583992E-6</v>
      </c>
      <c r="BT85" s="1">
        <v>5</v>
      </c>
      <c r="BU85" s="1">
        <v>10</v>
      </c>
      <c r="BV85" s="1">
        <v>1</v>
      </c>
      <c r="BW85" s="1">
        <v>0</v>
      </c>
      <c r="BX85" s="1">
        <v>3</v>
      </c>
      <c r="BY85" s="1">
        <v>0</v>
      </c>
      <c r="BZ85" s="1">
        <v>3</v>
      </c>
      <c r="CA85" s="1">
        <v>0</v>
      </c>
      <c r="CB85" s="1">
        <v>22</v>
      </c>
    </row>
    <row r="86" spans="1:80" x14ac:dyDescent="0.15">
      <c r="A86" s="1" t="s">
        <v>162</v>
      </c>
      <c r="B86" s="1" t="s">
        <v>163</v>
      </c>
      <c r="C86" s="1" t="s">
        <v>164</v>
      </c>
      <c r="D86" s="1" t="s">
        <v>165</v>
      </c>
      <c r="E86" s="1" t="s">
        <v>166</v>
      </c>
      <c r="F86" s="1">
        <v>18</v>
      </c>
      <c r="G86" s="1">
        <v>1</v>
      </c>
      <c r="H86" s="1">
        <v>1</v>
      </c>
      <c r="I86" s="1">
        <v>1</v>
      </c>
      <c r="J86" s="1">
        <v>1</v>
      </c>
      <c r="K86" s="1">
        <v>0</v>
      </c>
      <c r="L86" s="1">
        <v>1</v>
      </c>
      <c r="M86" s="1">
        <v>1</v>
      </c>
      <c r="N86" s="1">
        <v>1</v>
      </c>
      <c r="O86" s="1">
        <v>1</v>
      </c>
      <c r="P86" s="1">
        <v>1</v>
      </c>
      <c r="Q86" s="1">
        <v>1</v>
      </c>
      <c r="R86" s="1">
        <v>1</v>
      </c>
      <c r="S86" s="1">
        <v>0</v>
      </c>
      <c r="T86" s="1">
        <v>1</v>
      </c>
      <c r="U86" s="1">
        <v>1</v>
      </c>
      <c r="V86" s="1">
        <v>1</v>
      </c>
      <c r="W86" s="1">
        <v>1</v>
      </c>
      <c r="X86" s="1">
        <v>1</v>
      </c>
      <c r="Y86" s="1">
        <v>9.8000000000000007</v>
      </c>
      <c r="Z86" s="1">
        <v>9.8000000000000007</v>
      </c>
      <c r="AA86" s="1">
        <v>9.8000000000000007</v>
      </c>
      <c r="AB86" s="1">
        <v>14.62</v>
      </c>
      <c r="AC86" s="1">
        <v>132</v>
      </c>
      <c r="AD86" s="1" t="s">
        <v>167</v>
      </c>
      <c r="AE86" s="1">
        <v>1</v>
      </c>
      <c r="AF86" s="1">
        <v>29</v>
      </c>
      <c r="AG86" s="1">
        <v>0</v>
      </c>
      <c r="AH86" s="1">
        <v>2.9535999999999998</v>
      </c>
      <c r="AI86" s="1" t="s">
        <v>79</v>
      </c>
      <c r="AJ86" s="1" t="s">
        <v>79</v>
      </c>
      <c r="AL86" s="1" t="s">
        <v>79</v>
      </c>
      <c r="AM86" s="1" t="s">
        <v>79</v>
      </c>
      <c r="AN86" s="1" t="s">
        <v>79</v>
      </c>
      <c r="AO86" s="1" t="s">
        <v>79</v>
      </c>
      <c r="AP86" s="1" t="s">
        <v>97</v>
      </c>
      <c r="AQ86" s="1">
        <v>9.8000000000000007</v>
      </c>
      <c r="AR86" s="1">
        <v>9.8000000000000007</v>
      </c>
      <c r="AS86" s="1">
        <v>0</v>
      </c>
      <c r="AT86" s="1">
        <v>9.8000000000000007</v>
      </c>
      <c r="AU86" s="1">
        <v>9.8000000000000007</v>
      </c>
      <c r="AV86" s="1">
        <v>9.8000000000000007</v>
      </c>
      <c r="AW86" s="1">
        <v>9.8000000000000007</v>
      </c>
      <c r="AX86" s="1">
        <v>9.8000000000000007</v>
      </c>
      <c r="AY86" s="1">
        <v>9039000</v>
      </c>
      <c r="AZ86" s="1">
        <v>2030800</v>
      </c>
      <c r="BA86" s="1">
        <v>1979600</v>
      </c>
      <c r="BB86" s="1">
        <v>0</v>
      </c>
      <c r="BC86" s="1">
        <v>974240</v>
      </c>
      <c r="BD86" s="1">
        <v>1400900</v>
      </c>
      <c r="BE86" s="1">
        <v>658720</v>
      </c>
      <c r="BF86" s="1">
        <v>1000900</v>
      </c>
      <c r="BG86" s="1">
        <v>993920</v>
      </c>
      <c r="BH86" s="1">
        <v>1</v>
      </c>
      <c r="BI86" s="1">
        <v>1</v>
      </c>
      <c r="BJ86" s="1">
        <f t="shared" si="8"/>
        <v>1</v>
      </c>
      <c r="BK86" s="1">
        <v>1</v>
      </c>
      <c r="BL86" s="1">
        <v>1</v>
      </c>
      <c r="BM86" s="1">
        <f t="shared" si="9"/>
        <v>1</v>
      </c>
      <c r="BN86" s="1">
        <v>1</v>
      </c>
      <c r="BO86" s="1">
        <v>1</v>
      </c>
      <c r="BP86" s="1">
        <f t="shared" si="10"/>
        <v>1</v>
      </c>
      <c r="BQ86" s="1">
        <v>1</v>
      </c>
      <c r="BR86" s="1">
        <v>756110</v>
      </c>
      <c r="BS86" s="1">
        <f t="shared" si="11"/>
        <v>1.3225588869344408E-6</v>
      </c>
      <c r="BT86" s="1">
        <v>3</v>
      </c>
      <c r="BU86" s="1">
        <v>4</v>
      </c>
      <c r="BV86" s="1">
        <v>0</v>
      </c>
      <c r="BW86" s="1">
        <v>1</v>
      </c>
      <c r="BX86" s="1">
        <v>3</v>
      </c>
      <c r="BY86" s="1">
        <v>1</v>
      </c>
      <c r="BZ86" s="1">
        <v>1</v>
      </c>
      <c r="CA86" s="1">
        <v>0</v>
      </c>
      <c r="CB86" s="1">
        <v>13</v>
      </c>
    </row>
    <row r="87" spans="1:80" x14ac:dyDescent="0.15">
      <c r="A87" s="1" t="s">
        <v>550</v>
      </c>
      <c r="B87" s="1">
        <v>1</v>
      </c>
      <c r="C87" s="1" t="s">
        <v>551</v>
      </c>
      <c r="D87" s="1" t="s">
        <v>552</v>
      </c>
      <c r="E87" s="1" t="s">
        <v>553</v>
      </c>
      <c r="F87" s="1">
        <v>1</v>
      </c>
      <c r="G87" s="1">
        <v>1</v>
      </c>
      <c r="H87" s="1">
        <v>1</v>
      </c>
      <c r="I87" s="1">
        <v>1</v>
      </c>
      <c r="J87" s="1">
        <v>1</v>
      </c>
      <c r="K87" s="1">
        <v>0</v>
      </c>
      <c r="L87" s="1">
        <v>0</v>
      </c>
      <c r="M87" s="1">
        <v>1</v>
      </c>
      <c r="N87" s="1">
        <v>0</v>
      </c>
      <c r="O87" s="1">
        <v>0</v>
      </c>
      <c r="P87" s="1">
        <v>1</v>
      </c>
      <c r="Q87" s="1">
        <v>1</v>
      </c>
      <c r="R87" s="1">
        <v>1</v>
      </c>
      <c r="S87" s="1">
        <v>0</v>
      </c>
      <c r="T87" s="1">
        <v>0</v>
      </c>
      <c r="U87" s="1">
        <v>1</v>
      </c>
      <c r="V87" s="1">
        <v>0</v>
      </c>
      <c r="W87" s="1">
        <v>0</v>
      </c>
      <c r="X87" s="1">
        <v>1</v>
      </c>
      <c r="Y87" s="1">
        <v>8.1</v>
      </c>
      <c r="Z87" s="1">
        <v>8.1</v>
      </c>
      <c r="AA87" s="1">
        <v>8.1</v>
      </c>
      <c r="AB87" s="1">
        <v>16.367999999999999</v>
      </c>
      <c r="AC87" s="1">
        <v>148</v>
      </c>
      <c r="AD87" s="1">
        <v>148</v>
      </c>
      <c r="AE87" s="1">
        <v>1</v>
      </c>
      <c r="AF87" s="1">
        <v>8</v>
      </c>
      <c r="AG87" s="1">
        <v>0</v>
      </c>
      <c r="AH87" s="1">
        <v>36.908999999999999</v>
      </c>
      <c r="AI87" s="1" t="s">
        <v>79</v>
      </c>
      <c r="AJ87" s="1" t="s">
        <v>79</v>
      </c>
      <c r="AM87" s="1" t="s">
        <v>79</v>
      </c>
      <c r="AP87" s="1" t="s">
        <v>79</v>
      </c>
      <c r="AQ87" s="1">
        <v>8.1</v>
      </c>
      <c r="AR87" s="1">
        <v>8.1</v>
      </c>
      <c r="AS87" s="1">
        <v>0</v>
      </c>
      <c r="AT87" s="1">
        <v>0</v>
      </c>
      <c r="AU87" s="1">
        <v>8.1</v>
      </c>
      <c r="AV87" s="1">
        <v>0</v>
      </c>
      <c r="AW87" s="1">
        <v>0</v>
      </c>
      <c r="AX87" s="1">
        <v>8.1</v>
      </c>
      <c r="AY87" s="1">
        <v>2853200</v>
      </c>
      <c r="AZ87" s="1">
        <v>385800</v>
      </c>
      <c r="BA87" s="1">
        <v>1174100</v>
      </c>
      <c r="BB87" s="1">
        <v>0</v>
      </c>
      <c r="BC87" s="1">
        <v>0</v>
      </c>
      <c r="BD87" s="1">
        <v>997580</v>
      </c>
      <c r="BE87" s="1">
        <v>0</v>
      </c>
      <c r="BF87" s="1">
        <v>0</v>
      </c>
      <c r="BG87" s="1">
        <v>295720</v>
      </c>
      <c r="BH87" s="1">
        <v>1</v>
      </c>
      <c r="BI87" s="1">
        <v>1</v>
      </c>
      <c r="BJ87" s="1">
        <f t="shared" si="8"/>
        <v>1</v>
      </c>
      <c r="BK87" s="1">
        <v>1</v>
      </c>
      <c r="BL87" s="1">
        <v>1</v>
      </c>
      <c r="BM87" s="1">
        <f t="shared" si="9"/>
        <v>1</v>
      </c>
      <c r="BN87" s="1">
        <v>1</v>
      </c>
      <c r="BO87" s="1">
        <v>1</v>
      </c>
      <c r="BP87" s="1">
        <f t="shared" si="10"/>
        <v>1</v>
      </c>
      <c r="BQ87" s="1">
        <v>1</v>
      </c>
      <c r="BR87" s="1">
        <v>710880</v>
      </c>
      <c r="BS87" s="1">
        <f t="shared" si="11"/>
        <v>1.4067071798334458E-6</v>
      </c>
      <c r="BT87" s="1">
        <v>0</v>
      </c>
      <c r="BU87" s="1">
        <v>2</v>
      </c>
      <c r="BV87" s="1">
        <v>0</v>
      </c>
      <c r="BW87" s="1">
        <v>0</v>
      </c>
      <c r="BX87" s="1">
        <v>2</v>
      </c>
      <c r="BY87" s="1">
        <v>0</v>
      </c>
      <c r="BZ87" s="1">
        <v>0</v>
      </c>
      <c r="CA87" s="1">
        <v>1</v>
      </c>
      <c r="CB87" s="1">
        <v>5</v>
      </c>
    </row>
    <row r="88" spans="1:80" x14ac:dyDescent="0.15">
      <c r="A88" s="1" t="s">
        <v>381</v>
      </c>
      <c r="B88" s="1" t="s">
        <v>139</v>
      </c>
      <c r="C88" s="1" t="s">
        <v>382</v>
      </c>
      <c r="D88" s="1" t="s">
        <v>383</v>
      </c>
      <c r="E88" s="1" t="s">
        <v>384</v>
      </c>
      <c r="F88" s="1">
        <v>4</v>
      </c>
      <c r="G88" s="1">
        <v>1</v>
      </c>
      <c r="H88" s="1">
        <v>1</v>
      </c>
      <c r="I88" s="1">
        <v>1</v>
      </c>
      <c r="J88" s="1">
        <v>1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1</v>
      </c>
      <c r="Q88" s="1">
        <v>1</v>
      </c>
      <c r="R88" s="1">
        <v>1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</v>
      </c>
      <c r="Y88" s="1">
        <v>19</v>
      </c>
      <c r="Z88" s="1">
        <v>19</v>
      </c>
      <c r="AA88" s="1">
        <v>19</v>
      </c>
      <c r="AB88" s="1">
        <v>6.2328999999999999</v>
      </c>
      <c r="AC88" s="1">
        <v>58</v>
      </c>
      <c r="AD88" s="1" t="s">
        <v>385</v>
      </c>
      <c r="AE88" s="1">
        <v>1</v>
      </c>
      <c r="AF88" s="1">
        <v>5</v>
      </c>
      <c r="AG88" s="1">
        <v>0</v>
      </c>
      <c r="AH88" s="1">
        <v>22.236999999999998</v>
      </c>
      <c r="AI88" s="1" t="s">
        <v>79</v>
      </c>
      <c r="AJ88" s="1" t="s">
        <v>79</v>
      </c>
      <c r="AP88" s="1" t="s">
        <v>97</v>
      </c>
      <c r="AQ88" s="1">
        <v>19</v>
      </c>
      <c r="AR88" s="1">
        <v>19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19</v>
      </c>
      <c r="AY88" s="1">
        <v>622420</v>
      </c>
      <c r="AZ88" s="1">
        <v>0</v>
      </c>
      <c r="BA88" s="1">
        <v>351720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270700</v>
      </c>
      <c r="BH88" s="1">
        <v>1</v>
      </c>
      <c r="BI88" s="1">
        <v>1</v>
      </c>
      <c r="BJ88" s="1">
        <f t="shared" si="8"/>
        <v>1</v>
      </c>
      <c r="BK88" s="1">
        <v>1</v>
      </c>
      <c r="BL88" s="1">
        <v>1</v>
      </c>
      <c r="BM88" s="1">
        <f t="shared" si="9"/>
        <v>1</v>
      </c>
      <c r="BN88" s="1">
        <v>1</v>
      </c>
      <c r="BO88" s="1">
        <v>1</v>
      </c>
      <c r="BP88" s="1">
        <f t="shared" si="10"/>
        <v>1</v>
      </c>
      <c r="BQ88" s="1">
        <v>1</v>
      </c>
      <c r="BR88" s="1">
        <v>650740</v>
      </c>
      <c r="BS88" s="1">
        <f t="shared" si="11"/>
        <v>1.5367120508959031E-6</v>
      </c>
      <c r="BT88" s="1">
        <v>2</v>
      </c>
      <c r="BU88" s="1">
        <v>2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4</v>
      </c>
    </row>
    <row r="89" spans="1:80" x14ac:dyDescent="0.15">
      <c r="A89" s="1" t="s">
        <v>524</v>
      </c>
      <c r="B89" s="1">
        <v>1</v>
      </c>
      <c r="C89" s="1" t="s">
        <v>525</v>
      </c>
      <c r="D89" s="1" t="s">
        <v>526</v>
      </c>
      <c r="E89" s="1" t="s">
        <v>527</v>
      </c>
      <c r="F89" s="1">
        <v>1</v>
      </c>
      <c r="G89" s="1">
        <v>1</v>
      </c>
      <c r="H89" s="1">
        <v>1</v>
      </c>
      <c r="I89" s="1">
        <v>1</v>
      </c>
      <c r="J89" s="1">
        <v>0</v>
      </c>
      <c r="K89" s="1">
        <v>0</v>
      </c>
      <c r="L89" s="1">
        <v>0</v>
      </c>
      <c r="M89" s="1">
        <v>1</v>
      </c>
      <c r="N89" s="1">
        <v>1</v>
      </c>
      <c r="O89" s="1">
        <v>1</v>
      </c>
      <c r="P89" s="1">
        <v>1</v>
      </c>
      <c r="Q89" s="1">
        <v>1</v>
      </c>
      <c r="R89" s="1">
        <v>0</v>
      </c>
      <c r="S89" s="1">
        <v>0</v>
      </c>
      <c r="T89" s="1">
        <v>0</v>
      </c>
      <c r="U89" s="1">
        <v>1</v>
      </c>
      <c r="V89" s="1">
        <v>1</v>
      </c>
      <c r="W89" s="1">
        <v>1</v>
      </c>
      <c r="X89" s="1">
        <v>1</v>
      </c>
      <c r="Y89" s="1">
        <v>5</v>
      </c>
      <c r="Z89" s="1">
        <v>5</v>
      </c>
      <c r="AA89" s="1">
        <v>5</v>
      </c>
      <c r="AB89" s="1">
        <v>26.922000000000001</v>
      </c>
      <c r="AC89" s="1">
        <v>241</v>
      </c>
      <c r="AD89" s="1">
        <v>241</v>
      </c>
      <c r="AE89" s="1">
        <v>1</v>
      </c>
      <c r="AF89" s="1">
        <v>5</v>
      </c>
      <c r="AG89" s="1">
        <v>0</v>
      </c>
      <c r="AH89" s="1">
        <v>221.35</v>
      </c>
      <c r="AI89" s="1" t="s">
        <v>79</v>
      </c>
      <c r="AM89" s="1" t="s">
        <v>97</v>
      </c>
      <c r="AN89" s="1" t="s">
        <v>79</v>
      </c>
      <c r="AO89" s="1" t="s">
        <v>97</v>
      </c>
      <c r="AP89" s="1" t="s">
        <v>97</v>
      </c>
      <c r="AQ89" s="1">
        <v>5</v>
      </c>
      <c r="AR89" s="1">
        <v>0</v>
      </c>
      <c r="AS89" s="1">
        <v>0</v>
      </c>
      <c r="AT89" s="1">
        <v>0</v>
      </c>
      <c r="AU89" s="1">
        <v>5</v>
      </c>
      <c r="AV89" s="1">
        <v>5</v>
      </c>
      <c r="AW89" s="1">
        <v>5</v>
      </c>
      <c r="AX89" s="1">
        <v>5</v>
      </c>
      <c r="AY89" s="1">
        <v>15448000</v>
      </c>
      <c r="AZ89" s="1">
        <v>5933300</v>
      </c>
      <c r="BA89" s="1">
        <v>0</v>
      </c>
      <c r="BB89" s="1">
        <v>0</v>
      </c>
      <c r="BC89" s="1">
        <v>0</v>
      </c>
      <c r="BD89" s="1">
        <v>3075900</v>
      </c>
      <c r="BE89" s="1">
        <v>2827300</v>
      </c>
      <c r="BF89" s="1">
        <v>2340300</v>
      </c>
      <c r="BG89" s="1">
        <v>1270800</v>
      </c>
      <c r="BH89" s="1">
        <v>1</v>
      </c>
      <c r="BI89" s="1">
        <v>1</v>
      </c>
      <c r="BJ89" s="1">
        <f t="shared" si="8"/>
        <v>1</v>
      </c>
      <c r="BK89" s="1">
        <v>1</v>
      </c>
      <c r="BL89" s="1">
        <v>1</v>
      </c>
      <c r="BM89" s="1">
        <f t="shared" si="9"/>
        <v>1</v>
      </c>
      <c r="BN89" s="1">
        <v>1</v>
      </c>
      <c r="BO89" s="1">
        <v>1</v>
      </c>
      <c r="BP89" s="1">
        <f t="shared" si="10"/>
        <v>1</v>
      </c>
      <c r="BQ89" s="1">
        <v>1</v>
      </c>
      <c r="BR89" s="1">
        <v>581800</v>
      </c>
      <c r="BS89" s="1">
        <f t="shared" si="11"/>
        <v>1.7188037126160192E-6</v>
      </c>
      <c r="BT89" s="1">
        <v>1</v>
      </c>
      <c r="BU89" s="1">
        <v>0</v>
      </c>
      <c r="BV89" s="1">
        <v>0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2</v>
      </c>
    </row>
    <row r="90" spans="1:80" x14ac:dyDescent="0.15">
      <c r="A90" s="1" t="s">
        <v>231</v>
      </c>
      <c r="B90" s="1" t="s">
        <v>99</v>
      </c>
      <c r="C90" s="1" t="s">
        <v>232</v>
      </c>
      <c r="D90" s="1" t="s">
        <v>233</v>
      </c>
      <c r="E90" s="1" t="s">
        <v>234</v>
      </c>
      <c r="F90" s="1">
        <v>3</v>
      </c>
      <c r="G90" s="1">
        <v>1</v>
      </c>
      <c r="H90" s="1">
        <v>1</v>
      </c>
      <c r="I90" s="1">
        <v>0</v>
      </c>
      <c r="J90" s="1">
        <v>1</v>
      </c>
      <c r="K90" s="1">
        <v>0</v>
      </c>
      <c r="L90" s="1">
        <v>1</v>
      </c>
      <c r="M90" s="1">
        <v>0</v>
      </c>
      <c r="N90" s="1">
        <v>1</v>
      </c>
      <c r="O90" s="1">
        <v>0</v>
      </c>
      <c r="P90" s="1">
        <v>1</v>
      </c>
      <c r="Q90" s="1">
        <v>0</v>
      </c>
      <c r="R90" s="1">
        <v>1</v>
      </c>
      <c r="S90" s="1">
        <v>0</v>
      </c>
      <c r="T90" s="1">
        <v>1</v>
      </c>
      <c r="U90" s="1">
        <v>0</v>
      </c>
      <c r="V90" s="1">
        <v>1</v>
      </c>
      <c r="W90" s="1">
        <v>0</v>
      </c>
      <c r="X90" s="1">
        <v>1</v>
      </c>
      <c r="Y90" s="1">
        <v>23.7</v>
      </c>
      <c r="Z90" s="1">
        <v>23.7</v>
      </c>
      <c r="AA90" s="1">
        <v>23.7</v>
      </c>
      <c r="AB90" s="1">
        <v>4.3949999999999996</v>
      </c>
      <c r="AC90" s="1">
        <v>38</v>
      </c>
      <c r="AD90" s="1" t="s">
        <v>235</v>
      </c>
      <c r="AE90" s="1">
        <v>1</v>
      </c>
      <c r="AF90" s="1">
        <v>4</v>
      </c>
      <c r="AG90" s="1">
        <v>0</v>
      </c>
      <c r="AH90" s="1">
        <v>5.4558999999999997</v>
      </c>
      <c r="AJ90" s="1" t="s">
        <v>97</v>
      </c>
      <c r="AL90" s="1" t="s">
        <v>79</v>
      </c>
      <c r="AN90" s="1" t="s">
        <v>97</v>
      </c>
      <c r="AP90" s="1" t="s">
        <v>97</v>
      </c>
      <c r="AQ90" s="1">
        <v>0</v>
      </c>
      <c r="AR90" s="1">
        <v>23.7</v>
      </c>
      <c r="AS90" s="1">
        <v>0</v>
      </c>
      <c r="AT90" s="1">
        <v>23.7</v>
      </c>
      <c r="AU90" s="1">
        <v>0</v>
      </c>
      <c r="AV90" s="1">
        <v>23.7</v>
      </c>
      <c r="AW90" s="1">
        <v>0</v>
      </c>
      <c r="AX90" s="1">
        <v>23.7</v>
      </c>
      <c r="AY90" s="1">
        <v>2882000</v>
      </c>
      <c r="AZ90" s="1">
        <v>0</v>
      </c>
      <c r="BA90" s="1">
        <v>354670</v>
      </c>
      <c r="BB90" s="1">
        <v>0</v>
      </c>
      <c r="BC90" s="1">
        <v>2125900</v>
      </c>
      <c r="BD90" s="1">
        <v>0</v>
      </c>
      <c r="BE90" s="1">
        <v>247340</v>
      </c>
      <c r="BF90" s="1">
        <v>0</v>
      </c>
      <c r="BG90" s="1">
        <v>154010</v>
      </c>
      <c r="BH90" s="1">
        <v>1</v>
      </c>
      <c r="BI90" s="1">
        <v>1</v>
      </c>
      <c r="BJ90" s="1">
        <f t="shared" si="8"/>
        <v>1</v>
      </c>
      <c r="BK90" s="1">
        <v>1</v>
      </c>
      <c r="BL90" s="1">
        <v>1</v>
      </c>
      <c r="BM90" s="1">
        <f t="shared" si="9"/>
        <v>1</v>
      </c>
      <c r="BN90" s="1">
        <v>1</v>
      </c>
      <c r="BO90" s="1">
        <v>1</v>
      </c>
      <c r="BP90" s="1">
        <f t="shared" si="10"/>
        <v>1</v>
      </c>
      <c r="BQ90" s="1">
        <v>1</v>
      </c>
      <c r="BR90" s="1">
        <v>370220</v>
      </c>
      <c r="BS90" s="1">
        <f t="shared" si="11"/>
        <v>2.7010966452379666E-6</v>
      </c>
      <c r="BT90" s="1">
        <v>0</v>
      </c>
      <c r="BU90" s="1">
        <v>0</v>
      </c>
      <c r="BV90" s="1">
        <v>0</v>
      </c>
      <c r="BW90" s="1">
        <v>1</v>
      </c>
      <c r="BX90" s="1">
        <v>0</v>
      </c>
      <c r="BY90" s="1">
        <v>0</v>
      </c>
      <c r="BZ90" s="1">
        <v>0</v>
      </c>
      <c r="CA90" s="1">
        <v>0</v>
      </c>
      <c r="CB90" s="1">
        <v>1</v>
      </c>
    </row>
    <row r="91" spans="1:80" x14ac:dyDescent="0.15">
      <c r="A91" s="1" t="s">
        <v>207</v>
      </c>
      <c r="B91" s="1" t="s">
        <v>208</v>
      </c>
      <c r="C91" s="1" t="s">
        <v>209</v>
      </c>
      <c r="D91" s="1" t="s">
        <v>210</v>
      </c>
      <c r="E91" s="1" t="s">
        <v>211</v>
      </c>
      <c r="F91" s="1">
        <v>6</v>
      </c>
      <c r="G91" s="1">
        <v>5</v>
      </c>
      <c r="H91" s="1">
        <v>5</v>
      </c>
      <c r="I91" s="1">
        <v>3</v>
      </c>
      <c r="J91" s="1">
        <v>2</v>
      </c>
      <c r="K91" s="1">
        <v>0</v>
      </c>
      <c r="L91" s="1">
        <v>3</v>
      </c>
      <c r="M91" s="1">
        <v>1</v>
      </c>
      <c r="N91" s="1">
        <v>0</v>
      </c>
      <c r="O91" s="1">
        <v>2</v>
      </c>
      <c r="P91" s="1">
        <v>1</v>
      </c>
      <c r="Q91" s="1">
        <v>3</v>
      </c>
      <c r="R91" s="1">
        <v>2</v>
      </c>
      <c r="S91" s="1">
        <v>0</v>
      </c>
      <c r="T91" s="1">
        <v>3</v>
      </c>
      <c r="U91" s="1">
        <v>1</v>
      </c>
      <c r="V91" s="1">
        <v>0</v>
      </c>
      <c r="W91" s="1">
        <v>2</v>
      </c>
      <c r="X91" s="1">
        <v>1</v>
      </c>
      <c r="Y91" s="1">
        <v>8.6</v>
      </c>
      <c r="Z91" s="1">
        <v>8.6</v>
      </c>
      <c r="AA91" s="1">
        <v>8.6</v>
      </c>
      <c r="AB91" s="1">
        <v>80.253</v>
      </c>
      <c r="AC91" s="1">
        <v>729</v>
      </c>
      <c r="AD91" s="1" t="s">
        <v>212</v>
      </c>
      <c r="AE91" s="1">
        <v>1</v>
      </c>
      <c r="AF91" s="1">
        <v>38</v>
      </c>
      <c r="AG91" s="1">
        <v>0</v>
      </c>
      <c r="AH91" s="1">
        <v>261.52999999999997</v>
      </c>
      <c r="AI91" s="1" t="s">
        <v>79</v>
      </c>
      <c r="AJ91" s="1" t="s">
        <v>79</v>
      </c>
      <c r="AL91" s="1" t="s">
        <v>79</v>
      </c>
      <c r="AM91" s="1" t="s">
        <v>79</v>
      </c>
      <c r="AO91" s="1" t="s">
        <v>79</v>
      </c>
      <c r="AP91" s="1" t="s">
        <v>79</v>
      </c>
      <c r="AQ91" s="1">
        <v>5.2</v>
      </c>
      <c r="AR91" s="1">
        <v>3.6</v>
      </c>
      <c r="AS91" s="1">
        <v>0</v>
      </c>
      <c r="AT91" s="1">
        <v>4.7</v>
      </c>
      <c r="AU91" s="1">
        <v>1.6</v>
      </c>
      <c r="AV91" s="1">
        <v>0</v>
      </c>
      <c r="AW91" s="1">
        <v>4</v>
      </c>
      <c r="AX91" s="1">
        <v>1.9</v>
      </c>
      <c r="AY91" s="1">
        <v>15014000</v>
      </c>
      <c r="AZ91" s="1">
        <v>8910700</v>
      </c>
      <c r="BA91" s="1">
        <v>2060900</v>
      </c>
      <c r="BB91" s="1">
        <v>0</v>
      </c>
      <c r="BC91" s="1">
        <v>1477700</v>
      </c>
      <c r="BD91" s="1">
        <v>660370</v>
      </c>
      <c r="BE91" s="1">
        <v>0</v>
      </c>
      <c r="BF91" s="1">
        <v>1590000</v>
      </c>
      <c r="BG91" s="1">
        <v>314260</v>
      </c>
      <c r="BH91" s="1">
        <v>1029500</v>
      </c>
      <c r="BI91" s="1">
        <v>887020</v>
      </c>
      <c r="BJ91" s="1">
        <f t="shared" si="8"/>
        <v>1.1606277197808392</v>
      </c>
      <c r="BK91" s="1">
        <v>1</v>
      </c>
      <c r="BL91" s="1">
        <v>3164000</v>
      </c>
      <c r="BM91" s="1">
        <f t="shared" si="9"/>
        <v>3.1605562579013907E-7</v>
      </c>
      <c r="BN91" s="1">
        <v>1</v>
      </c>
      <c r="BO91" s="1">
        <v>1</v>
      </c>
      <c r="BP91" s="1">
        <f t="shared" si="10"/>
        <v>1</v>
      </c>
      <c r="BQ91" s="1">
        <v>1</v>
      </c>
      <c r="BR91" s="1">
        <v>1</v>
      </c>
      <c r="BS91" s="1">
        <f t="shared" si="11"/>
        <v>1</v>
      </c>
      <c r="BT91" s="1">
        <v>14</v>
      </c>
      <c r="BU91" s="1">
        <v>4</v>
      </c>
      <c r="BV91" s="1">
        <v>0</v>
      </c>
      <c r="BW91" s="1">
        <v>6</v>
      </c>
      <c r="BX91" s="1">
        <v>1</v>
      </c>
      <c r="BY91" s="1">
        <v>0</v>
      </c>
      <c r="BZ91" s="1">
        <v>2</v>
      </c>
      <c r="CA91" s="1">
        <v>1</v>
      </c>
      <c r="CB91" s="1">
        <v>28</v>
      </c>
    </row>
    <row r="92" spans="1:80" x14ac:dyDescent="0.15">
      <c r="A92" s="1" t="s">
        <v>179</v>
      </c>
      <c r="B92" s="1" t="s">
        <v>180</v>
      </c>
      <c r="C92" s="1" t="s">
        <v>181</v>
      </c>
      <c r="D92" s="1" t="s">
        <v>182</v>
      </c>
      <c r="E92" s="1" t="s">
        <v>183</v>
      </c>
      <c r="F92" s="1">
        <v>7</v>
      </c>
      <c r="G92" s="1">
        <v>3</v>
      </c>
      <c r="H92" s="1">
        <v>3</v>
      </c>
      <c r="I92" s="1">
        <v>3</v>
      </c>
      <c r="J92" s="1">
        <v>2</v>
      </c>
      <c r="K92" s="1">
        <v>0</v>
      </c>
      <c r="L92" s="1">
        <v>0</v>
      </c>
      <c r="M92" s="1">
        <v>0</v>
      </c>
      <c r="N92" s="1">
        <v>0</v>
      </c>
      <c r="O92" s="1">
        <v>1</v>
      </c>
      <c r="P92" s="1">
        <v>1</v>
      </c>
      <c r="Q92" s="1">
        <v>3</v>
      </c>
      <c r="R92" s="1">
        <v>2</v>
      </c>
      <c r="S92" s="1">
        <v>0</v>
      </c>
      <c r="T92" s="1">
        <v>0</v>
      </c>
      <c r="U92" s="1">
        <v>0</v>
      </c>
      <c r="V92" s="1">
        <v>0</v>
      </c>
      <c r="W92" s="1">
        <v>1</v>
      </c>
      <c r="X92" s="1">
        <v>1</v>
      </c>
      <c r="Y92" s="1">
        <v>14.3</v>
      </c>
      <c r="Z92" s="1">
        <v>14.3</v>
      </c>
      <c r="AA92" s="1">
        <v>14.3</v>
      </c>
      <c r="AB92" s="1">
        <v>25.334</v>
      </c>
      <c r="AC92" s="1">
        <v>237</v>
      </c>
      <c r="AD92" s="1" t="s">
        <v>184</v>
      </c>
      <c r="AE92" s="1">
        <v>1</v>
      </c>
      <c r="AF92" s="1">
        <v>13</v>
      </c>
      <c r="AG92" s="1">
        <v>0</v>
      </c>
      <c r="AH92" s="1">
        <v>12.648</v>
      </c>
      <c r="AI92" s="1" t="s">
        <v>79</v>
      </c>
      <c r="AJ92" s="1" t="s">
        <v>79</v>
      </c>
      <c r="AO92" s="1" t="s">
        <v>97</v>
      </c>
      <c r="AP92" s="1" t="s">
        <v>79</v>
      </c>
      <c r="AQ92" s="1">
        <v>14.3</v>
      </c>
      <c r="AR92" s="1">
        <v>5.9</v>
      </c>
      <c r="AS92" s="1">
        <v>0</v>
      </c>
      <c r="AT92" s="1">
        <v>0</v>
      </c>
      <c r="AU92" s="1">
        <v>0</v>
      </c>
      <c r="AV92" s="1">
        <v>0</v>
      </c>
      <c r="AW92" s="1">
        <v>5.5</v>
      </c>
      <c r="AX92" s="1">
        <v>5.5</v>
      </c>
      <c r="AY92" s="1">
        <v>50362000</v>
      </c>
      <c r="AZ92" s="1">
        <v>37638000</v>
      </c>
      <c r="BA92" s="1">
        <v>4725700</v>
      </c>
      <c r="BB92" s="1">
        <v>0</v>
      </c>
      <c r="BC92" s="1">
        <v>0</v>
      </c>
      <c r="BD92" s="1">
        <v>0</v>
      </c>
      <c r="BE92" s="1">
        <v>0</v>
      </c>
      <c r="BF92" s="1">
        <v>3234600</v>
      </c>
      <c r="BG92" s="1">
        <v>4763200</v>
      </c>
      <c r="BH92" s="1">
        <v>8895100</v>
      </c>
      <c r="BI92" s="1">
        <v>5095800</v>
      </c>
      <c r="BJ92" s="1">
        <f t="shared" si="8"/>
        <v>1.7455747870795557</v>
      </c>
      <c r="BK92" s="1">
        <v>1</v>
      </c>
      <c r="BL92" s="1">
        <v>1</v>
      </c>
      <c r="BM92" s="1">
        <f t="shared" si="9"/>
        <v>1</v>
      </c>
      <c r="BN92" s="1">
        <v>1</v>
      </c>
      <c r="BO92" s="1">
        <v>1</v>
      </c>
      <c r="BP92" s="1">
        <f t="shared" si="10"/>
        <v>1</v>
      </c>
      <c r="BQ92" s="1">
        <v>1</v>
      </c>
      <c r="BR92" s="1">
        <v>1</v>
      </c>
      <c r="BS92" s="1">
        <f t="shared" si="11"/>
        <v>1</v>
      </c>
      <c r="BT92" s="1">
        <v>8</v>
      </c>
      <c r="BU92" s="1">
        <v>2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2</v>
      </c>
      <c r="CB92" s="1">
        <v>12</v>
      </c>
    </row>
    <row r="93" spans="1:80" x14ac:dyDescent="0.15">
      <c r="A93" s="1" t="s">
        <v>361</v>
      </c>
      <c r="B93" s="1" t="s">
        <v>99</v>
      </c>
      <c r="D93" s="1" t="s">
        <v>362</v>
      </c>
      <c r="E93" s="1" t="s">
        <v>363</v>
      </c>
      <c r="F93" s="1">
        <v>3</v>
      </c>
      <c r="G93" s="1">
        <v>1</v>
      </c>
      <c r="H93" s="1">
        <v>1</v>
      </c>
      <c r="I93" s="1">
        <v>1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5</v>
      </c>
      <c r="Z93" s="1">
        <v>5</v>
      </c>
      <c r="AA93" s="1">
        <v>5</v>
      </c>
      <c r="AB93" s="1">
        <v>30.302</v>
      </c>
      <c r="AC93" s="1">
        <v>280</v>
      </c>
      <c r="AD93" s="1" t="s">
        <v>364</v>
      </c>
      <c r="AE93" s="1">
        <v>1</v>
      </c>
      <c r="AF93" s="1">
        <v>2</v>
      </c>
      <c r="AG93" s="1">
        <v>5.7470999999999998E-3</v>
      </c>
      <c r="AH93" s="1">
        <v>0.26445999999999997</v>
      </c>
      <c r="AI93" s="1" t="s">
        <v>79</v>
      </c>
      <c r="AQ93" s="1">
        <v>5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269960</v>
      </c>
      <c r="AZ93" s="1">
        <v>269960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269960</v>
      </c>
      <c r="BI93" s="1">
        <v>1</v>
      </c>
      <c r="BJ93" s="1">
        <f t="shared" si="8"/>
        <v>269960</v>
      </c>
      <c r="BK93" s="1">
        <v>1</v>
      </c>
      <c r="BL93" s="1">
        <v>1</v>
      </c>
      <c r="BM93" s="1">
        <f t="shared" si="9"/>
        <v>1</v>
      </c>
      <c r="BN93" s="1">
        <v>1</v>
      </c>
      <c r="BO93" s="1">
        <v>1</v>
      </c>
      <c r="BP93" s="1">
        <f t="shared" si="10"/>
        <v>1</v>
      </c>
      <c r="BQ93" s="1">
        <v>1</v>
      </c>
      <c r="BR93" s="1">
        <v>1</v>
      </c>
      <c r="BS93" s="1">
        <f t="shared" si="11"/>
        <v>1</v>
      </c>
      <c r="BT93" s="1">
        <v>2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2</v>
      </c>
    </row>
    <row r="94" spans="1:80" x14ac:dyDescent="0.15">
      <c r="A94" s="1" t="s">
        <v>624</v>
      </c>
      <c r="B94" s="1">
        <v>1</v>
      </c>
      <c r="C94" s="1" t="s">
        <v>625</v>
      </c>
      <c r="D94" s="1" t="s">
        <v>626</v>
      </c>
      <c r="E94" s="1" t="s">
        <v>627</v>
      </c>
      <c r="F94" s="1">
        <v>1</v>
      </c>
      <c r="G94" s="1">
        <v>1</v>
      </c>
      <c r="H94" s="1">
        <v>1</v>
      </c>
      <c r="I94" s="1">
        <v>1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1.1000000000000001</v>
      </c>
      <c r="Z94" s="1">
        <v>1.1000000000000001</v>
      </c>
      <c r="AA94" s="1">
        <v>1.1000000000000001</v>
      </c>
      <c r="AB94" s="1">
        <v>174.38</v>
      </c>
      <c r="AC94" s="1">
        <v>1531</v>
      </c>
      <c r="AD94" s="1">
        <v>1531</v>
      </c>
      <c r="AE94" s="1">
        <v>1</v>
      </c>
      <c r="AF94" s="1">
        <v>1</v>
      </c>
      <c r="AG94" s="1">
        <v>0</v>
      </c>
      <c r="AH94" s="1">
        <v>7.3642000000000003</v>
      </c>
      <c r="AI94" s="1" t="s">
        <v>79</v>
      </c>
      <c r="AQ94" s="1">
        <v>1.1000000000000001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1600300</v>
      </c>
      <c r="AZ94" s="1">
        <v>1600300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362460</v>
      </c>
      <c r="BI94" s="1">
        <v>1</v>
      </c>
      <c r="BJ94" s="1">
        <f t="shared" si="8"/>
        <v>362460</v>
      </c>
      <c r="BK94" s="1">
        <v>1</v>
      </c>
      <c r="BL94" s="1">
        <v>1</v>
      </c>
      <c r="BM94" s="1">
        <f t="shared" si="9"/>
        <v>1</v>
      </c>
      <c r="BN94" s="1">
        <v>1</v>
      </c>
      <c r="BO94" s="1">
        <v>1</v>
      </c>
      <c r="BP94" s="1">
        <f t="shared" si="10"/>
        <v>1</v>
      </c>
      <c r="BQ94" s="1">
        <v>1</v>
      </c>
      <c r="BR94" s="1">
        <v>1</v>
      </c>
      <c r="BS94" s="1">
        <f t="shared" si="11"/>
        <v>1</v>
      </c>
      <c r="BT94" s="1">
        <v>1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1</v>
      </c>
    </row>
    <row r="95" spans="1:80" x14ac:dyDescent="0.15">
      <c r="A95" s="1" t="s">
        <v>891</v>
      </c>
      <c r="B95" s="1">
        <v>1</v>
      </c>
      <c r="C95" s="1" t="s">
        <v>892</v>
      </c>
      <c r="D95" s="1" t="s">
        <v>893</v>
      </c>
      <c r="E95" s="1" t="s">
        <v>894</v>
      </c>
      <c r="F95" s="1">
        <v>1</v>
      </c>
      <c r="G95" s="1">
        <v>2</v>
      </c>
      <c r="H95" s="1">
        <v>1</v>
      </c>
      <c r="I95" s="1">
        <v>2</v>
      </c>
      <c r="J95" s="1">
        <v>0</v>
      </c>
      <c r="K95" s="1">
        <v>0</v>
      </c>
      <c r="L95" s="1">
        <v>1</v>
      </c>
      <c r="M95" s="1">
        <v>1</v>
      </c>
      <c r="N95" s="1">
        <v>1</v>
      </c>
      <c r="O95" s="1">
        <v>1</v>
      </c>
      <c r="P95" s="1">
        <v>1</v>
      </c>
      <c r="Q95" s="1">
        <v>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9</v>
      </c>
      <c r="Z95" s="1">
        <v>4.8</v>
      </c>
      <c r="AA95" s="1">
        <v>4.8</v>
      </c>
      <c r="AB95" s="1">
        <v>42.003</v>
      </c>
      <c r="AC95" s="1">
        <v>376</v>
      </c>
      <c r="AD95" s="1">
        <v>376</v>
      </c>
      <c r="AE95" s="1">
        <v>1</v>
      </c>
      <c r="AF95" s="1">
        <v>1</v>
      </c>
      <c r="AG95" s="1">
        <v>5.9880000000000003E-3</v>
      </c>
      <c r="AH95" s="1">
        <v>0.45590999999999998</v>
      </c>
      <c r="AI95" s="1" t="s">
        <v>79</v>
      </c>
      <c r="AL95" s="1" t="s">
        <v>97</v>
      </c>
      <c r="AM95" s="1" t="s">
        <v>97</v>
      </c>
      <c r="AN95" s="1" t="s">
        <v>97</v>
      </c>
      <c r="AO95" s="1" t="s">
        <v>97</v>
      </c>
      <c r="AP95" s="1" t="s">
        <v>97</v>
      </c>
      <c r="AQ95" s="1">
        <v>9</v>
      </c>
      <c r="AR95" s="1">
        <v>0</v>
      </c>
      <c r="AS95" s="1">
        <v>0</v>
      </c>
      <c r="AT95" s="1">
        <v>4.3</v>
      </c>
      <c r="AU95" s="1">
        <v>4.3</v>
      </c>
      <c r="AV95" s="1">
        <v>4.3</v>
      </c>
      <c r="AW95" s="1">
        <v>4.3</v>
      </c>
      <c r="AX95" s="1">
        <v>4.3</v>
      </c>
      <c r="AY95" s="1">
        <v>378090</v>
      </c>
      <c r="AZ95" s="1">
        <v>378090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378090</v>
      </c>
      <c r="BI95" s="1">
        <v>1</v>
      </c>
      <c r="BJ95" s="1">
        <f t="shared" si="8"/>
        <v>378090</v>
      </c>
      <c r="BK95" s="1">
        <v>1</v>
      </c>
      <c r="BL95" s="1">
        <v>1</v>
      </c>
      <c r="BM95" s="1">
        <f t="shared" si="9"/>
        <v>1</v>
      </c>
      <c r="BN95" s="1">
        <v>1</v>
      </c>
      <c r="BO95" s="1">
        <v>1</v>
      </c>
      <c r="BP95" s="1">
        <f t="shared" si="10"/>
        <v>1</v>
      </c>
      <c r="BQ95" s="1">
        <v>1</v>
      </c>
      <c r="BR95" s="1">
        <v>1</v>
      </c>
      <c r="BS95" s="1">
        <f t="shared" si="11"/>
        <v>1</v>
      </c>
      <c r="BT95" s="1">
        <v>1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1</v>
      </c>
    </row>
    <row r="96" spans="1:80" x14ac:dyDescent="0.15">
      <c r="A96" s="1" t="s">
        <v>76</v>
      </c>
      <c r="B96" s="1">
        <v>1</v>
      </c>
      <c r="D96" s="1" t="s">
        <v>77</v>
      </c>
      <c r="E96" s="1" t="s">
        <v>78</v>
      </c>
      <c r="F96" s="1">
        <v>1</v>
      </c>
      <c r="G96" s="1">
        <v>1</v>
      </c>
      <c r="H96" s="1">
        <v>1</v>
      </c>
      <c r="I96" s="1">
        <v>1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31.6</v>
      </c>
      <c r="Z96" s="1">
        <v>31.6</v>
      </c>
      <c r="AA96" s="1">
        <v>31.6</v>
      </c>
      <c r="AB96" s="1">
        <v>6.7214999999999998</v>
      </c>
      <c r="AC96" s="1">
        <v>57</v>
      </c>
      <c r="AD96" s="1">
        <v>57</v>
      </c>
      <c r="AE96" s="1">
        <v>1</v>
      </c>
      <c r="AF96" s="1">
        <v>1</v>
      </c>
      <c r="AG96" s="1">
        <v>0</v>
      </c>
      <c r="AH96" s="1">
        <v>61.548999999999999</v>
      </c>
      <c r="AI96" s="1" t="s">
        <v>79</v>
      </c>
      <c r="AQ96" s="1">
        <v>31.6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1939500</v>
      </c>
      <c r="AZ96" s="1">
        <v>1939500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439290</v>
      </c>
      <c r="BI96" s="1">
        <v>1</v>
      </c>
      <c r="BJ96" s="1">
        <f t="shared" si="8"/>
        <v>439290</v>
      </c>
      <c r="BK96" s="1">
        <v>1</v>
      </c>
      <c r="BL96" s="1">
        <v>1</v>
      </c>
      <c r="BM96" s="1">
        <f t="shared" si="9"/>
        <v>1</v>
      </c>
      <c r="BN96" s="1">
        <v>1</v>
      </c>
      <c r="BO96" s="1">
        <v>1</v>
      </c>
      <c r="BP96" s="1">
        <f t="shared" si="10"/>
        <v>1</v>
      </c>
      <c r="BQ96" s="1">
        <v>1</v>
      </c>
      <c r="BR96" s="1">
        <v>1</v>
      </c>
      <c r="BS96" s="1">
        <f t="shared" si="11"/>
        <v>1</v>
      </c>
      <c r="BT96" s="1">
        <v>1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1</v>
      </c>
    </row>
    <row r="97" spans="1:80" x14ac:dyDescent="0.15">
      <c r="A97" s="1" t="s">
        <v>558</v>
      </c>
      <c r="B97" s="1">
        <v>1</v>
      </c>
      <c r="C97" s="1" t="s">
        <v>559</v>
      </c>
      <c r="D97" s="1" t="s">
        <v>560</v>
      </c>
      <c r="E97" s="1" t="s">
        <v>561</v>
      </c>
      <c r="F97" s="1">
        <v>1</v>
      </c>
      <c r="G97" s="1">
        <v>1</v>
      </c>
      <c r="H97" s="1">
        <v>1</v>
      </c>
      <c r="I97" s="1">
        <v>1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12.4</v>
      </c>
      <c r="Z97" s="1">
        <v>12.4</v>
      </c>
      <c r="AA97" s="1">
        <v>12.4</v>
      </c>
      <c r="AB97" s="1">
        <v>26.131</v>
      </c>
      <c r="AC97" s="1">
        <v>225</v>
      </c>
      <c r="AD97" s="1">
        <v>225</v>
      </c>
      <c r="AE97" s="1">
        <v>1</v>
      </c>
      <c r="AF97" s="1">
        <v>1</v>
      </c>
      <c r="AG97" s="1">
        <v>0</v>
      </c>
      <c r="AH97" s="1">
        <v>167.72</v>
      </c>
      <c r="AI97" s="1" t="s">
        <v>79</v>
      </c>
      <c r="AQ97" s="1">
        <v>12.4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2251600</v>
      </c>
      <c r="AZ97" s="1">
        <v>2251600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510000</v>
      </c>
      <c r="BI97" s="1">
        <v>1</v>
      </c>
      <c r="BJ97" s="1">
        <f t="shared" si="8"/>
        <v>510000</v>
      </c>
      <c r="BK97" s="1">
        <v>1</v>
      </c>
      <c r="BL97" s="1">
        <v>1</v>
      </c>
      <c r="BM97" s="1">
        <f t="shared" si="9"/>
        <v>1</v>
      </c>
      <c r="BN97" s="1">
        <v>1</v>
      </c>
      <c r="BO97" s="1">
        <v>1</v>
      </c>
      <c r="BP97" s="1">
        <f t="shared" si="10"/>
        <v>1</v>
      </c>
      <c r="BQ97" s="1">
        <v>1</v>
      </c>
      <c r="BR97" s="1">
        <v>1</v>
      </c>
      <c r="BS97" s="1">
        <f t="shared" si="11"/>
        <v>1</v>
      </c>
      <c r="BT97" s="1">
        <v>1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1</v>
      </c>
    </row>
    <row r="98" spans="1:80" x14ac:dyDescent="0.15">
      <c r="A98" s="1" t="s">
        <v>903</v>
      </c>
      <c r="B98" s="1">
        <v>1</v>
      </c>
      <c r="C98" s="1" t="s">
        <v>904</v>
      </c>
      <c r="D98" s="1" t="s">
        <v>905</v>
      </c>
      <c r="E98" s="1" t="s">
        <v>906</v>
      </c>
      <c r="F98" s="1">
        <v>1</v>
      </c>
      <c r="G98" s="1">
        <v>1</v>
      </c>
      <c r="H98" s="1">
        <v>1</v>
      </c>
      <c r="I98" s="1">
        <v>1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1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5.2</v>
      </c>
      <c r="Z98" s="1">
        <v>5.2</v>
      </c>
      <c r="AA98" s="1">
        <v>5.2</v>
      </c>
      <c r="AB98" s="1">
        <v>32.749000000000002</v>
      </c>
      <c r="AC98" s="1">
        <v>306</v>
      </c>
      <c r="AD98" s="1">
        <v>306</v>
      </c>
      <c r="AE98" s="1">
        <v>1</v>
      </c>
      <c r="AF98" s="1">
        <v>1</v>
      </c>
      <c r="AG98" s="1">
        <v>0</v>
      </c>
      <c r="AH98" s="1">
        <v>66.034000000000006</v>
      </c>
      <c r="AI98" s="1" t="s">
        <v>79</v>
      </c>
      <c r="AQ98" s="1">
        <v>5.2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2442400</v>
      </c>
      <c r="AZ98" s="1">
        <v>2442400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553200</v>
      </c>
      <c r="BI98" s="1">
        <v>1</v>
      </c>
      <c r="BJ98" s="1">
        <f t="shared" ref="BJ98:BJ129" si="12">BH98/BI98</f>
        <v>553200</v>
      </c>
      <c r="BK98" s="1">
        <v>1</v>
      </c>
      <c r="BL98" s="1">
        <v>1</v>
      </c>
      <c r="BM98" s="1">
        <f t="shared" ref="BM98:BM129" si="13">BK98/BL98</f>
        <v>1</v>
      </c>
      <c r="BN98" s="1">
        <v>1</v>
      </c>
      <c r="BO98" s="1">
        <v>1</v>
      </c>
      <c r="BP98" s="1">
        <f t="shared" ref="BP98:BP129" si="14">BN98/BO98</f>
        <v>1</v>
      </c>
      <c r="BQ98" s="1">
        <v>1</v>
      </c>
      <c r="BR98" s="1">
        <v>1</v>
      </c>
      <c r="BS98" s="1">
        <f t="shared" ref="BS98:BS129" si="15">BQ98/BR98</f>
        <v>1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1:80" x14ac:dyDescent="0.15">
      <c r="A99" s="1" t="s">
        <v>314</v>
      </c>
      <c r="B99" s="1" t="s">
        <v>86</v>
      </c>
      <c r="C99" s="1" t="s">
        <v>315</v>
      </c>
      <c r="D99" s="1" t="s">
        <v>316</v>
      </c>
      <c r="E99" s="1" t="s">
        <v>317</v>
      </c>
      <c r="F99" s="1">
        <v>2</v>
      </c>
      <c r="G99" s="1">
        <v>1</v>
      </c>
      <c r="H99" s="1">
        <v>1</v>
      </c>
      <c r="I99" s="1">
        <v>1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1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29.7</v>
      </c>
      <c r="Z99" s="1">
        <v>29.7</v>
      </c>
      <c r="AA99" s="1">
        <v>29.7</v>
      </c>
      <c r="AB99" s="1">
        <v>7.0202</v>
      </c>
      <c r="AC99" s="1">
        <v>64</v>
      </c>
      <c r="AD99" s="1" t="s">
        <v>318</v>
      </c>
      <c r="AE99" s="1">
        <v>1</v>
      </c>
      <c r="AF99" s="1">
        <v>1</v>
      </c>
      <c r="AG99" s="1">
        <v>0</v>
      </c>
      <c r="AH99" s="1">
        <v>323.31</v>
      </c>
      <c r="AI99" s="1" t="s">
        <v>79</v>
      </c>
      <c r="AQ99" s="1">
        <v>29.7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2489500</v>
      </c>
      <c r="AZ99" s="1">
        <v>2489500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563870</v>
      </c>
      <c r="BI99" s="1">
        <v>1</v>
      </c>
      <c r="BJ99" s="1">
        <f t="shared" si="12"/>
        <v>563870</v>
      </c>
      <c r="BK99" s="1">
        <v>1</v>
      </c>
      <c r="BL99" s="1">
        <v>1</v>
      </c>
      <c r="BM99" s="1">
        <f t="shared" si="13"/>
        <v>1</v>
      </c>
      <c r="BN99" s="1">
        <v>1</v>
      </c>
      <c r="BO99" s="1">
        <v>1</v>
      </c>
      <c r="BP99" s="1">
        <f t="shared" si="14"/>
        <v>1</v>
      </c>
      <c r="BQ99" s="1">
        <v>1</v>
      </c>
      <c r="BR99" s="1">
        <v>1</v>
      </c>
      <c r="BS99" s="1">
        <f t="shared" si="15"/>
        <v>1</v>
      </c>
      <c r="BT99" s="1">
        <v>1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1</v>
      </c>
    </row>
    <row r="100" spans="1:80" x14ac:dyDescent="0.15">
      <c r="A100" s="1" t="s">
        <v>386</v>
      </c>
      <c r="B100" s="1" t="s">
        <v>151</v>
      </c>
      <c r="C100" s="1" t="s">
        <v>387</v>
      </c>
      <c r="D100" s="1" t="s">
        <v>388</v>
      </c>
      <c r="E100" s="1" t="s">
        <v>389</v>
      </c>
      <c r="F100" s="1">
        <v>4</v>
      </c>
      <c r="G100" s="1">
        <v>2</v>
      </c>
      <c r="H100" s="1">
        <v>2</v>
      </c>
      <c r="I100" s="1">
        <v>1</v>
      </c>
      <c r="J100" s="1">
        <v>1</v>
      </c>
      <c r="K100" s="1">
        <v>0</v>
      </c>
      <c r="L100" s="1">
        <v>0</v>
      </c>
      <c r="M100" s="1">
        <v>2</v>
      </c>
      <c r="N100" s="1">
        <v>0</v>
      </c>
      <c r="O100" s="1">
        <v>0</v>
      </c>
      <c r="P100" s="1">
        <v>0</v>
      </c>
      <c r="Q100" s="1">
        <v>1</v>
      </c>
      <c r="R100" s="1">
        <v>1</v>
      </c>
      <c r="S100" s="1">
        <v>0</v>
      </c>
      <c r="T100" s="1">
        <v>0</v>
      </c>
      <c r="U100" s="1">
        <v>2</v>
      </c>
      <c r="V100" s="1">
        <v>0</v>
      </c>
      <c r="W100" s="1">
        <v>0</v>
      </c>
      <c r="X100" s="1">
        <v>0</v>
      </c>
      <c r="Y100" s="1">
        <v>2.7</v>
      </c>
      <c r="Z100" s="1">
        <v>2.7</v>
      </c>
      <c r="AA100" s="1">
        <v>2.7</v>
      </c>
      <c r="AB100" s="1">
        <v>145.44</v>
      </c>
      <c r="AC100" s="1">
        <v>1283</v>
      </c>
      <c r="AD100" s="1" t="s">
        <v>390</v>
      </c>
      <c r="AE100" s="1">
        <v>1</v>
      </c>
      <c r="AF100" s="1">
        <v>8</v>
      </c>
      <c r="AG100" s="1">
        <v>0</v>
      </c>
      <c r="AH100" s="1">
        <v>14.5</v>
      </c>
      <c r="AI100" s="1" t="s">
        <v>79</v>
      </c>
      <c r="AJ100" s="1" t="s">
        <v>79</v>
      </c>
      <c r="AM100" s="1" t="s">
        <v>79</v>
      </c>
      <c r="AQ100" s="1">
        <v>0.9</v>
      </c>
      <c r="AR100" s="1">
        <v>0.9</v>
      </c>
      <c r="AS100" s="1">
        <v>0</v>
      </c>
      <c r="AT100" s="1">
        <v>0</v>
      </c>
      <c r="AU100" s="1">
        <v>2.7</v>
      </c>
      <c r="AV100" s="1">
        <v>0</v>
      </c>
      <c r="AW100" s="1">
        <v>0</v>
      </c>
      <c r="AX100" s="1">
        <v>0</v>
      </c>
      <c r="AY100" s="1">
        <v>582670</v>
      </c>
      <c r="AZ100" s="1">
        <v>582670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582670</v>
      </c>
      <c r="BI100" s="1">
        <v>1</v>
      </c>
      <c r="BJ100" s="1">
        <f t="shared" si="12"/>
        <v>582670</v>
      </c>
      <c r="BK100" s="1">
        <v>1</v>
      </c>
      <c r="BL100" s="1">
        <v>1</v>
      </c>
      <c r="BM100" s="1">
        <f t="shared" si="13"/>
        <v>1</v>
      </c>
      <c r="BN100" s="1">
        <v>1</v>
      </c>
      <c r="BO100" s="1">
        <v>1</v>
      </c>
      <c r="BP100" s="1">
        <f t="shared" si="14"/>
        <v>1</v>
      </c>
      <c r="BQ100" s="1">
        <v>1</v>
      </c>
      <c r="BR100" s="1">
        <v>1</v>
      </c>
      <c r="BS100" s="1">
        <f t="shared" si="15"/>
        <v>1</v>
      </c>
      <c r="BT100" s="1">
        <v>5</v>
      </c>
      <c r="BU100" s="1">
        <v>1</v>
      </c>
      <c r="BV100" s="1">
        <v>0</v>
      </c>
      <c r="BW100" s="1">
        <v>0</v>
      </c>
      <c r="BX100" s="1">
        <v>2</v>
      </c>
      <c r="BY100" s="1">
        <v>0</v>
      </c>
      <c r="BZ100" s="1">
        <v>0</v>
      </c>
      <c r="CA100" s="1">
        <v>0</v>
      </c>
      <c r="CB100" s="1">
        <v>8</v>
      </c>
    </row>
    <row r="101" spans="1:80" x14ac:dyDescent="0.15">
      <c r="A101" s="1" t="s">
        <v>493</v>
      </c>
      <c r="B101" s="1" t="s">
        <v>139</v>
      </c>
      <c r="C101" s="1" t="s">
        <v>494</v>
      </c>
      <c r="D101" s="1" t="s">
        <v>495</v>
      </c>
      <c r="E101" s="1" t="s">
        <v>496</v>
      </c>
      <c r="F101" s="1">
        <v>4</v>
      </c>
      <c r="G101" s="1">
        <v>1</v>
      </c>
      <c r="H101" s="1">
        <v>1</v>
      </c>
      <c r="I101" s="1">
        <v>1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16.899999999999999</v>
      </c>
      <c r="Z101" s="1">
        <v>16.899999999999999</v>
      </c>
      <c r="AA101" s="1">
        <v>16.899999999999999</v>
      </c>
      <c r="AB101" s="1">
        <v>7.2571000000000003</v>
      </c>
      <c r="AC101" s="1">
        <v>65</v>
      </c>
      <c r="AD101" s="1" t="s">
        <v>497</v>
      </c>
      <c r="AE101" s="1">
        <v>1</v>
      </c>
      <c r="AF101" s="1">
        <v>3</v>
      </c>
      <c r="AG101" s="1">
        <v>0</v>
      </c>
      <c r="AH101" s="1">
        <v>0.63517000000000001</v>
      </c>
      <c r="AI101" s="1" t="s">
        <v>79</v>
      </c>
      <c r="AQ101" s="1">
        <v>16.899999999999999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925620</v>
      </c>
      <c r="AZ101" s="1">
        <v>925620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588620</v>
      </c>
      <c r="BI101" s="1">
        <v>1</v>
      </c>
      <c r="BJ101" s="1">
        <f t="shared" si="12"/>
        <v>588620</v>
      </c>
      <c r="BK101" s="1">
        <v>1</v>
      </c>
      <c r="BL101" s="1">
        <v>1</v>
      </c>
      <c r="BM101" s="1">
        <f t="shared" si="13"/>
        <v>1</v>
      </c>
      <c r="BN101" s="1">
        <v>1</v>
      </c>
      <c r="BO101" s="1">
        <v>1</v>
      </c>
      <c r="BP101" s="1">
        <f t="shared" si="14"/>
        <v>1</v>
      </c>
      <c r="BQ101" s="1">
        <v>1</v>
      </c>
      <c r="BR101" s="1">
        <v>1</v>
      </c>
      <c r="BS101" s="1">
        <f t="shared" si="15"/>
        <v>1</v>
      </c>
      <c r="BT101" s="1">
        <v>3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3</v>
      </c>
    </row>
    <row r="102" spans="1:80" x14ac:dyDescent="0.15">
      <c r="A102" s="1" t="s">
        <v>455</v>
      </c>
      <c r="B102" s="1" t="s">
        <v>157</v>
      </c>
      <c r="C102" s="1" t="s">
        <v>456</v>
      </c>
      <c r="D102" s="1" t="s">
        <v>457</v>
      </c>
      <c r="E102" s="1" t="s">
        <v>458</v>
      </c>
      <c r="F102" s="1">
        <v>8</v>
      </c>
      <c r="G102" s="1">
        <v>1</v>
      </c>
      <c r="H102" s="1">
        <v>1</v>
      </c>
      <c r="I102" s="1">
        <v>1</v>
      </c>
      <c r="J102" s="1">
        <v>1</v>
      </c>
      <c r="K102" s="1">
        <v>0</v>
      </c>
      <c r="L102" s="1">
        <v>0</v>
      </c>
      <c r="M102" s="1">
        <v>1</v>
      </c>
      <c r="N102" s="1">
        <v>0</v>
      </c>
      <c r="O102" s="1">
        <v>1</v>
      </c>
      <c r="P102" s="1">
        <v>0</v>
      </c>
      <c r="Q102" s="1">
        <v>1</v>
      </c>
      <c r="R102" s="1">
        <v>1</v>
      </c>
      <c r="S102" s="1">
        <v>0</v>
      </c>
      <c r="T102" s="1">
        <v>0</v>
      </c>
      <c r="U102" s="1">
        <v>1</v>
      </c>
      <c r="V102" s="1">
        <v>0</v>
      </c>
      <c r="W102" s="1">
        <v>1</v>
      </c>
      <c r="X102" s="1">
        <v>0</v>
      </c>
      <c r="Y102" s="1">
        <v>30.6</v>
      </c>
      <c r="Z102" s="1">
        <v>30.6</v>
      </c>
      <c r="AA102" s="1">
        <v>30.6</v>
      </c>
      <c r="AB102" s="1">
        <v>6.6127000000000002</v>
      </c>
      <c r="AC102" s="1">
        <v>62</v>
      </c>
      <c r="AD102" s="1" t="s">
        <v>459</v>
      </c>
      <c r="AE102" s="1">
        <v>1</v>
      </c>
      <c r="AF102" s="1">
        <v>8</v>
      </c>
      <c r="AG102" s="1">
        <v>0</v>
      </c>
      <c r="AH102" s="1">
        <v>38.847999999999999</v>
      </c>
      <c r="AI102" s="1" t="s">
        <v>79</v>
      </c>
      <c r="AJ102" s="1" t="s">
        <v>79</v>
      </c>
      <c r="AM102" s="1" t="s">
        <v>79</v>
      </c>
      <c r="AO102" s="1" t="s">
        <v>97</v>
      </c>
      <c r="AQ102" s="1">
        <v>30.6</v>
      </c>
      <c r="AR102" s="1">
        <v>30.6</v>
      </c>
      <c r="AS102" s="1">
        <v>0</v>
      </c>
      <c r="AT102" s="1">
        <v>0</v>
      </c>
      <c r="AU102" s="1">
        <v>30.6</v>
      </c>
      <c r="AV102" s="1">
        <v>0</v>
      </c>
      <c r="AW102" s="1">
        <v>30.6</v>
      </c>
      <c r="AX102" s="1">
        <v>0</v>
      </c>
      <c r="AY102" s="1">
        <v>2711300</v>
      </c>
      <c r="AZ102" s="1">
        <v>1749300</v>
      </c>
      <c r="BA102" s="1">
        <v>0</v>
      </c>
      <c r="BB102" s="1">
        <v>0</v>
      </c>
      <c r="BC102" s="1">
        <v>0</v>
      </c>
      <c r="BD102" s="1">
        <v>591400</v>
      </c>
      <c r="BE102" s="1">
        <v>0</v>
      </c>
      <c r="BF102" s="1">
        <v>370650</v>
      </c>
      <c r="BG102" s="1">
        <v>0</v>
      </c>
      <c r="BH102" s="1">
        <v>665330</v>
      </c>
      <c r="BI102" s="1">
        <v>1</v>
      </c>
      <c r="BJ102" s="1">
        <f t="shared" si="12"/>
        <v>665330</v>
      </c>
      <c r="BK102" s="1">
        <v>1</v>
      </c>
      <c r="BL102" s="1">
        <v>1</v>
      </c>
      <c r="BM102" s="1">
        <f t="shared" si="13"/>
        <v>1</v>
      </c>
      <c r="BN102" s="1">
        <v>1</v>
      </c>
      <c r="BO102" s="1">
        <v>1</v>
      </c>
      <c r="BP102" s="1">
        <f t="shared" si="14"/>
        <v>1</v>
      </c>
      <c r="BQ102" s="1">
        <v>1</v>
      </c>
      <c r="BR102" s="1">
        <v>1</v>
      </c>
      <c r="BS102" s="1">
        <f t="shared" si="15"/>
        <v>1</v>
      </c>
      <c r="BT102" s="1">
        <v>4</v>
      </c>
      <c r="BU102" s="1">
        <v>1</v>
      </c>
      <c r="BV102" s="1">
        <v>0</v>
      </c>
      <c r="BW102" s="1">
        <v>0</v>
      </c>
      <c r="BX102" s="1">
        <v>2</v>
      </c>
      <c r="BY102" s="1">
        <v>0</v>
      </c>
      <c r="BZ102" s="1">
        <v>0</v>
      </c>
      <c r="CA102" s="1">
        <v>0</v>
      </c>
      <c r="CB102" s="1">
        <v>7</v>
      </c>
    </row>
    <row r="103" spans="1:80" x14ac:dyDescent="0.15">
      <c r="A103" s="1" t="s">
        <v>718</v>
      </c>
      <c r="B103" s="1">
        <v>1</v>
      </c>
      <c r="C103" s="1" t="s">
        <v>719</v>
      </c>
      <c r="D103" s="1" t="s">
        <v>720</v>
      </c>
      <c r="E103" s="1" t="s">
        <v>721</v>
      </c>
      <c r="F103" s="1">
        <v>1</v>
      </c>
      <c r="G103" s="1">
        <v>1</v>
      </c>
      <c r="H103" s="1">
        <v>1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4.8</v>
      </c>
      <c r="Z103" s="1">
        <v>4.8</v>
      </c>
      <c r="AA103" s="1">
        <v>4.8</v>
      </c>
      <c r="AB103" s="1">
        <v>44.868000000000002</v>
      </c>
      <c r="AC103" s="1">
        <v>397</v>
      </c>
      <c r="AD103" s="1">
        <v>397</v>
      </c>
      <c r="AE103" s="1">
        <v>1</v>
      </c>
      <c r="AF103" s="1">
        <v>1</v>
      </c>
      <c r="AG103" s="1">
        <v>5.9172000000000001E-3</v>
      </c>
      <c r="AH103" s="1">
        <v>0.38740999999999998</v>
      </c>
      <c r="AI103" s="1" t="s">
        <v>79</v>
      </c>
      <c r="AQ103" s="1">
        <v>4.8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673360</v>
      </c>
      <c r="AZ103" s="1">
        <v>673360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673360</v>
      </c>
      <c r="BI103" s="1">
        <v>1</v>
      </c>
      <c r="BJ103" s="1">
        <f t="shared" si="12"/>
        <v>673360</v>
      </c>
      <c r="BK103" s="1">
        <v>1</v>
      </c>
      <c r="BL103" s="1">
        <v>1</v>
      </c>
      <c r="BM103" s="1">
        <f t="shared" si="13"/>
        <v>1</v>
      </c>
      <c r="BN103" s="1">
        <v>1</v>
      </c>
      <c r="BO103" s="1">
        <v>1</v>
      </c>
      <c r="BP103" s="1">
        <f t="shared" si="14"/>
        <v>1</v>
      </c>
      <c r="BQ103" s="1">
        <v>1</v>
      </c>
      <c r="BR103" s="1">
        <v>1</v>
      </c>
      <c r="BS103" s="1">
        <f t="shared" si="15"/>
        <v>1</v>
      </c>
      <c r="BT103" s="1">
        <v>1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1</v>
      </c>
    </row>
    <row r="104" spans="1:80" x14ac:dyDescent="0.15">
      <c r="A104" s="1" t="s">
        <v>944</v>
      </c>
      <c r="B104" s="1">
        <v>1</v>
      </c>
      <c r="C104" s="1" t="s">
        <v>945</v>
      </c>
      <c r="D104" s="1" t="s">
        <v>946</v>
      </c>
      <c r="E104" s="1" t="s">
        <v>947</v>
      </c>
      <c r="F104" s="1">
        <v>1</v>
      </c>
      <c r="G104" s="1">
        <v>1</v>
      </c>
      <c r="H104" s="1">
        <v>1</v>
      </c>
      <c r="I104" s="1">
        <v>1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1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8.3000000000000007</v>
      </c>
      <c r="Z104" s="1">
        <v>8.3000000000000007</v>
      </c>
      <c r="AA104" s="1">
        <v>8.3000000000000007</v>
      </c>
      <c r="AB104" s="1">
        <v>22.347999999999999</v>
      </c>
      <c r="AC104" s="1">
        <v>217</v>
      </c>
      <c r="AD104" s="1">
        <v>217</v>
      </c>
      <c r="AE104" s="1">
        <v>1</v>
      </c>
      <c r="AF104" s="1">
        <v>1</v>
      </c>
      <c r="AG104" s="1">
        <v>0</v>
      </c>
      <c r="AH104" s="1">
        <v>0.50456000000000001</v>
      </c>
      <c r="AI104" s="1" t="s">
        <v>79</v>
      </c>
      <c r="AQ104" s="1">
        <v>8.3000000000000007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673430</v>
      </c>
      <c r="AZ104" s="1">
        <v>673430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673430</v>
      </c>
      <c r="BI104" s="1">
        <v>1</v>
      </c>
      <c r="BJ104" s="1">
        <f t="shared" si="12"/>
        <v>673430</v>
      </c>
      <c r="BK104" s="1">
        <v>1</v>
      </c>
      <c r="BL104" s="1">
        <v>1</v>
      </c>
      <c r="BM104" s="1">
        <f t="shared" si="13"/>
        <v>1</v>
      </c>
      <c r="BN104" s="1">
        <v>1</v>
      </c>
      <c r="BO104" s="1">
        <v>1</v>
      </c>
      <c r="BP104" s="1">
        <f t="shared" si="14"/>
        <v>1</v>
      </c>
      <c r="BQ104" s="1">
        <v>1</v>
      </c>
      <c r="BR104" s="1">
        <v>1</v>
      </c>
      <c r="BS104" s="1">
        <f t="shared" si="15"/>
        <v>1</v>
      </c>
      <c r="BT104" s="1">
        <v>1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1</v>
      </c>
    </row>
    <row r="105" spans="1:80" x14ac:dyDescent="0.15">
      <c r="A105" s="1" t="s">
        <v>672</v>
      </c>
      <c r="B105" s="1">
        <v>2</v>
      </c>
      <c r="C105" s="1" t="s">
        <v>673</v>
      </c>
      <c r="D105" s="1" t="s">
        <v>674</v>
      </c>
      <c r="E105" s="1" t="s">
        <v>675</v>
      </c>
      <c r="F105" s="1">
        <v>1</v>
      </c>
      <c r="G105" s="1">
        <v>2</v>
      </c>
      <c r="H105" s="1">
        <v>2</v>
      </c>
      <c r="I105" s="1">
        <v>1</v>
      </c>
      <c r="J105" s="1">
        <v>0</v>
      </c>
      <c r="K105" s="1">
        <v>0</v>
      </c>
      <c r="L105" s="1">
        <v>1</v>
      </c>
      <c r="M105" s="1">
        <v>0</v>
      </c>
      <c r="N105" s="1">
        <v>0</v>
      </c>
      <c r="O105" s="1">
        <v>0</v>
      </c>
      <c r="P105" s="1">
        <v>0</v>
      </c>
      <c r="Q105" s="1">
        <v>1</v>
      </c>
      <c r="R105" s="1">
        <v>0</v>
      </c>
      <c r="S105" s="1">
        <v>0</v>
      </c>
      <c r="T105" s="1">
        <v>1</v>
      </c>
      <c r="U105" s="1">
        <v>0</v>
      </c>
      <c r="V105" s="1">
        <v>0</v>
      </c>
      <c r="W105" s="1">
        <v>0</v>
      </c>
      <c r="X105" s="1">
        <v>0</v>
      </c>
      <c r="Y105" s="1">
        <v>7.2</v>
      </c>
      <c r="Z105" s="1">
        <v>7.2</v>
      </c>
      <c r="AA105" s="1">
        <v>7.2</v>
      </c>
      <c r="AB105" s="1">
        <v>76.149000000000001</v>
      </c>
      <c r="AC105" s="1">
        <v>707</v>
      </c>
      <c r="AD105" s="1">
        <v>707</v>
      </c>
      <c r="AE105" s="1">
        <v>1</v>
      </c>
      <c r="AF105" s="1">
        <v>2</v>
      </c>
      <c r="AG105" s="1">
        <v>0</v>
      </c>
      <c r="AH105" s="1">
        <v>0.53574999999999995</v>
      </c>
      <c r="AI105" s="1" t="s">
        <v>79</v>
      </c>
      <c r="AL105" s="1" t="s">
        <v>79</v>
      </c>
      <c r="AQ105" s="1">
        <v>5.0999999999999996</v>
      </c>
      <c r="AR105" s="1">
        <v>0</v>
      </c>
      <c r="AS105" s="1">
        <v>0</v>
      </c>
      <c r="AT105" s="1">
        <v>2.1</v>
      </c>
      <c r="AU105" s="1">
        <v>0</v>
      </c>
      <c r="AV105" s="1">
        <v>0</v>
      </c>
      <c r="AW105" s="1">
        <v>0</v>
      </c>
      <c r="AX105" s="1">
        <v>0</v>
      </c>
      <c r="AY105" s="1">
        <v>1284200</v>
      </c>
      <c r="AZ105" s="1">
        <v>880880</v>
      </c>
      <c r="BA105" s="1">
        <v>0</v>
      </c>
      <c r="BB105" s="1">
        <v>0</v>
      </c>
      <c r="BC105" s="1">
        <v>403340</v>
      </c>
      <c r="BD105" s="1">
        <v>0</v>
      </c>
      <c r="BE105" s="1">
        <v>0</v>
      </c>
      <c r="BF105" s="1">
        <v>0</v>
      </c>
      <c r="BG105" s="1">
        <v>0</v>
      </c>
      <c r="BH105" s="1">
        <v>880880</v>
      </c>
      <c r="BI105" s="1">
        <v>1</v>
      </c>
      <c r="BJ105" s="1">
        <f t="shared" si="12"/>
        <v>880880</v>
      </c>
      <c r="BK105" s="1">
        <v>1</v>
      </c>
      <c r="BL105" s="1">
        <v>1</v>
      </c>
      <c r="BM105" s="1">
        <f t="shared" si="13"/>
        <v>1</v>
      </c>
      <c r="BN105" s="1">
        <v>1</v>
      </c>
      <c r="BO105" s="1">
        <v>1</v>
      </c>
      <c r="BP105" s="1">
        <f t="shared" si="14"/>
        <v>1</v>
      </c>
      <c r="BQ105" s="1">
        <v>1</v>
      </c>
      <c r="BR105" s="1">
        <v>1</v>
      </c>
      <c r="BS105" s="1">
        <f t="shared" si="15"/>
        <v>1</v>
      </c>
      <c r="BT105" s="1">
        <v>1</v>
      </c>
      <c r="BU105" s="1">
        <v>0</v>
      </c>
      <c r="BV105" s="1">
        <v>0</v>
      </c>
      <c r="BW105" s="1">
        <v>1</v>
      </c>
      <c r="BX105" s="1">
        <v>0</v>
      </c>
      <c r="BY105" s="1">
        <v>0</v>
      </c>
      <c r="BZ105" s="1">
        <v>0</v>
      </c>
      <c r="CA105" s="1">
        <v>0</v>
      </c>
      <c r="CB105" s="1">
        <v>2</v>
      </c>
    </row>
    <row r="106" spans="1:80" x14ac:dyDescent="0.15">
      <c r="A106" s="1" t="s">
        <v>330</v>
      </c>
      <c r="B106" s="1" t="s">
        <v>99</v>
      </c>
      <c r="C106" s="1" t="s">
        <v>331</v>
      </c>
      <c r="D106" s="1" t="s">
        <v>332</v>
      </c>
      <c r="E106" s="1" t="s">
        <v>333</v>
      </c>
      <c r="F106" s="1">
        <v>3</v>
      </c>
      <c r="G106" s="1">
        <v>1</v>
      </c>
      <c r="H106" s="1">
        <v>1</v>
      </c>
      <c r="I106" s="1">
        <v>1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1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7.3</v>
      </c>
      <c r="Z106" s="1">
        <v>7.3</v>
      </c>
      <c r="AA106" s="1">
        <v>7.3</v>
      </c>
      <c r="AB106" s="1">
        <v>16.686</v>
      </c>
      <c r="AC106" s="1">
        <v>150</v>
      </c>
      <c r="AD106" s="1" t="s">
        <v>334</v>
      </c>
      <c r="AE106" s="1">
        <v>1</v>
      </c>
      <c r="AF106" s="1">
        <v>1</v>
      </c>
      <c r="AG106" s="1">
        <v>0</v>
      </c>
      <c r="AH106" s="1">
        <v>194.8</v>
      </c>
      <c r="AI106" s="1" t="s">
        <v>79</v>
      </c>
      <c r="AQ106" s="1">
        <v>7.3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4272700</v>
      </c>
      <c r="AZ106" s="1">
        <v>4272700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967770</v>
      </c>
      <c r="BI106" s="1">
        <v>1</v>
      </c>
      <c r="BJ106" s="1">
        <f t="shared" si="12"/>
        <v>967770</v>
      </c>
      <c r="BK106" s="1">
        <v>1</v>
      </c>
      <c r="BL106" s="1">
        <v>1</v>
      </c>
      <c r="BM106" s="1">
        <f t="shared" si="13"/>
        <v>1</v>
      </c>
      <c r="BN106" s="1">
        <v>1</v>
      </c>
      <c r="BO106" s="1">
        <v>1</v>
      </c>
      <c r="BP106" s="1">
        <f t="shared" si="14"/>
        <v>1</v>
      </c>
      <c r="BQ106" s="1">
        <v>1</v>
      </c>
      <c r="BR106" s="1">
        <v>1</v>
      </c>
      <c r="BS106" s="1">
        <f t="shared" si="15"/>
        <v>1</v>
      </c>
      <c r="BT106" s="1">
        <v>1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1</v>
      </c>
    </row>
    <row r="107" spans="1:80" x14ac:dyDescent="0.15">
      <c r="A107" s="1" t="s">
        <v>829</v>
      </c>
      <c r="B107" s="1" t="s">
        <v>830</v>
      </c>
      <c r="C107" s="1" t="s">
        <v>831</v>
      </c>
      <c r="D107" s="1" t="s">
        <v>832</v>
      </c>
      <c r="E107" s="1" t="s">
        <v>833</v>
      </c>
      <c r="F107" s="1">
        <v>10</v>
      </c>
      <c r="G107" s="1">
        <v>5</v>
      </c>
      <c r="H107" s="1">
        <v>1</v>
      </c>
      <c r="I107" s="1">
        <v>4</v>
      </c>
      <c r="J107" s="1">
        <v>1</v>
      </c>
      <c r="K107" s="1">
        <v>0</v>
      </c>
      <c r="L107" s="1">
        <v>1</v>
      </c>
      <c r="M107" s="1">
        <v>1</v>
      </c>
      <c r="N107" s="1">
        <v>0</v>
      </c>
      <c r="O107" s="1">
        <v>1</v>
      </c>
      <c r="P107" s="1">
        <v>1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24.7</v>
      </c>
      <c r="Z107" s="1">
        <v>6.1</v>
      </c>
      <c r="AA107" s="1">
        <v>6.1</v>
      </c>
      <c r="AB107" s="1">
        <v>49.83</v>
      </c>
      <c r="AC107" s="1">
        <v>445</v>
      </c>
      <c r="AD107" s="1" t="s">
        <v>834</v>
      </c>
      <c r="AE107" s="1">
        <v>1</v>
      </c>
      <c r="AF107" s="1">
        <v>2</v>
      </c>
      <c r="AG107" s="1">
        <v>0</v>
      </c>
      <c r="AH107" s="1">
        <v>5.5719000000000003</v>
      </c>
      <c r="AI107" s="1" t="s">
        <v>79</v>
      </c>
      <c r="AJ107" s="1" t="s">
        <v>97</v>
      </c>
      <c r="AL107" s="1" t="s">
        <v>97</v>
      </c>
      <c r="AM107" s="1" t="s">
        <v>97</v>
      </c>
      <c r="AO107" s="1" t="s">
        <v>97</v>
      </c>
      <c r="AP107" s="1" t="s">
        <v>97</v>
      </c>
      <c r="AQ107" s="1">
        <v>21.6</v>
      </c>
      <c r="AR107" s="1">
        <v>3.1</v>
      </c>
      <c r="AS107" s="1">
        <v>0</v>
      </c>
      <c r="AT107" s="1">
        <v>8.8000000000000007</v>
      </c>
      <c r="AU107" s="1">
        <v>8.8000000000000007</v>
      </c>
      <c r="AV107" s="1">
        <v>0</v>
      </c>
      <c r="AW107" s="1">
        <v>8.8000000000000007</v>
      </c>
      <c r="AX107" s="1">
        <v>8.8000000000000007</v>
      </c>
      <c r="AY107" s="1">
        <v>1889700</v>
      </c>
      <c r="AZ107" s="1">
        <v>1889700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1010800</v>
      </c>
      <c r="BI107" s="1">
        <v>1</v>
      </c>
      <c r="BJ107" s="1">
        <f t="shared" si="12"/>
        <v>1010800</v>
      </c>
      <c r="BK107" s="1">
        <v>1</v>
      </c>
      <c r="BL107" s="1">
        <v>1</v>
      </c>
      <c r="BM107" s="1">
        <f t="shared" si="13"/>
        <v>1</v>
      </c>
      <c r="BN107" s="1">
        <v>1</v>
      </c>
      <c r="BO107" s="1">
        <v>1</v>
      </c>
      <c r="BP107" s="1">
        <f t="shared" si="14"/>
        <v>1</v>
      </c>
      <c r="BQ107" s="1">
        <v>1</v>
      </c>
      <c r="BR107" s="1">
        <v>1</v>
      </c>
      <c r="BS107" s="1">
        <f t="shared" si="15"/>
        <v>1</v>
      </c>
      <c r="BT107" s="1">
        <v>1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1</v>
      </c>
    </row>
    <row r="108" spans="1:80" x14ac:dyDescent="0.15">
      <c r="A108" s="1" t="s">
        <v>748</v>
      </c>
      <c r="B108" s="1">
        <v>1</v>
      </c>
      <c r="C108" s="1" t="s">
        <v>749</v>
      </c>
      <c r="D108" s="1" t="s">
        <v>750</v>
      </c>
      <c r="E108" s="1" t="s">
        <v>751</v>
      </c>
      <c r="F108" s="1">
        <v>1</v>
      </c>
      <c r="G108" s="1">
        <v>1</v>
      </c>
      <c r="H108" s="1">
        <v>1</v>
      </c>
      <c r="I108" s="1">
        <v>1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1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5.3</v>
      </c>
      <c r="Z108" s="1">
        <v>5.3</v>
      </c>
      <c r="AA108" s="1">
        <v>5.3</v>
      </c>
      <c r="AB108" s="1">
        <v>39.594000000000001</v>
      </c>
      <c r="AC108" s="1">
        <v>378</v>
      </c>
      <c r="AD108" s="1">
        <v>378</v>
      </c>
      <c r="AE108" s="1">
        <v>1</v>
      </c>
      <c r="AF108" s="1">
        <v>2</v>
      </c>
      <c r="AG108" s="1">
        <v>0</v>
      </c>
      <c r="AH108" s="1">
        <v>0.90475000000000005</v>
      </c>
      <c r="AI108" s="1" t="s">
        <v>79</v>
      </c>
      <c r="AQ108" s="1">
        <v>5.3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1920100</v>
      </c>
      <c r="AZ108" s="1">
        <v>1920100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1028300</v>
      </c>
      <c r="BI108" s="1">
        <v>1</v>
      </c>
      <c r="BJ108" s="1">
        <f t="shared" si="12"/>
        <v>1028300</v>
      </c>
      <c r="BK108" s="1">
        <v>1</v>
      </c>
      <c r="BL108" s="1">
        <v>1</v>
      </c>
      <c r="BM108" s="1">
        <f t="shared" si="13"/>
        <v>1</v>
      </c>
      <c r="BN108" s="1">
        <v>1</v>
      </c>
      <c r="BO108" s="1">
        <v>1</v>
      </c>
      <c r="BP108" s="1">
        <f t="shared" si="14"/>
        <v>1</v>
      </c>
      <c r="BQ108" s="1">
        <v>1</v>
      </c>
      <c r="BR108" s="1">
        <v>1</v>
      </c>
      <c r="BS108" s="1">
        <f t="shared" si="15"/>
        <v>1</v>
      </c>
      <c r="BT108" s="1">
        <v>2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2</v>
      </c>
    </row>
    <row r="109" spans="1:80" x14ac:dyDescent="0.15">
      <c r="A109" s="1" t="s">
        <v>470</v>
      </c>
      <c r="B109" s="1" t="s">
        <v>86</v>
      </c>
      <c r="C109" s="1" t="s">
        <v>471</v>
      </c>
      <c r="D109" s="1" t="s">
        <v>472</v>
      </c>
      <c r="E109" s="1" t="s">
        <v>473</v>
      </c>
      <c r="F109" s="1">
        <v>2</v>
      </c>
      <c r="G109" s="1">
        <v>1</v>
      </c>
      <c r="H109" s="1">
        <v>1</v>
      </c>
      <c r="I109" s="1">
        <v>1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1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21.1</v>
      </c>
      <c r="Z109" s="1">
        <v>21.1</v>
      </c>
      <c r="AA109" s="1">
        <v>21.1</v>
      </c>
      <c r="AB109" s="1">
        <v>8.2291000000000007</v>
      </c>
      <c r="AC109" s="1">
        <v>76</v>
      </c>
      <c r="AD109" s="1" t="s">
        <v>474</v>
      </c>
      <c r="AE109" s="1">
        <v>1</v>
      </c>
      <c r="AF109" s="1">
        <v>1</v>
      </c>
      <c r="AG109" s="1">
        <v>0</v>
      </c>
      <c r="AH109" s="1">
        <v>323.31</v>
      </c>
      <c r="AI109" s="1" t="s">
        <v>79</v>
      </c>
      <c r="AQ109" s="1">
        <v>21.1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4694100</v>
      </c>
      <c r="AZ109" s="1">
        <v>4694100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1063200</v>
      </c>
      <c r="BI109" s="1">
        <v>1</v>
      </c>
      <c r="BJ109" s="1">
        <f t="shared" si="12"/>
        <v>1063200</v>
      </c>
      <c r="BK109" s="1">
        <v>1</v>
      </c>
      <c r="BL109" s="1">
        <v>1</v>
      </c>
      <c r="BM109" s="1">
        <f t="shared" si="13"/>
        <v>1</v>
      </c>
      <c r="BN109" s="1">
        <v>1</v>
      </c>
      <c r="BO109" s="1">
        <v>1</v>
      </c>
      <c r="BP109" s="1">
        <f t="shared" si="14"/>
        <v>1</v>
      </c>
      <c r="BQ109" s="1">
        <v>1</v>
      </c>
      <c r="BR109" s="1">
        <v>1</v>
      </c>
      <c r="BS109" s="1">
        <f t="shared" si="15"/>
        <v>1</v>
      </c>
      <c r="BT109" s="1">
        <v>1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1</v>
      </c>
    </row>
    <row r="110" spans="1:80" x14ac:dyDescent="0.15">
      <c r="A110" s="1" t="s">
        <v>219</v>
      </c>
      <c r="B110" s="1" t="s">
        <v>145</v>
      </c>
      <c r="C110" s="1" t="s">
        <v>220</v>
      </c>
      <c r="D110" s="1" t="s">
        <v>221</v>
      </c>
      <c r="E110" s="1" t="s">
        <v>222</v>
      </c>
      <c r="F110" s="1">
        <v>6</v>
      </c>
      <c r="G110" s="1">
        <v>1</v>
      </c>
      <c r="H110" s="1">
        <v>1</v>
      </c>
      <c r="I110" s="1">
        <v>1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1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8.4</v>
      </c>
      <c r="Z110" s="1">
        <v>8.4</v>
      </c>
      <c r="AA110" s="1">
        <v>8.4</v>
      </c>
      <c r="AB110" s="1">
        <v>49.756</v>
      </c>
      <c r="AC110" s="1">
        <v>452</v>
      </c>
      <c r="AD110" s="1" t="s">
        <v>223</v>
      </c>
      <c r="AE110" s="1">
        <v>1</v>
      </c>
      <c r="AF110" s="1">
        <v>1</v>
      </c>
      <c r="AG110" s="1">
        <v>5.4644999999999997E-3</v>
      </c>
      <c r="AH110" s="1">
        <v>0.15542</v>
      </c>
      <c r="AI110" s="1" t="s">
        <v>79</v>
      </c>
      <c r="AQ110" s="1">
        <v>8.4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1100100</v>
      </c>
      <c r="AZ110" s="1">
        <v>1100100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1100100</v>
      </c>
      <c r="BI110" s="1">
        <v>1</v>
      </c>
      <c r="BJ110" s="1">
        <f t="shared" si="12"/>
        <v>1100100</v>
      </c>
      <c r="BK110" s="1">
        <v>1</v>
      </c>
      <c r="BL110" s="1">
        <v>1</v>
      </c>
      <c r="BM110" s="1">
        <f t="shared" si="13"/>
        <v>1</v>
      </c>
      <c r="BN110" s="1">
        <v>1</v>
      </c>
      <c r="BO110" s="1">
        <v>1</v>
      </c>
      <c r="BP110" s="1">
        <f t="shared" si="14"/>
        <v>1</v>
      </c>
      <c r="BQ110" s="1">
        <v>1</v>
      </c>
      <c r="BR110" s="1">
        <v>1</v>
      </c>
      <c r="BS110" s="1">
        <f t="shared" si="15"/>
        <v>1</v>
      </c>
      <c r="BT110" s="1">
        <v>1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1</v>
      </c>
    </row>
    <row r="111" spans="1:80" x14ac:dyDescent="0.15">
      <c r="A111" s="1" t="s">
        <v>694</v>
      </c>
      <c r="B111" s="1">
        <v>1</v>
      </c>
      <c r="C111" s="1" t="s">
        <v>695</v>
      </c>
      <c r="D111" s="1" t="s">
        <v>696</v>
      </c>
      <c r="E111" s="1" t="s">
        <v>697</v>
      </c>
      <c r="F111" s="1">
        <v>1</v>
      </c>
      <c r="G111" s="1">
        <v>1</v>
      </c>
      <c r="H111" s="1">
        <v>1</v>
      </c>
      <c r="I111" s="1">
        <v>1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1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16.7</v>
      </c>
      <c r="Z111" s="1">
        <v>16.7</v>
      </c>
      <c r="AA111" s="1">
        <v>16.7</v>
      </c>
      <c r="AB111" s="1">
        <v>14.515000000000001</v>
      </c>
      <c r="AC111" s="1">
        <v>132</v>
      </c>
      <c r="AD111" s="1">
        <v>132</v>
      </c>
      <c r="AE111" s="1">
        <v>1</v>
      </c>
      <c r="AF111" s="1">
        <v>1</v>
      </c>
      <c r="AG111" s="1">
        <v>0</v>
      </c>
      <c r="AH111" s="1">
        <v>323.31</v>
      </c>
      <c r="AI111" s="1" t="s">
        <v>79</v>
      </c>
      <c r="AQ111" s="1">
        <v>16.7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4901000</v>
      </c>
      <c r="AZ111" s="1">
        <v>4901000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1110100</v>
      </c>
      <c r="BI111" s="1">
        <v>1</v>
      </c>
      <c r="BJ111" s="1">
        <f t="shared" si="12"/>
        <v>1110100</v>
      </c>
      <c r="BK111" s="1">
        <v>1</v>
      </c>
      <c r="BL111" s="1">
        <v>1</v>
      </c>
      <c r="BM111" s="1">
        <f t="shared" si="13"/>
        <v>1</v>
      </c>
      <c r="BN111" s="1">
        <v>1</v>
      </c>
      <c r="BO111" s="1">
        <v>1</v>
      </c>
      <c r="BP111" s="1">
        <f t="shared" si="14"/>
        <v>1</v>
      </c>
      <c r="BQ111" s="1">
        <v>1</v>
      </c>
      <c r="BR111" s="1">
        <v>1</v>
      </c>
      <c r="BS111" s="1">
        <f t="shared" si="15"/>
        <v>1</v>
      </c>
      <c r="BT111" s="1">
        <v>1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1</v>
      </c>
    </row>
    <row r="112" spans="1:80" x14ac:dyDescent="0.15">
      <c r="A112" s="1" t="s">
        <v>308</v>
      </c>
      <c r="B112" s="1" t="s">
        <v>309</v>
      </c>
      <c r="C112" s="1" t="s">
        <v>310</v>
      </c>
      <c r="D112" s="1" t="s">
        <v>311</v>
      </c>
      <c r="E112" s="1" t="s">
        <v>312</v>
      </c>
      <c r="F112" s="1">
        <v>5</v>
      </c>
      <c r="G112" s="1">
        <v>2</v>
      </c>
      <c r="H112" s="1">
        <v>2</v>
      </c>
      <c r="I112" s="1">
        <v>2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2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4.7</v>
      </c>
      <c r="Z112" s="1">
        <v>4.7</v>
      </c>
      <c r="AA112" s="1">
        <v>4.7</v>
      </c>
      <c r="AB112" s="1">
        <v>52.045999999999999</v>
      </c>
      <c r="AC112" s="1">
        <v>464</v>
      </c>
      <c r="AD112" s="1" t="s">
        <v>313</v>
      </c>
      <c r="AE112" s="1">
        <v>1</v>
      </c>
      <c r="AF112" s="1">
        <v>5</v>
      </c>
      <c r="AG112" s="1">
        <v>0</v>
      </c>
      <c r="AH112" s="1">
        <v>33.917000000000002</v>
      </c>
      <c r="AI112" s="1" t="s">
        <v>79</v>
      </c>
      <c r="AQ112" s="1">
        <v>4.7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3786200</v>
      </c>
      <c r="AZ112" s="1">
        <v>3786200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1152300</v>
      </c>
      <c r="BI112" s="1">
        <v>1</v>
      </c>
      <c r="BJ112" s="1">
        <f t="shared" si="12"/>
        <v>1152300</v>
      </c>
      <c r="BK112" s="1">
        <v>1</v>
      </c>
      <c r="BL112" s="1">
        <v>1</v>
      </c>
      <c r="BM112" s="1">
        <f t="shared" si="13"/>
        <v>1</v>
      </c>
      <c r="BN112" s="1">
        <v>1</v>
      </c>
      <c r="BO112" s="1">
        <v>1</v>
      </c>
      <c r="BP112" s="1">
        <f t="shared" si="14"/>
        <v>1</v>
      </c>
      <c r="BQ112" s="1">
        <v>1</v>
      </c>
      <c r="BR112" s="1">
        <v>1</v>
      </c>
      <c r="BS112" s="1">
        <f t="shared" si="15"/>
        <v>1</v>
      </c>
      <c r="BT112" s="1">
        <v>5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5</v>
      </c>
    </row>
    <row r="113" spans="1:80" x14ac:dyDescent="0.15">
      <c r="A113" s="1" t="s">
        <v>356</v>
      </c>
      <c r="B113" s="1" t="s">
        <v>139</v>
      </c>
      <c r="C113" s="1" t="s">
        <v>357</v>
      </c>
      <c r="D113" s="1" t="s">
        <v>358</v>
      </c>
      <c r="E113" s="1" t="s">
        <v>359</v>
      </c>
      <c r="F113" s="1">
        <v>4</v>
      </c>
      <c r="G113" s="1">
        <v>1</v>
      </c>
      <c r="H113" s="1">
        <v>1</v>
      </c>
      <c r="I113" s="1">
        <v>1</v>
      </c>
      <c r="J113" s="1">
        <v>1</v>
      </c>
      <c r="K113" s="1">
        <v>0</v>
      </c>
      <c r="L113" s="1">
        <v>0</v>
      </c>
      <c r="M113" s="1">
        <v>1</v>
      </c>
      <c r="N113" s="1">
        <v>1</v>
      </c>
      <c r="O113" s="1">
        <v>1</v>
      </c>
      <c r="P113" s="1">
        <v>1</v>
      </c>
      <c r="Q113" s="1">
        <v>1</v>
      </c>
      <c r="R113" s="1">
        <v>1</v>
      </c>
      <c r="S113" s="1">
        <v>0</v>
      </c>
      <c r="T113" s="1">
        <v>0</v>
      </c>
      <c r="U113" s="1">
        <v>1</v>
      </c>
      <c r="V113" s="1">
        <v>1</v>
      </c>
      <c r="W113" s="1">
        <v>1</v>
      </c>
      <c r="X113" s="1">
        <v>1</v>
      </c>
      <c r="Y113" s="1">
        <v>8.3000000000000007</v>
      </c>
      <c r="Z113" s="1">
        <v>8.3000000000000007</v>
      </c>
      <c r="AA113" s="1">
        <v>8.3000000000000007</v>
      </c>
      <c r="AB113" s="1">
        <v>16.536000000000001</v>
      </c>
      <c r="AC113" s="1">
        <v>145</v>
      </c>
      <c r="AD113" s="1" t="s">
        <v>360</v>
      </c>
      <c r="AE113" s="1">
        <v>1</v>
      </c>
      <c r="AF113" s="1">
        <v>15</v>
      </c>
      <c r="AG113" s="1">
        <v>0</v>
      </c>
      <c r="AH113" s="1">
        <v>70.138000000000005</v>
      </c>
      <c r="AI113" s="1" t="s">
        <v>79</v>
      </c>
      <c r="AJ113" s="1" t="s">
        <v>79</v>
      </c>
      <c r="AM113" s="1" t="s">
        <v>97</v>
      </c>
      <c r="AN113" s="1" t="s">
        <v>79</v>
      </c>
      <c r="AO113" s="1" t="s">
        <v>79</v>
      </c>
      <c r="AP113" s="1" t="s">
        <v>79</v>
      </c>
      <c r="AQ113" s="1">
        <v>8.3000000000000007</v>
      </c>
      <c r="AR113" s="1">
        <v>8.3000000000000007</v>
      </c>
      <c r="AS113" s="1">
        <v>0</v>
      </c>
      <c r="AT113" s="1">
        <v>0</v>
      </c>
      <c r="AU113" s="1">
        <v>8.3000000000000007</v>
      </c>
      <c r="AV113" s="1">
        <v>8.3000000000000007</v>
      </c>
      <c r="AW113" s="1">
        <v>8.3000000000000007</v>
      </c>
      <c r="AX113" s="1">
        <v>8.3000000000000007</v>
      </c>
      <c r="AY113" s="1">
        <v>17683000</v>
      </c>
      <c r="AZ113" s="1">
        <v>7506200</v>
      </c>
      <c r="BA113" s="1">
        <v>2213100</v>
      </c>
      <c r="BB113" s="1">
        <v>0</v>
      </c>
      <c r="BC113" s="1">
        <v>0</v>
      </c>
      <c r="BD113" s="1">
        <v>1040400</v>
      </c>
      <c r="BE113" s="1">
        <v>2936400</v>
      </c>
      <c r="BF113" s="1">
        <v>2237500</v>
      </c>
      <c r="BG113" s="1">
        <v>1749500</v>
      </c>
      <c r="BH113" s="1">
        <v>1214700</v>
      </c>
      <c r="BI113" s="1">
        <v>1</v>
      </c>
      <c r="BJ113" s="1">
        <f t="shared" si="12"/>
        <v>1214700</v>
      </c>
      <c r="BK113" s="1">
        <v>1</v>
      </c>
      <c r="BL113" s="1">
        <v>1</v>
      </c>
      <c r="BM113" s="1">
        <f t="shared" si="13"/>
        <v>1</v>
      </c>
      <c r="BN113" s="1">
        <v>1</v>
      </c>
      <c r="BO113" s="1">
        <v>1</v>
      </c>
      <c r="BP113" s="1">
        <f t="shared" si="14"/>
        <v>1</v>
      </c>
      <c r="BQ113" s="1">
        <v>1</v>
      </c>
      <c r="BR113" s="1">
        <v>1</v>
      </c>
      <c r="BS113" s="1">
        <f t="shared" si="15"/>
        <v>1</v>
      </c>
      <c r="BT113" s="1">
        <v>4</v>
      </c>
      <c r="BU113" s="1">
        <v>2</v>
      </c>
      <c r="BV113" s="1">
        <v>0</v>
      </c>
      <c r="BW113" s="1">
        <v>0</v>
      </c>
      <c r="BX113" s="1">
        <v>0</v>
      </c>
      <c r="BY113" s="1">
        <v>2</v>
      </c>
      <c r="BZ113" s="1">
        <v>1</v>
      </c>
      <c r="CA113" s="1">
        <v>2</v>
      </c>
      <c r="CB113" s="1">
        <v>11</v>
      </c>
    </row>
    <row r="114" spans="1:80" x14ac:dyDescent="0.15">
      <c r="A114" s="1" t="s">
        <v>709</v>
      </c>
      <c r="B114" s="1">
        <v>2</v>
      </c>
      <c r="C114" s="1" t="s">
        <v>710</v>
      </c>
      <c r="D114" s="1" t="s">
        <v>711</v>
      </c>
      <c r="E114" s="1" t="s">
        <v>712</v>
      </c>
      <c r="F114" s="1">
        <v>1</v>
      </c>
      <c r="G114" s="1">
        <v>2</v>
      </c>
      <c r="H114" s="1">
        <v>2</v>
      </c>
      <c r="I114" s="1">
        <v>1</v>
      </c>
      <c r="J114" s="1">
        <v>0</v>
      </c>
      <c r="K114" s="1">
        <v>0</v>
      </c>
      <c r="L114" s="1">
        <v>1</v>
      </c>
      <c r="M114" s="1">
        <v>0</v>
      </c>
      <c r="N114" s="1">
        <v>0</v>
      </c>
      <c r="O114" s="1">
        <v>0</v>
      </c>
      <c r="P114" s="1">
        <v>0</v>
      </c>
      <c r="Q114" s="1">
        <v>1</v>
      </c>
      <c r="R114" s="1">
        <v>0</v>
      </c>
      <c r="S114" s="1">
        <v>0</v>
      </c>
      <c r="T114" s="1">
        <v>1</v>
      </c>
      <c r="U114" s="1">
        <v>0</v>
      </c>
      <c r="V114" s="1">
        <v>0</v>
      </c>
      <c r="W114" s="1">
        <v>0</v>
      </c>
      <c r="X114" s="1">
        <v>0</v>
      </c>
      <c r="Y114" s="1">
        <v>6.6</v>
      </c>
      <c r="Z114" s="1">
        <v>6.6</v>
      </c>
      <c r="AA114" s="1">
        <v>6.6</v>
      </c>
      <c r="AB114" s="1">
        <v>50.118000000000002</v>
      </c>
      <c r="AC114" s="1">
        <v>437</v>
      </c>
      <c r="AD114" s="1">
        <v>437</v>
      </c>
      <c r="AE114" s="1">
        <v>1</v>
      </c>
      <c r="AF114" s="1">
        <v>2</v>
      </c>
      <c r="AG114" s="1">
        <v>0</v>
      </c>
      <c r="AH114" s="1">
        <v>205.12</v>
      </c>
      <c r="AI114" s="1" t="s">
        <v>79</v>
      </c>
      <c r="AL114" s="1" t="s">
        <v>79</v>
      </c>
      <c r="AQ114" s="1">
        <v>3</v>
      </c>
      <c r="AR114" s="1">
        <v>0</v>
      </c>
      <c r="AS114" s="1">
        <v>0</v>
      </c>
      <c r="AT114" s="1">
        <v>6.6</v>
      </c>
      <c r="AU114" s="1">
        <v>0</v>
      </c>
      <c r="AV114" s="1">
        <v>0</v>
      </c>
      <c r="AW114" s="1">
        <v>0</v>
      </c>
      <c r="AX114" s="1">
        <v>0</v>
      </c>
      <c r="AY114" s="1">
        <v>6348000</v>
      </c>
      <c r="AZ114" s="1">
        <v>5422900</v>
      </c>
      <c r="BA114" s="1">
        <v>0</v>
      </c>
      <c r="BB114" s="1">
        <v>0</v>
      </c>
      <c r="BC114" s="1">
        <v>925010</v>
      </c>
      <c r="BD114" s="1">
        <v>0</v>
      </c>
      <c r="BE114" s="1">
        <v>0</v>
      </c>
      <c r="BF114" s="1">
        <v>0</v>
      </c>
      <c r="BG114" s="1">
        <v>0</v>
      </c>
      <c r="BH114" s="1">
        <v>1228300</v>
      </c>
      <c r="BI114" s="1">
        <v>1</v>
      </c>
      <c r="BJ114" s="1">
        <f t="shared" si="12"/>
        <v>1228300</v>
      </c>
      <c r="BK114" s="1">
        <v>1</v>
      </c>
      <c r="BL114" s="1">
        <v>1</v>
      </c>
      <c r="BM114" s="1">
        <f t="shared" si="13"/>
        <v>1</v>
      </c>
      <c r="BN114" s="1">
        <v>1</v>
      </c>
      <c r="BO114" s="1">
        <v>1</v>
      </c>
      <c r="BP114" s="1">
        <f t="shared" si="14"/>
        <v>1</v>
      </c>
      <c r="BQ114" s="1">
        <v>1</v>
      </c>
      <c r="BR114" s="1">
        <v>1</v>
      </c>
      <c r="BS114" s="1">
        <f t="shared" si="15"/>
        <v>1</v>
      </c>
      <c r="BT114" s="1">
        <v>1</v>
      </c>
      <c r="BU114" s="1">
        <v>0</v>
      </c>
      <c r="BV114" s="1">
        <v>0</v>
      </c>
      <c r="BW114" s="1">
        <v>1</v>
      </c>
      <c r="BX114" s="1">
        <v>0</v>
      </c>
      <c r="BY114" s="1">
        <v>0</v>
      </c>
      <c r="BZ114" s="1">
        <v>0</v>
      </c>
      <c r="CA114" s="1">
        <v>0</v>
      </c>
      <c r="CB114" s="1">
        <v>2</v>
      </c>
    </row>
    <row r="115" spans="1:80" x14ac:dyDescent="0.15">
      <c r="A115" s="1" t="s">
        <v>396</v>
      </c>
      <c r="B115" s="1" t="s">
        <v>397</v>
      </c>
      <c r="C115" s="1" t="s">
        <v>398</v>
      </c>
      <c r="D115" s="1" t="s">
        <v>399</v>
      </c>
      <c r="E115" s="1" t="s">
        <v>400</v>
      </c>
      <c r="F115" s="1">
        <v>24</v>
      </c>
      <c r="G115" s="1">
        <v>4</v>
      </c>
      <c r="H115" s="1">
        <v>3</v>
      </c>
      <c r="I115" s="1">
        <v>3</v>
      </c>
      <c r="J115" s="1">
        <v>1</v>
      </c>
      <c r="K115" s="1">
        <v>0</v>
      </c>
      <c r="L115" s="1">
        <v>0</v>
      </c>
      <c r="M115" s="1">
        <v>2</v>
      </c>
      <c r="N115" s="1">
        <v>1</v>
      </c>
      <c r="O115" s="1">
        <v>1</v>
      </c>
      <c r="P115" s="1">
        <v>0</v>
      </c>
      <c r="Q115" s="1">
        <v>2</v>
      </c>
      <c r="R115" s="1">
        <v>1</v>
      </c>
      <c r="S115" s="1">
        <v>0</v>
      </c>
      <c r="T115" s="1">
        <v>0</v>
      </c>
      <c r="U115" s="1">
        <v>2</v>
      </c>
      <c r="V115" s="1">
        <v>1</v>
      </c>
      <c r="W115" s="1">
        <v>1</v>
      </c>
      <c r="X115" s="1">
        <v>0</v>
      </c>
      <c r="Y115" s="1">
        <v>10.7</v>
      </c>
      <c r="Z115" s="1">
        <v>6.9</v>
      </c>
      <c r="AA115" s="1">
        <v>6.9</v>
      </c>
      <c r="AB115" s="1">
        <v>49.228999999999999</v>
      </c>
      <c r="AC115" s="1">
        <v>449</v>
      </c>
      <c r="AD115" s="1" t="s">
        <v>401</v>
      </c>
      <c r="AE115" s="1">
        <v>1</v>
      </c>
      <c r="AF115" s="1">
        <v>9</v>
      </c>
      <c r="AG115" s="1">
        <v>0</v>
      </c>
      <c r="AH115" s="1">
        <v>323.31</v>
      </c>
      <c r="AI115" s="1" t="s">
        <v>79</v>
      </c>
      <c r="AJ115" s="1" t="s">
        <v>79</v>
      </c>
      <c r="AM115" s="1" t="s">
        <v>79</v>
      </c>
      <c r="AN115" s="1" t="s">
        <v>97</v>
      </c>
      <c r="AO115" s="1" t="s">
        <v>79</v>
      </c>
      <c r="AQ115" s="1">
        <v>6.9</v>
      </c>
      <c r="AR115" s="1">
        <v>3.8</v>
      </c>
      <c r="AS115" s="1">
        <v>0</v>
      </c>
      <c r="AT115" s="1">
        <v>0</v>
      </c>
      <c r="AU115" s="1">
        <v>6.9</v>
      </c>
      <c r="AV115" s="1">
        <v>3.8</v>
      </c>
      <c r="AW115" s="1">
        <v>3.8</v>
      </c>
      <c r="AX115" s="1">
        <v>0</v>
      </c>
      <c r="AY115" s="1">
        <v>11358000</v>
      </c>
      <c r="AZ115" s="1">
        <v>3360600</v>
      </c>
      <c r="BA115" s="1">
        <v>1469300</v>
      </c>
      <c r="BB115" s="1">
        <v>0</v>
      </c>
      <c r="BC115" s="1">
        <v>0</v>
      </c>
      <c r="BD115" s="1">
        <v>2969600</v>
      </c>
      <c r="BE115" s="1">
        <v>361670</v>
      </c>
      <c r="BF115" s="1">
        <v>3197200</v>
      </c>
      <c r="BG115" s="1">
        <v>0</v>
      </c>
      <c r="BH115" s="1">
        <v>1317500</v>
      </c>
      <c r="BI115" s="1">
        <v>1</v>
      </c>
      <c r="BJ115" s="1">
        <f t="shared" si="12"/>
        <v>1317500</v>
      </c>
      <c r="BK115" s="1">
        <v>1</v>
      </c>
      <c r="BL115" s="1">
        <v>1</v>
      </c>
      <c r="BM115" s="1">
        <f t="shared" si="13"/>
        <v>1</v>
      </c>
      <c r="BN115" s="1">
        <v>1</v>
      </c>
      <c r="BO115" s="1">
        <v>1</v>
      </c>
      <c r="BP115" s="1">
        <f t="shared" si="14"/>
        <v>1</v>
      </c>
      <c r="BQ115" s="1">
        <v>1</v>
      </c>
      <c r="BR115" s="1">
        <v>1</v>
      </c>
      <c r="BS115" s="1">
        <f t="shared" si="15"/>
        <v>1</v>
      </c>
      <c r="BT115" s="1">
        <v>2</v>
      </c>
      <c r="BU115" s="1">
        <v>1</v>
      </c>
      <c r="BV115" s="1">
        <v>0</v>
      </c>
      <c r="BW115" s="1">
        <v>0</v>
      </c>
      <c r="BX115" s="1">
        <v>3</v>
      </c>
      <c r="BY115" s="1">
        <v>0</v>
      </c>
      <c r="BZ115" s="1">
        <v>1</v>
      </c>
      <c r="CA115" s="1">
        <v>0</v>
      </c>
      <c r="CB115" s="1">
        <v>7</v>
      </c>
    </row>
    <row r="116" spans="1:80" x14ac:dyDescent="0.15">
      <c r="A116" s="1" t="s">
        <v>839</v>
      </c>
      <c r="B116" s="1">
        <v>1</v>
      </c>
      <c r="C116" s="1" t="s">
        <v>840</v>
      </c>
      <c r="D116" s="1" t="s">
        <v>841</v>
      </c>
      <c r="E116" s="1" t="s">
        <v>842</v>
      </c>
      <c r="F116" s="1">
        <v>1</v>
      </c>
      <c r="G116" s="1">
        <v>1</v>
      </c>
      <c r="H116" s="1">
        <v>1</v>
      </c>
      <c r="I116" s="1">
        <v>1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1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9</v>
      </c>
      <c r="Z116" s="1">
        <v>9</v>
      </c>
      <c r="AA116" s="1">
        <v>9</v>
      </c>
      <c r="AB116" s="1">
        <v>48.226999999999997</v>
      </c>
      <c r="AC116" s="1">
        <v>443</v>
      </c>
      <c r="AD116" s="1">
        <v>443</v>
      </c>
      <c r="AE116" s="1">
        <v>1</v>
      </c>
      <c r="AF116" s="1">
        <v>2</v>
      </c>
      <c r="AG116" s="1">
        <v>6.0606000000000002E-3</v>
      </c>
      <c r="AH116" s="1">
        <v>0.49574000000000001</v>
      </c>
      <c r="AI116" s="1" t="s">
        <v>79</v>
      </c>
      <c r="AQ116" s="1">
        <v>9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2099500</v>
      </c>
      <c r="AZ116" s="1">
        <v>2099500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1346400</v>
      </c>
      <c r="BI116" s="1">
        <v>1</v>
      </c>
      <c r="BJ116" s="1">
        <f t="shared" si="12"/>
        <v>1346400</v>
      </c>
      <c r="BK116" s="1">
        <v>1</v>
      </c>
      <c r="BL116" s="1">
        <v>1</v>
      </c>
      <c r="BM116" s="1">
        <f t="shared" si="13"/>
        <v>1</v>
      </c>
      <c r="BN116" s="1">
        <v>1</v>
      </c>
      <c r="BO116" s="1">
        <v>1</v>
      </c>
      <c r="BP116" s="1">
        <f t="shared" si="14"/>
        <v>1</v>
      </c>
      <c r="BQ116" s="1">
        <v>1</v>
      </c>
      <c r="BR116" s="1">
        <v>1</v>
      </c>
      <c r="BS116" s="1">
        <f t="shared" si="15"/>
        <v>1</v>
      </c>
      <c r="BT116" s="1">
        <v>1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1</v>
      </c>
    </row>
    <row r="117" spans="1:80" x14ac:dyDescent="0.15">
      <c r="A117" s="1" t="s">
        <v>722</v>
      </c>
      <c r="B117" s="1">
        <v>1</v>
      </c>
      <c r="C117" s="1" t="s">
        <v>723</v>
      </c>
      <c r="D117" s="1" t="s">
        <v>724</v>
      </c>
      <c r="E117" s="1" t="s">
        <v>725</v>
      </c>
      <c r="F117" s="1">
        <v>1</v>
      </c>
      <c r="G117" s="1">
        <v>1</v>
      </c>
      <c r="H117" s="1">
        <v>1</v>
      </c>
      <c r="I117" s="1">
        <v>1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1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7.8</v>
      </c>
      <c r="Z117" s="1">
        <v>7.8</v>
      </c>
      <c r="AA117" s="1">
        <v>7.8</v>
      </c>
      <c r="AB117" s="1">
        <v>36.926000000000002</v>
      </c>
      <c r="AC117" s="1">
        <v>346</v>
      </c>
      <c r="AD117" s="1">
        <v>346</v>
      </c>
      <c r="AE117" s="1">
        <v>1</v>
      </c>
      <c r="AF117" s="1">
        <v>1</v>
      </c>
      <c r="AG117" s="1">
        <v>0</v>
      </c>
      <c r="AH117" s="1">
        <v>0.94269999999999998</v>
      </c>
      <c r="AI117" s="1" t="s">
        <v>79</v>
      </c>
      <c r="AQ117" s="1">
        <v>7.8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1537000</v>
      </c>
      <c r="AZ117" s="1">
        <v>1537000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1537000</v>
      </c>
      <c r="BI117" s="1">
        <v>1</v>
      </c>
      <c r="BJ117" s="1">
        <f t="shared" si="12"/>
        <v>1537000</v>
      </c>
      <c r="BK117" s="1">
        <v>1</v>
      </c>
      <c r="BL117" s="1">
        <v>1</v>
      </c>
      <c r="BM117" s="1">
        <f t="shared" si="13"/>
        <v>1</v>
      </c>
      <c r="BN117" s="1">
        <v>1</v>
      </c>
      <c r="BO117" s="1">
        <v>1</v>
      </c>
      <c r="BP117" s="1">
        <f t="shared" si="14"/>
        <v>1</v>
      </c>
      <c r="BQ117" s="1">
        <v>1</v>
      </c>
      <c r="BR117" s="1">
        <v>1</v>
      </c>
      <c r="BS117" s="1">
        <f t="shared" si="15"/>
        <v>1</v>
      </c>
      <c r="BT117" s="1">
        <v>1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1</v>
      </c>
    </row>
    <row r="118" spans="1:80" x14ac:dyDescent="0.15">
      <c r="A118" s="1" t="s">
        <v>514</v>
      </c>
      <c r="B118" s="1" t="s">
        <v>237</v>
      </c>
      <c r="C118" s="1" t="s">
        <v>515</v>
      </c>
      <c r="D118" s="1" t="s">
        <v>516</v>
      </c>
      <c r="E118" s="1" t="s">
        <v>517</v>
      </c>
      <c r="F118" s="1">
        <v>5</v>
      </c>
      <c r="G118" s="1">
        <v>1</v>
      </c>
      <c r="H118" s="1">
        <v>1</v>
      </c>
      <c r="I118" s="1">
        <v>1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14.5</v>
      </c>
      <c r="Z118" s="1">
        <v>14.5</v>
      </c>
      <c r="AA118" s="1">
        <v>14.5</v>
      </c>
      <c r="AB118" s="1">
        <v>24.544</v>
      </c>
      <c r="AC118" s="1">
        <v>228</v>
      </c>
      <c r="AD118" s="1" t="s">
        <v>518</v>
      </c>
      <c r="AE118" s="1">
        <v>1</v>
      </c>
      <c r="AF118" s="1">
        <v>1</v>
      </c>
      <c r="AG118" s="1">
        <v>0</v>
      </c>
      <c r="AH118" s="1">
        <v>29.989000000000001</v>
      </c>
      <c r="AI118" s="1" t="s">
        <v>79</v>
      </c>
      <c r="AQ118" s="1">
        <v>14.5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1589300</v>
      </c>
      <c r="AZ118" s="1">
        <v>1589300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1589300</v>
      </c>
      <c r="BI118" s="1">
        <v>1</v>
      </c>
      <c r="BJ118" s="1">
        <f t="shared" si="12"/>
        <v>1589300</v>
      </c>
      <c r="BK118" s="1">
        <v>1</v>
      </c>
      <c r="BL118" s="1">
        <v>1</v>
      </c>
      <c r="BM118" s="1">
        <f t="shared" si="13"/>
        <v>1</v>
      </c>
      <c r="BN118" s="1">
        <v>1</v>
      </c>
      <c r="BO118" s="1">
        <v>1</v>
      </c>
      <c r="BP118" s="1">
        <f t="shared" si="14"/>
        <v>1</v>
      </c>
      <c r="BQ118" s="1">
        <v>1</v>
      </c>
      <c r="BR118" s="1">
        <v>1</v>
      </c>
      <c r="BS118" s="1">
        <f t="shared" si="15"/>
        <v>1</v>
      </c>
      <c r="BT118" s="1">
        <v>1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1</v>
      </c>
    </row>
    <row r="119" spans="1:80" x14ac:dyDescent="0.15">
      <c r="A119" s="1" t="s">
        <v>812</v>
      </c>
      <c r="B119" s="1" t="s">
        <v>813</v>
      </c>
      <c r="C119" s="1" t="s">
        <v>814</v>
      </c>
      <c r="D119" s="1" t="s">
        <v>815</v>
      </c>
      <c r="E119" s="1" t="s">
        <v>816</v>
      </c>
      <c r="F119" s="1">
        <v>4</v>
      </c>
      <c r="G119" s="1">
        <v>2</v>
      </c>
      <c r="H119" s="1">
        <v>2</v>
      </c>
      <c r="I119" s="1">
        <v>1</v>
      </c>
      <c r="J119" s="1">
        <v>1</v>
      </c>
      <c r="K119" s="1">
        <v>0</v>
      </c>
      <c r="L119" s="1">
        <v>0</v>
      </c>
      <c r="M119" s="1">
        <v>1</v>
      </c>
      <c r="N119" s="1">
        <v>1</v>
      </c>
      <c r="O119" s="1">
        <v>1</v>
      </c>
      <c r="P119" s="1">
        <v>1</v>
      </c>
      <c r="Q119" s="1">
        <v>1</v>
      </c>
      <c r="R119" s="1">
        <v>1</v>
      </c>
      <c r="S119" s="1">
        <v>0</v>
      </c>
      <c r="T119" s="1">
        <v>0</v>
      </c>
      <c r="U119" s="1">
        <v>1</v>
      </c>
      <c r="V119" s="1">
        <v>1</v>
      </c>
      <c r="W119" s="1">
        <v>1</v>
      </c>
      <c r="X119" s="1">
        <v>1</v>
      </c>
      <c r="Y119" s="1">
        <v>17.600000000000001</v>
      </c>
      <c r="Z119" s="1">
        <v>17.600000000000001</v>
      </c>
      <c r="AA119" s="1">
        <v>17.600000000000001</v>
      </c>
      <c r="AB119" s="1">
        <v>18.012</v>
      </c>
      <c r="AC119" s="1">
        <v>165</v>
      </c>
      <c r="AD119" s="1" t="s">
        <v>817</v>
      </c>
      <c r="AE119" s="1">
        <v>1</v>
      </c>
      <c r="AF119" s="1">
        <v>10</v>
      </c>
      <c r="AG119" s="1">
        <v>0</v>
      </c>
      <c r="AH119" s="1">
        <v>131.25</v>
      </c>
      <c r="AI119" s="1" t="s">
        <v>79</v>
      </c>
      <c r="AJ119" s="1" t="s">
        <v>97</v>
      </c>
      <c r="AM119" s="1" t="s">
        <v>79</v>
      </c>
      <c r="AN119" s="1" t="s">
        <v>97</v>
      </c>
      <c r="AO119" s="1" t="s">
        <v>97</v>
      </c>
      <c r="AP119" s="1" t="s">
        <v>97</v>
      </c>
      <c r="AQ119" s="1">
        <v>10.9</v>
      </c>
      <c r="AR119" s="1">
        <v>6.7</v>
      </c>
      <c r="AS119" s="1">
        <v>0</v>
      </c>
      <c r="AT119" s="1">
        <v>0</v>
      </c>
      <c r="AU119" s="1">
        <v>6.7</v>
      </c>
      <c r="AV119" s="1">
        <v>6.7</v>
      </c>
      <c r="AW119" s="1">
        <v>6.7</v>
      </c>
      <c r="AX119" s="1">
        <v>6.7</v>
      </c>
      <c r="AY119" s="1">
        <v>5419200</v>
      </c>
      <c r="AZ119" s="1">
        <v>1591300</v>
      </c>
      <c r="BA119" s="1">
        <v>899890</v>
      </c>
      <c r="BB119" s="1">
        <v>0</v>
      </c>
      <c r="BC119" s="1">
        <v>0</v>
      </c>
      <c r="BD119" s="1">
        <v>1126100</v>
      </c>
      <c r="BE119" s="1">
        <v>572090</v>
      </c>
      <c r="BF119" s="1">
        <v>1001800</v>
      </c>
      <c r="BG119" s="1">
        <v>228050</v>
      </c>
      <c r="BH119" s="1">
        <v>1591300</v>
      </c>
      <c r="BI119" s="1">
        <v>1</v>
      </c>
      <c r="BJ119" s="1">
        <f t="shared" si="12"/>
        <v>1591300</v>
      </c>
      <c r="BK119" s="1">
        <v>1</v>
      </c>
      <c r="BL119" s="1">
        <v>1</v>
      </c>
      <c r="BM119" s="1">
        <f t="shared" si="13"/>
        <v>1</v>
      </c>
      <c r="BN119" s="1">
        <v>1</v>
      </c>
      <c r="BO119" s="1">
        <v>1</v>
      </c>
      <c r="BP119" s="1">
        <f t="shared" si="14"/>
        <v>1</v>
      </c>
      <c r="BQ119" s="1">
        <v>1</v>
      </c>
      <c r="BR119" s="1">
        <v>1</v>
      </c>
      <c r="BS119" s="1">
        <f t="shared" si="15"/>
        <v>1</v>
      </c>
      <c r="BT119" s="1">
        <v>1</v>
      </c>
      <c r="BU119" s="1">
        <v>0</v>
      </c>
      <c r="BV119" s="1">
        <v>0</v>
      </c>
      <c r="BW119" s="1">
        <v>0</v>
      </c>
      <c r="BX119" s="1">
        <v>1</v>
      </c>
      <c r="BY119" s="1">
        <v>0</v>
      </c>
      <c r="BZ119" s="1">
        <v>0</v>
      </c>
      <c r="CA119" s="1">
        <v>0</v>
      </c>
      <c r="CB119" s="1">
        <v>2</v>
      </c>
    </row>
    <row r="120" spans="1:80" x14ac:dyDescent="0.15">
      <c r="A120" s="1" t="s">
        <v>325</v>
      </c>
      <c r="B120" s="1" t="s">
        <v>86</v>
      </c>
      <c r="C120" s="1" t="s">
        <v>326</v>
      </c>
      <c r="D120" s="1" t="s">
        <v>327</v>
      </c>
      <c r="E120" s="1" t="s">
        <v>328</v>
      </c>
      <c r="F120" s="1">
        <v>2</v>
      </c>
      <c r="G120" s="1">
        <v>1</v>
      </c>
      <c r="H120" s="1">
        <v>1</v>
      </c>
      <c r="I120" s="1">
        <v>1</v>
      </c>
      <c r="J120" s="1">
        <v>1</v>
      </c>
      <c r="K120" s="1">
        <v>0</v>
      </c>
      <c r="L120" s="1">
        <v>0</v>
      </c>
      <c r="M120" s="1">
        <v>1</v>
      </c>
      <c r="N120" s="1">
        <v>1</v>
      </c>
      <c r="O120" s="1">
        <v>1</v>
      </c>
      <c r="P120" s="1">
        <v>1</v>
      </c>
      <c r="Q120" s="1">
        <v>1</v>
      </c>
      <c r="R120" s="1">
        <v>1</v>
      </c>
      <c r="S120" s="1">
        <v>0</v>
      </c>
      <c r="T120" s="1">
        <v>0</v>
      </c>
      <c r="U120" s="1">
        <v>1</v>
      </c>
      <c r="V120" s="1">
        <v>1</v>
      </c>
      <c r="W120" s="1">
        <v>1</v>
      </c>
      <c r="X120" s="1">
        <v>1</v>
      </c>
      <c r="Y120" s="1">
        <v>3.9</v>
      </c>
      <c r="Z120" s="1">
        <v>3.9</v>
      </c>
      <c r="AA120" s="1">
        <v>3.9</v>
      </c>
      <c r="AB120" s="1">
        <v>29.722000000000001</v>
      </c>
      <c r="AC120" s="1">
        <v>258</v>
      </c>
      <c r="AD120" s="1" t="s">
        <v>329</v>
      </c>
      <c r="AE120" s="1">
        <v>1</v>
      </c>
      <c r="AF120" s="1">
        <v>7</v>
      </c>
      <c r="AG120" s="1">
        <v>0</v>
      </c>
      <c r="AH120" s="1">
        <v>124.6</v>
      </c>
      <c r="AI120" s="1" t="s">
        <v>79</v>
      </c>
      <c r="AJ120" s="1" t="s">
        <v>97</v>
      </c>
      <c r="AM120" s="1" t="s">
        <v>79</v>
      </c>
      <c r="AN120" s="1" t="s">
        <v>97</v>
      </c>
      <c r="AO120" s="1" t="s">
        <v>79</v>
      </c>
      <c r="AP120" s="1" t="s">
        <v>97</v>
      </c>
      <c r="AQ120" s="1">
        <v>3.9</v>
      </c>
      <c r="AR120" s="1">
        <v>3.9</v>
      </c>
      <c r="AS120" s="1">
        <v>0</v>
      </c>
      <c r="AT120" s="1">
        <v>0</v>
      </c>
      <c r="AU120" s="1">
        <v>3.9</v>
      </c>
      <c r="AV120" s="1">
        <v>3.9</v>
      </c>
      <c r="AW120" s="1">
        <v>3.9</v>
      </c>
      <c r="AX120" s="1">
        <v>3.9</v>
      </c>
      <c r="AY120" s="1">
        <v>17667000</v>
      </c>
      <c r="AZ120" s="1">
        <v>4952500</v>
      </c>
      <c r="BA120" s="1">
        <v>2363600</v>
      </c>
      <c r="BB120" s="1">
        <v>0</v>
      </c>
      <c r="BC120" s="1">
        <v>0</v>
      </c>
      <c r="BD120" s="1">
        <v>3004200</v>
      </c>
      <c r="BE120" s="1">
        <v>3546200</v>
      </c>
      <c r="BF120" s="1">
        <v>1668600</v>
      </c>
      <c r="BG120" s="1">
        <v>2131900</v>
      </c>
      <c r="BH120" s="1">
        <v>1603700</v>
      </c>
      <c r="BI120" s="1">
        <v>1</v>
      </c>
      <c r="BJ120" s="1">
        <f t="shared" si="12"/>
        <v>1603700</v>
      </c>
      <c r="BK120" s="1">
        <v>1</v>
      </c>
      <c r="BL120" s="1">
        <v>1</v>
      </c>
      <c r="BM120" s="1">
        <f t="shared" si="13"/>
        <v>1</v>
      </c>
      <c r="BN120" s="1">
        <v>1</v>
      </c>
      <c r="BO120" s="1">
        <v>1</v>
      </c>
      <c r="BP120" s="1">
        <f t="shared" si="14"/>
        <v>1</v>
      </c>
      <c r="BQ120" s="1">
        <v>1</v>
      </c>
      <c r="BR120" s="1">
        <v>1</v>
      </c>
      <c r="BS120" s="1">
        <f t="shared" si="15"/>
        <v>1</v>
      </c>
      <c r="BT120" s="1">
        <v>2</v>
      </c>
      <c r="BU120" s="1">
        <v>0</v>
      </c>
      <c r="BV120" s="1">
        <v>0</v>
      </c>
      <c r="BW120" s="1">
        <v>0</v>
      </c>
      <c r="BX120" s="1">
        <v>1</v>
      </c>
      <c r="BY120" s="1">
        <v>0</v>
      </c>
      <c r="BZ120" s="1">
        <v>1</v>
      </c>
      <c r="CA120" s="1">
        <v>0</v>
      </c>
      <c r="CB120" s="1">
        <v>4</v>
      </c>
    </row>
    <row r="121" spans="1:80" x14ac:dyDescent="0.15">
      <c r="A121" s="1" t="s">
        <v>504</v>
      </c>
      <c r="B121" s="1" t="s">
        <v>86</v>
      </c>
      <c r="C121" s="1" t="s">
        <v>505</v>
      </c>
      <c r="D121" s="1" t="s">
        <v>506</v>
      </c>
      <c r="E121" s="1" t="s">
        <v>507</v>
      </c>
      <c r="F121" s="1">
        <v>2</v>
      </c>
      <c r="G121" s="1">
        <v>1</v>
      </c>
      <c r="H121" s="1">
        <v>1</v>
      </c>
      <c r="I121" s="1">
        <v>1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27.3</v>
      </c>
      <c r="Z121" s="1">
        <v>27.3</v>
      </c>
      <c r="AA121" s="1">
        <v>27.3</v>
      </c>
      <c r="AB121" s="1">
        <v>13.606999999999999</v>
      </c>
      <c r="AC121" s="1">
        <v>121</v>
      </c>
      <c r="AD121" s="1" t="s">
        <v>508</v>
      </c>
      <c r="AE121" s="1">
        <v>1</v>
      </c>
      <c r="AF121" s="1">
        <v>1</v>
      </c>
      <c r="AG121" s="1">
        <v>0</v>
      </c>
      <c r="AH121" s="1">
        <v>114.23</v>
      </c>
      <c r="AI121" s="1" t="s">
        <v>79</v>
      </c>
      <c r="AQ121" s="1">
        <v>27.3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1789200</v>
      </c>
      <c r="AZ121" s="1">
        <v>1789200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1789200</v>
      </c>
      <c r="BI121" s="1">
        <v>1</v>
      </c>
      <c r="BJ121" s="1">
        <f t="shared" si="12"/>
        <v>1789200</v>
      </c>
      <c r="BK121" s="1">
        <v>1</v>
      </c>
      <c r="BL121" s="1">
        <v>1</v>
      </c>
      <c r="BM121" s="1">
        <f t="shared" si="13"/>
        <v>1</v>
      </c>
      <c r="BN121" s="1">
        <v>1</v>
      </c>
      <c r="BO121" s="1">
        <v>1</v>
      </c>
      <c r="BP121" s="1">
        <f t="shared" si="14"/>
        <v>1</v>
      </c>
      <c r="BQ121" s="1">
        <v>1</v>
      </c>
      <c r="BR121" s="1">
        <v>1</v>
      </c>
      <c r="BS121" s="1">
        <f t="shared" si="15"/>
        <v>1</v>
      </c>
      <c r="BT121" s="1">
        <v>1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1</v>
      </c>
    </row>
    <row r="122" spans="1:80" x14ac:dyDescent="0.15">
      <c r="A122" s="1" t="s">
        <v>259</v>
      </c>
      <c r="B122" s="1" t="s">
        <v>139</v>
      </c>
      <c r="C122" s="1" t="s">
        <v>260</v>
      </c>
      <c r="D122" s="1" t="s">
        <v>261</v>
      </c>
      <c r="E122" s="1" t="s">
        <v>262</v>
      </c>
      <c r="F122" s="1">
        <v>4</v>
      </c>
      <c r="G122" s="1">
        <v>1</v>
      </c>
      <c r="H122" s="1">
        <v>1</v>
      </c>
      <c r="I122" s="1">
        <v>1</v>
      </c>
      <c r="J122" s="1">
        <v>1</v>
      </c>
      <c r="K122" s="1">
        <v>0</v>
      </c>
      <c r="L122" s="1">
        <v>0</v>
      </c>
      <c r="M122" s="1">
        <v>1</v>
      </c>
      <c r="N122" s="1">
        <v>0</v>
      </c>
      <c r="O122" s="1">
        <v>1</v>
      </c>
      <c r="P122" s="1">
        <v>1</v>
      </c>
      <c r="Q122" s="1">
        <v>1</v>
      </c>
      <c r="R122" s="1">
        <v>1</v>
      </c>
      <c r="S122" s="1">
        <v>0</v>
      </c>
      <c r="T122" s="1">
        <v>0</v>
      </c>
      <c r="U122" s="1">
        <v>1</v>
      </c>
      <c r="V122" s="1">
        <v>0</v>
      </c>
      <c r="W122" s="1">
        <v>1</v>
      </c>
      <c r="X122" s="1">
        <v>1</v>
      </c>
      <c r="Y122" s="1">
        <v>17.399999999999999</v>
      </c>
      <c r="Z122" s="1">
        <v>17.399999999999999</v>
      </c>
      <c r="AA122" s="1">
        <v>17.399999999999999</v>
      </c>
      <c r="AB122" s="1">
        <v>10.367000000000001</v>
      </c>
      <c r="AC122" s="1">
        <v>92</v>
      </c>
      <c r="AD122" s="1" t="s">
        <v>263</v>
      </c>
      <c r="AE122" s="1">
        <v>1</v>
      </c>
      <c r="AF122" s="1">
        <v>6</v>
      </c>
      <c r="AG122" s="1">
        <v>0</v>
      </c>
      <c r="AH122" s="1">
        <v>10.154999999999999</v>
      </c>
      <c r="AI122" s="1" t="s">
        <v>79</v>
      </c>
      <c r="AJ122" s="1" t="s">
        <v>97</v>
      </c>
      <c r="AM122" s="1" t="s">
        <v>97</v>
      </c>
      <c r="AO122" s="1" t="s">
        <v>79</v>
      </c>
      <c r="AP122" s="1" t="s">
        <v>79</v>
      </c>
      <c r="AQ122" s="1">
        <v>17.399999999999999</v>
      </c>
      <c r="AR122" s="1">
        <v>17.399999999999999</v>
      </c>
      <c r="AS122" s="1">
        <v>0</v>
      </c>
      <c r="AT122" s="1">
        <v>0</v>
      </c>
      <c r="AU122" s="1">
        <v>17.399999999999999</v>
      </c>
      <c r="AV122" s="1">
        <v>0</v>
      </c>
      <c r="AW122" s="1">
        <v>17.399999999999999</v>
      </c>
      <c r="AX122" s="1">
        <v>17.399999999999999</v>
      </c>
      <c r="AY122" s="1">
        <v>17382000</v>
      </c>
      <c r="AZ122" s="1">
        <v>5561400</v>
      </c>
      <c r="BA122" s="1">
        <v>1965500</v>
      </c>
      <c r="BB122" s="1">
        <v>0</v>
      </c>
      <c r="BC122" s="1">
        <v>0</v>
      </c>
      <c r="BD122" s="1">
        <v>2351800</v>
      </c>
      <c r="BE122" s="1">
        <v>0</v>
      </c>
      <c r="BF122" s="1">
        <v>4684100</v>
      </c>
      <c r="BG122" s="1">
        <v>2819300</v>
      </c>
      <c r="BH122" s="1">
        <v>1790900</v>
      </c>
      <c r="BI122" s="1">
        <v>1</v>
      </c>
      <c r="BJ122" s="1">
        <f t="shared" si="12"/>
        <v>1790900</v>
      </c>
      <c r="BK122" s="1">
        <v>1</v>
      </c>
      <c r="BL122" s="1">
        <v>1</v>
      </c>
      <c r="BM122" s="1">
        <f t="shared" si="13"/>
        <v>1</v>
      </c>
      <c r="BN122" s="1">
        <v>1</v>
      </c>
      <c r="BO122" s="1">
        <v>1</v>
      </c>
      <c r="BP122" s="1">
        <f t="shared" si="14"/>
        <v>1</v>
      </c>
      <c r="BQ122" s="1">
        <v>1</v>
      </c>
      <c r="BR122" s="1">
        <v>1</v>
      </c>
      <c r="BS122" s="1">
        <f t="shared" si="15"/>
        <v>1</v>
      </c>
      <c r="BT122" s="1">
        <v>2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1</v>
      </c>
      <c r="CB122" s="1">
        <v>3</v>
      </c>
    </row>
    <row r="123" spans="1:80" x14ac:dyDescent="0.15">
      <c r="A123" s="1" t="s">
        <v>532</v>
      </c>
      <c r="B123" s="1">
        <v>1</v>
      </c>
      <c r="C123" s="1" t="s">
        <v>533</v>
      </c>
      <c r="D123" s="1" t="s">
        <v>534</v>
      </c>
      <c r="E123" s="1" t="s">
        <v>535</v>
      </c>
      <c r="F123" s="1">
        <v>1</v>
      </c>
      <c r="G123" s="1">
        <v>1</v>
      </c>
      <c r="H123" s="1">
        <v>1</v>
      </c>
      <c r="I123" s="1">
        <v>1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1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15</v>
      </c>
      <c r="Z123" s="1">
        <v>15</v>
      </c>
      <c r="AA123" s="1">
        <v>15</v>
      </c>
      <c r="AB123" s="1">
        <v>17.561</v>
      </c>
      <c r="AC123" s="1">
        <v>153</v>
      </c>
      <c r="AD123" s="1">
        <v>153</v>
      </c>
      <c r="AE123" s="1">
        <v>1</v>
      </c>
      <c r="AF123" s="1">
        <v>1</v>
      </c>
      <c r="AG123" s="1">
        <v>0</v>
      </c>
      <c r="AH123" s="1">
        <v>32.305999999999997</v>
      </c>
      <c r="AI123" s="1" t="s">
        <v>79</v>
      </c>
      <c r="AQ123" s="1">
        <v>15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1827600</v>
      </c>
      <c r="AZ123" s="1">
        <v>1827600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1827600</v>
      </c>
      <c r="BI123" s="1">
        <v>1</v>
      </c>
      <c r="BJ123" s="1">
        <f t="shared" si="12"/>
        <v>1827600</v>
      </c>
      <c r="BK123" s="1">
        <v>1</v>
      </c>
      <c r="BL123" s="1">
        <v>1</v>
      </c>
      <c r="BM123" s="1">
        <f t="shared" si="13"/>
        <v>1</v>
      </c>
      <c r="BN123" s="1">
        <v>1</v>
      </c>
      <c r="BO123" s="1">
        <v>1</v>
      </c>
      <c r="BP123" s="1">
        <f t="shared" si="14"/>
        <v>1</v>
      </c>
      <c r="BQ123" s="1">
        <v>1</v>
      </c>
      <c r="BR123" s="1">
        <v>1</v>
      </c>
      <c r="BS123" s="1">
        <f t="shared" si="15"/>
        <v>1</v>
      </c>
      <c r="BT123" s="1">
        <v>1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1</v>
      </c>
    </row>
    <row r="124" spans="1:80" x14ac:dyDescent="0.15">
      <c r="A124" s="1" t="s">
        <v>173</v>
      </c>
      <c r="B124" s="1" t="s">
        <v>174</v>
      </c>
      <c r="C124" s="1" t="s">
        <v>175</v>
      </c>
      <c r="D124" s="1" t="s">
        <v>176</v>
      </c>
      <c r="E124" s="1" t="s">
        <v>177</v>
      </c>
      <c r="F124" s="1">
        <v>5</v>
      </c>
      <c r="G124" s="1">
        <v>2</v>
      </c>
      <c r="H124" s="1">
        <v>2</v>
      </c>
      <c r="I124" s="1">
        <v>2</v>
      </c>
      <c r="J124" s="1">
        <v>1</v>
      </c>
      <c r="K124" s="1">
        <v>0</v>
      </c>
      <c r="L124" s="1">
        <v>0</v>
      </c>
      <c r="M124" s="1">
        <v>1</v>
      </c>
      <c r="N124" s="1">
        <v>1</v>
      </c>
      <c r="O124" s="1">
        <v>0</v>
      </c>
      <c r="P124" s="1">
        <v>0</v>
      </c>
      <c r="Q124" s="1">
        <v>2</v>
      </c>
      <c r="R124" s="1">
        <v>1</v>
      </c>
      <c r="S124" s="1">
        <v>0</v>
      </c>
      <c r="T124" s="1">
        <v>0</v>
      </c>
      <c r="U124" s="1">
        <v>1</v>
      </c>
      <c r="V124" s="1">
        <v>1</v>
      </c>
      <c r="W124" s="1">
        <v>0</v>
      </c>
      <c r="X124" s="1">
        <v>0</v>
      </c>
      <c r="Y124" s="1">
        <v>17.3</v>
      </c>
      <c r="Z124" s="1">
        <v>17.3</v>
      </c>
      <c r="AA124" s="1">
        <v>17.3</v>
      </c>
      <c r="AB124" s="1">
        <v>27.081</v>
      </c>
      <c r="AC124" s="1">
        <v>231</v>
      </c>
      <c r="AD124" s="1" t="s">
        <v>178</v>
      </c>
      <c r="AE124" s="1">
        <v>1</v>
      </c>
      <c r="AF124" s="1">
        <v>9</v>
      </c>
      <c r="AG124" s="1">
        <v>0</v>
      </c>
      <c r="AH124" s="1">
        <v>169.21</v>
      </c>
      <c r="AI124" s="1" t="s">
        <v>79</v>
      </c>
      <c r="AJ124" s="1" t="s">
        <v>79</v>
      </c>
      <c r="AM124" s="1" t="s">
        <v>79</v>
      </c>
      <c r="AN124" s="1" t="s">
        <v>79</v>
      </c>
      <c r="AQ124" s="1">
        <v>17.3</v>
      </c>
      <c r="AR124" s="1">
        <v>6.5</v>
      </c>
      <c r="AS124" s="1">
        <v>0</v>
      </c>
      <c r="AT124" s="1">
        <v>0</v>
      </c>
      <c r="AU124" s="1">
        <v>6.5</v>
      </c>
      <c r="AV124" s="1">
        <v>6.5</v>
      </c>
      <c r="AW124" s="1">
        <v>0</v>
      </c>
      <c r="AX124" s="1">
        <v>0</v>
      </c>
      <c r="AY124" s="1">
        <v>8160900</v>
      </c>
      <c r="AZ124" s="1">
        <v>2094400</v>
      </c>
      <c r="BA124" s="1">
        <v>4268800</v>
      </c>
      <c r="BB124" s="1">
        <v>0</v>
      </c>
      <c r="BC124" s="1">
        <v>0</v>
      </c>
      <c r="BD124" s="1">
        <v>0</v>
      </c>
      <c r="BE124" s="1">
        <v>1797600</v>
      </c>
      <c r="BF124" s="1">
        <v>0</v>
      </c>
      <c r="BG124" s="1">
        <v>0</v>
      </c>
      <c r="BH124" s="1">
        <v>2094400</v>
      </c>
      <c r="BI124" s="1">
        <v>1</v>
      </c>
      <c r="BJ124" s="1">
        <f t="shared" si="12"/>
        <v>2094400</v>
      </c>
      <c r="BK124" s="1">
        <v>1</v>
      </c>
      <c r="BL124" s="1">
        <v>1</v>
      </c>
      <c r="BM124" s="1">
        <f t="shared" si="13"/>
        <v>1</v>
      </c>
      <c r="BN124" s="1">
        <v>1</v>
      </c>
      <c r="BO124" s="1">
        <v>1</v>
      </c>
      <c r="BP124" s="1">
        <f t="shared" si="14"/>
        <v>1</v>
      </c>
      <c r="BQ124" s="1">
        <v>1</v>
      </c>
      <c r="BR124" s="1">
        <v>1</v>
      </c>
      <c r="BS124" s="1">
        <f t="shared" si="15"/>
        <v>1</v>
      </c>
      <c r="BT124" s="1">
        <v>4</v>
      </c>
      <c r="BU124" s="1">
        <v>1</v>
      </c>
      <c r="BV124" s="1">
        <v>0</v>
      </c>
      <c r="BW124" s="1">
        <v>0</v>
      </c>
      <c r="BX124" s="1">
        <v>1</v>
      </c>
      <c r="BY124" s="1">
        <v>1</v>
      </c>
      <c r="BZ124" s="1">
        <v>0</v>
      </c>
      <c r="CA124" s="1">
        <v>0</v>
      </c>
      <c r="CB124" s="1">
        <v>7</v>
      </c>
    </row>
    <row r="125" spans="1:80" x14ac:dyDescent="0.15">
      <c r="A125" s="1" t="s">
        <v>168</v>
      </c>
      <c r="B125" s="1" t="s">
        <v>86</v>
      </c>
      <c r="C125" s="1" t="s">
        <v>169</v>
      </c>
      <c r="D125" s="1" t="s">
        <v>170</v>
      </c>
      <c r="E125" s="1" t="s">
        <v>171</v>
      </c>
      <c r="F125" s="1">
        <v>2</v>
      </c>
      <c r="G125" s="1">
        <v>1</v>
      </c>
      <c r="H125" s="1">
        <v>1</v>
      </c>
      <c r="I125" s="1">
        <v>1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9.1</v>
      </c>
      <c r="Z125" s="1">
        <v>9.1</v>
      </c>
      <c r="AA125" s="1">
        <v>9.1</v>
      </c>
      <c r="AB125" s="1">
        <v>38.125</v>
      </c>
      <c r="AC125" s="1">
        <v>328</v>
      </c>
      <c r="AD125" s="1" t="s">
        <v>172</v>
      </c>
      <c r="AE125" s="1">
        <v>1</v>
      </c>
      <c r="AF125" s="1">
        <v>1</v>
      </c>
      <c r="AG125" s="1">
        <v>0</v>
      </c>
      <c r="AH125" s="1">
        <v>252.11</v>
      </c>
      <c r="AI125" s="1" t="s">
        <v>79</v>
      </c>
      <c r="AQ125" s="1">
        <v>9.1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2187000</v>
      </c>
      <c r="AZ125" s="1">
        <v>2187000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2187000</v>
      </c>
      <c r="BI125" s="1">
        <v>1</v>
      </c>
      <c r="BJ125" s="1">
        <f t="shared" si="12"/>
        <v>2187000</v>
      </c>
      <c r="BK125" s="1">
        <v>1</v>
      </c>
      <c r="BL125" s="1">
        <v>1</v>
      </c>
      <c r="BM125" s="1">
        <f t="shared" si="13"/>
        <v>1</v>
      </c>
      <c r="BN125" s="1">
        <v>1</v>
      </c>
      <c r="BO125" s="1">
        <v>1</v>
      </c>
      <c r="BP125" s="1">
        <f t="shared" si="14"/>
        <v>1</v>
      </c>
      <c r="BQ125" s="1">
        <v>1</v>
      </c>
      <c r="BR125" s="1">
        <v>1</v>
      </c>
      <c r="BS125" s="1">
        <f t="shared" si="15"/>
        <v>1</v>
      </c>
      <c r="BT125" s="1">
        <v>1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1</v>
      </c>
    </row>
    <row r="126" spans="1:80" x14ac:dyDescent="0.15">
      <c r="A126" s="1" t="s">
        <v>430</v>
      </c>
      <c r="B126" s="1" t="s">
        <v>431</v>
      </c>
      <c r="C126" s="1" t="s">
        <v>432</v>
      </c>
      <c r="D126" s="1" t="s">
        <v>433</v>
      </c>
      <c r="E126" s="1" t="s">
        <v>434</v>
      </c>
      <c r="F126" s="1">
        <v>12</v>
      </c>
      <c r="G126" s="1">
        <v>2</v>
      </c>
      <c r="H126" s="1">
        <v>2</v>
      </c>
      <c r="I126" s="1">
        <v>1</v>
      </c>
      <c r="J126" s="1">
        <v>0</v>
      </c>
      <c r="K126" s="1">
        <v>0</v>
      </c>
      <c r="L126" s="1">
        <v>1</v>
      </c>
      <c r="M126" s="1">
        <v>0</v>
      </c>
      <c r="N126" s="1">
        <v>0</v>
      </c>
      <c r="O126" s="1">
        <v>0</v>
      </c>
      <c r="P126" s="1">
        <v>0</v>
      </c>
      <c r="Q126" s="1">
        <v>1</v>
      </c>
      <c r="R126" s="1">
        <v>0</v>
      </c>
      <c r="S126" s="1">
        <v>0</v>
      </c>
      <c r="T126" s="1">
        <v>1</v>
      </c>
      <c r="U126" s="1">
        <v>0</v>
      </c>
      <c r="V126" s="1">
        <v>0</v>
      </c>
      <c r="W126" s="1">
        <v>0</v>
      </c>
      <c r="X126" s="1">
        <v>0</v>
      </c>
      <c r="Y126" s="1">
        <v>10.6</v>
      </c>
      <c r="Z126" s="1">
        <v>10.6</v>
      </c>
      <c r="AA126" s="1">
        <v>10.6</v>
      </c>
      <c r="AB126" s="1">
        <v>31.6</v>
      </c>
      <c r="AC126" s="1">
        <v>301</v>
      </c>
      <c r="AD126" s="1" t="s">
        <v>435</v>
      </c>
      <c r="AE126" s="1">
        <v>1</v>
      </c>
      <c r="AF126" s="1">
        <v>2</v>
      </c>
      <c r="AG126" s="1">
        <v>0</v>
      </c>
      <c r="AH126" s="1">
        <v>323.31</v>
      </c>
      <c r="AI126" s="1" t="s">
        <v>79</v>
      </c>
      <c r="AL126" s="1" t="s">
        <v>79</v>
      </c>
      <c r="AQ126" s="1">
        <v>7</v>
      </c>
      <c r="AR126" s="1">
        <v>0</v>
      </c>
      <c r="AS126" s="1">
        <v>0</v>
      </c>
      <c r="AT126" s="1">
        <v>3.7</v>
      </c>
      <c r="AU126" s="1">
        <v>0</v>
      </c>
      <c r="AV126" s="1">
        <v>0</v>
      </c>
      <c r="AW126" s="1">
        <v>0</v>
      </c>
      <c r="AX126" s="1">
        <v>0</v>
      </c>
      <c r="AY126" s="1">
        <v>2263600</v>
      </c>
      <c r="AZ126" s="1">
        <v>2263600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2263600</v>
      </c>
      <c r="BI126" s="1">
        <v>1</v>
      </c>
      <c r="BJ126" s="1">
        <f t="shared" si="12"/>
        <v>2263600</v>
      </c>
      <c r="BK126" s="1">
        <v>1</v>
      </c>
      <c r="BL126" s="1">
        <v>1</v>
      </c>
      <c r="BM126" s="1">
        <f t="shared" si="13"/>
        <v>1</v>
      </c>
      <c r="BN126" s="1">
        <v>1</v>
      </c>
      <c r="BO126" s="1">
        <v>1</v>
      </c>
      <c r="BP126" s="1">
        <f t="shared" si="14"/>
        <v>1</v>
      </c>
      <c r="BQ126" s="1">
        <v>1</v>
      </c>
      <c r="BR126" s="1">
        <v>1</v>
      </c>
      <c r="BS126" s="1">
        <f t="shared" si="15"/>
        <v>1</v>
      </c>
      <c r="BT126" s="1">
        <v>1</v>
      </c>
      <c r="BU126" s="1">
        <v>0</v>
      </c>
      <c r="BV126" s="1">
        <v>0</v>
      </c>
      <c r="BW126" s="1">
        <v>1</v>
      </c>
      <c r="BX126" s="1">
        <v>0</v>
      </c>
      <c r="BY126" s="1">
        <v>0</v>
      </c>
      <c r="BZ126" s="1">
        <v>0</v>
      </c>
      <c r="CA126" s="1">
        <v>0</v>
      </c>
      <c r="CB126" s="1">
        <v>2</v>
      </c>
    </row>
    <row r="127" spans="1:80" x14ac:dyDescent="0.15">
      <c r="A127" s="1" t="s">
        <v>280</v>
      </c>
      <c r="B127" s="1" t="s">
        <v>281</v>
      </c>
      <c r="C127" s="1" t="s">
        <v>282</v>
      </c>
      <c r="D127" s="1" t="s">
        <v>283</v>
      </c>
      <c r="E127" s="1" t="s">
        <v>284</v>
      </c>
      <c r="F127" s="1">
        <v>5</v>
      </c>
      <c r="G127" s="1">
        <v>4</v>
      </c>
      <c r="H127" s="1">
        <v>4</v>
      </c>
      <c r="I127" s="1">
        <v>3</v>
      </c>
      <c r="J127" s="1">
        <v>1</v>
      </c>
      <c r="K127" s="1">
        <v>0</v>
      </c>
      <c r="L127" s="1">
        <v>1</v>
      </c>
      <c r="M127" s="1">
        <v>1</v>
      </c>
      <c r="N127" s="1">
        <v>0</v>
      </c>
      <c r="O127" s="1">
        <v>2</v>
      </c>
      <c r="P127" s="1">
        <v>0</v>
      </c>
      <c r="Q127" s="1">
        <v>3</v>
      </c>
      <c r="R127" s="1">
        <v>1</v>
      </c>
      <c r="S127" s="1">
        <v>0</v>
      </c>
      <c r="T127" s="1">
        <v>1</v>
      </c>
      <c r="U127" s="1">
        <v>1</v>
      </c>
      <c r="V127" s="1">
        <v>0</v>
      </c>
      <c r="W127" s="1">
        <v>2</v>
      </c>
      <c r="X127" s="1">
        <v>0</v>
      </c>
      <c r="Y127" s="1">
        <v>15.8</v>
      </c>
      <c r="Z127" s="1">
        <v>15.8</v>
      </c>
      <c r="AA127" s="1">
        <v>15.8</v>
      </c>
      <c r="AB127" s="1">
        <v>49.652999999999999</v>
      </c>
      <c r="AC127" s="1">
        <v>431</v>
      </c>
      <c r="AD127" s="1" t="s">
        <v>285</v>
      </c>
      <c r="AE127" s="1">
        <v>1</v>
      </c>
      <c r="AF127" s="1">
        <v>14</v>
      </c>
      <c r="AG127" s="1">
        <v>0</v>
      </c>
      <c r="AH127" s="1">
        <v>34.505000000000003</v>
      </c>
      <c r="AI127" s="1" t="s">
        <v>79</v>
      </c>
      <c r="AJ127" s="1" t="s">
        <v>79</v>
      </c>
      <c r="AL127" s="1" t="s">
        <v>79</v>
      </c>
      <c r="AM127" s="1" t="s">
        <v>79</v>
      </c>
      <c r="AO127" s="1" t="s">
        <v>79</v>
      </c>
      <c r="AQ127" s="1">
        <v>10.9</v>
      </c>
      <c r="AR127" s="1">
        <v>3.2</v>
      </c>
      <c r="AS127" s="1">
        <v>0</v>
      </c>
      <c r="AT127" s="1">
        <v>3.2</v>
      </c>
      <c r="AU127" s="1">
        <v>3.2</v>
      </c>
      <c r="AV127" s="1">
        <v>0</v>
      </c>
      <c r="AW127" s="1">
        <v>8.1</v>
      </c>
      <c r="AX127" s="1">
        <v>0</v>
      </c>
      <c r="AY127" s="1">
        <v>7742500</v>
      </c>
      <c r="AZ127" s="1">
        <v>3996200</v>
      </c>
      <c r="BA127" s="1">
        <v>705210</v>
      </c>
      <c r="BB127" s="1">
        <v>0</v>
      </c>
      <c r="BC127" s="1">
        <v>1447200</v>
      </c>
      <c r="BD127" s="1">
        <v>540340</v>
      </c>
      <c r="BE127" s="1">
        <v>0</v>
      </c>
      <c r="BF127" s="1">
        <v>1053500</v>
      </c>
      <c r="BG127" s="1">
        <v>0</v>
      </c>
      <c r="BH127" s="1">
        <v>2307300</v>
      </c>
      <c r="BI127" s="1">
        <v>1</v>
      </c>
      <c r="BJ127" s="1">
        <f t="shared" si="12"/>
        <v>2307300</v>
      </c>
      <c r="BK127" s="1">
        <v>1</v>
      </c>
      <c r="BL127" s="1">
        <v>1</v>
      </c>
      <c r="BM127" s="1">
        <f t="shared" si="13"/>
        <v>1</v>
      </c>
      <c r="BN127" s="1">
        <v>1</v>
      </c>
      <c r="BO127" s="1">
        <v>1</v>
      </c>
      <c r="BP127" s="1">
        <f t="shared" si="14"/>
        <v>1</v>
      </c>
      <c r="BQ127" s="1">
        <v>1</v>
      </c>
      <c r="BR127" s="1">
        <v>1</v>
      </c>
      <c r="BS127" s="1">
        <f t="shared" si="15"/>
        <v>1</v>
      </c>
      <c r="BT127" s="1">
        <v>6</v>
      </c>
      <c r="BU127" s="1">
        <v>1</v>
      </c>
      <c r="BV127" s="1">
        <v>0</v>
      </c>
      <c r="BW127" s="1">
        <v>3</v>
      </c>
      <c r="BX127" s="1">
        <v>1</v>
      </c>
      <c r="BY127" s="1">
        <v>0</v>
      </c>
      <c r="BZ127" s="1">
        <v>1</v>
      </c>
      <c r="CA127" s="1">
        <v>0</v>
      </c>
      <c r="CB127" s="1">
        <v>12</v>
      </c>
    </row>
    <row r="128" spans="1:80" x14ac:dyDescent="0.15">
      <c r="A128" s="1" t="s">
        <v>806</v>
      </c>
      <c r="B128" s="1" t="s">
        <v>807</v>
      </c>
      <c r="C128" s="1" t="s">
        <v>808</v>
      </c>
      <c r="D128" s="1" t="s">
        <v>809</v>
      </c>
      <c r="E128" s="1" t="s">
        <v>810</v>
      </c>
      <c r="F128" s="1">
        <v>6</v>
      </c>
      <c r="G128" s="1">
        <v>3</v>
      </c>
      <c r="H128" s="1">
        <v>3</v>
      </c>
      <c r="I128" s="1">
        <v>3</v>
      </c>
      <c r="J128" s="1">
        <v>1</v>
      </c>
      <c r="K128" s="1">
        <v>0</v>
      </c>
      <c r="L128" s="1">
        <v>0</v>
      </c>
      <c r="M128" s="1">
        <v>2</v>
      </c>
      <c r="N128" s="1">
        <v>0</v>
      </c>
      <c r="O128" s="1">
        <v>0</v>
      </c>
      <c r="P128" s="1">
        <v>1</v>
      </c>
      <c r="Q128" s="1">
        <v>3</v>
      </c>
      <c r="R128" s="1">
        <v>1</v>
      </c>
      <c r="S128" s="1">
        <v>0</v>
      </c>
      <c r="T128" s="1">
        <v>0</v>
      </c>
      <c r="U128" s="1">
        <v>2</v>
      </c>
      <c r="V128" s="1">
        <v>0</v>
      </c>
      <c r="W128" s="1">
        <v>0</v>
      </c>
      <c r="X128" s="1">
        <v>1</v>
      </c>
      <c r="Y128" s="1">
        <v>26.4</v>
      </c>
      <c r="Z128" s="1">
        <v>26.4</v>
      </c>
      <c r="AA128" s="1">
        <v>26.4</v>
      </c>
      <c r="AB128" s="1">
        <v>14.462999999999999</v>
      </c>
      <c r="AC128" s="1">
        <v>125</v>
      </c>
      <c r="AD128" s="1" t="s">
        <v>811</v>
      </c>
      <c r="AE128" s="1">
        <v>1</v>
      </c>
      <c r="AF128" s="1">
        <v>31</v>
      </c>
      <c r="AG128" s="1">
        <v>0</v>
      </c>
      <c r="AH128" s="1">
        <v>64.298000000000002</v>
      </c>
      <c r="AI128" s="1" t="s">
        <v>79</v>
      </c>
      <c r="AJ128" s="1" t="s">
        <v>79</v>
      </c>
      <c r="AM128" s="1" t="s">
        <v>79</v>
      </c>
      <c r="AP128" s="1" t="s">
        <v>97</v>
      </c>
      <c r="AQ128" s="1">
        <v>26.4</v>
      </c>
      <c r="AR128" s="1">
        <v>7.2</v>
      </c>
      <c r="AS128" s="1">
        <v>0</v>
      </c>
      <c r="AT128" s="1">
        <v>0</v>
      </c>
      <c r="AU128" s="1">
        <v>18.399999999999999</v>
      </c>
      <c r="AV128" s="1">
        <v>0</v>
      </c>
      <c r="AW128" s="1">
        <v>0</v>
      </c>
      <c r="AX128" s="1">
        <v>7.2</v>
      </c>
      <c r="AY128" s="1">
        <v>6768300</v>
      </c>
      <c r="AZ128" s="1">
        <v>4377100</v>
      </c>
      <c r="BA128" s="1">
        <v>1694200</v>
      </c>
      <c r="BB128" s="1">
        <v>0</v>
      </c>
      <c r="BC128" s="1">
        <v>0</v>
      </c>
      <c r="BD128" s="1">
        <v>550210</v>
      </c>
      <c r="BE128" s="1">
        <v>0</v>
      </c>
      <c r="BF128" s="1">
        <v>0</v>
      </c>
      <c r="BG128" s="1">
        <v>146840</v>
      </c>
      <c r="BH128" s="1">
        <v>2507300</v>
      </c>
      <c r="BI128" s="1">
        <v>1</v>
      </c>
      <c r="BJ128" s="1">
        <f t="shared" si="12"/>
        <v>2507300</v>
      </c>
      <c r="BK128" s="1">
        <v>1</v>
      </c>
      <c r="BL128" s="1">
        <v>1</v>
      </c>
      <c r="BM128" s="1">
        <f t="shared" si="13"/>
        <v>1</v>
      </c>
      <c r="BN128" s="1">
        <v>1</v>
      </c>
      <c r="BO128" s="1">
        <v>1</v>
      </c>
      <c r="BP128" s="1">
        <f t="shared" si="14"/>
        <v>1</v>
      </c>
      <c r="BQ128" s="1">
        <v>1</v>
      </c>
      <c r="BR128" s="1">
        <v>1</v>
      </c>
      <c r="BS128" s="1">
        <f t="shared" si="15"/>
        <v>1</v>
      </c>
      <c r="BT128" s="1">
        <v>12</v>
      </c>
      <c r="BU128" s="1">
        <v>6</v>
      </c>
      <c r="BV128" s="1">
        <v>0</v>
      </c>
      <c r="BW128" s="1">
        <v>0</v>
      </c>
      <c r="BX128" s="1">
        <v>6</v>
      </c>
      <c r="BY128" s="1">
        <v>0</v>
      </c>
      <c r="BZ128" s="1">
        <v>0</v>
      </c>
      <c r="CA128" s="1">
        <v>0</v>
      </c>
      <c r="CB128" s="1">
        <v>24</v>
      </c>
    </row>
    <row r="129" spans="1:80" x14ac:dyDescent="0.15">
      <c r="A129" s="1" t="s">
        <v>895</v>
      </c>
      <c r="B129" s="1">
        <v>1</v>
      </c>
      <c r="C129" s="1" t="s">
        <v>896</v>
      </c>
      <c r="D129" s="1" t="s">
        <v>897</v>
      </c>
      <c r="E129" s="1" t="s">
        <v>898</v>
      </c>
      <c r="F129" s="1">
        <v>1</v>
      </c>
      <c r="G129" s="1">
        <v>1</v>
      </c>
      <c r="H129" s="1">
        <v>1</v>
      </c>
      <c r="I129" s="1">
        <v>1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1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1.4</v>
      </c>
      <c r="Z129" s="1">
        <v>1.4</v>
      </c>
      <c r="AA129" s="1">
        <v>1.4</v>
      </c>
      <c r="AB129" s="1">
        <v>273.60000000000002</v>
      </c>
      <c r="AC129" s="1">
        <v>2335</v>
      </c>
      <c r="AD129" s="1">
        <v>2335</v>
      </c>
      <c r="AE129" s="1">
        <v>1</v>
      </c>
      <c r="AF129" s="1">
        <v>2</v>
      </c>
      <c r="AG129" s="1">
        <v>6.0241000000000001E-3</v>
      </c>
      <c r="AH129" s="1">
        <v>0.46794999999999998</v>
      </c>
      <c r="AI129" s="1" t="s">
        <v>79</v>
      </c>
      <c r="AQ129" s="1">
        <v>1.4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2537700</v>
      </c>
      <c r="AZ129" s="1">
        <v>2537700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2537700</v>
      </c>
      <c r="BI129" s="1">
        <v>1</v>
      </c>
      <c r="BJ129" s="1">
        <f t="shared" si="12"/>
        <v>2537700</v>
      </c>
      <c r="BK129" s="1">
        <v>1</v>
      </c>
      <c r="BL129" s="1">
        <v>1</v>
      </c>
      <c r="BM129" s="1">
        <f t="shared" si="13"/>
        <v>1</v>
      </c>
      <c r="BN129" s="1">
        <v>1</v>
      </c>
      <c r="BO129" s="1">
        <v>1</v>
      </c>
      <c r="BP129" s="1">
        <f t="shared" si="14"/>
        <v>1</v>
      </c>
      <c r="BQ129" s="1">
        <v>1</v>
      </c>
      <c r="BR129" s="1">
        <v>1</v>
      </c>
      <c r="BS129" s="1">
        <f t="shared" si="15"/>
        <v>1</v>
      </c>
      <c r="BT129" s="1">
        <v>3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3</v>
      </c>
    </row>
    <row r="130" spans="1:80" x14ac:dyDescent="0.15">
      <c r="A130" s="1" t="s">
        <v>835</v>
      </c>
      <c r="B130" s="1">
        <v>1</v>
      </c>
      <c r="C130" s="1" t="s">
        <v>836</v>
      </c>
      <c r="D130" s="1" t="s">
        <v>837</v>
      </c>
      <c r="E130" s="1" t="s">
        <v>838</v>
      </c>
      <c r="F130" s="1">
        <v>1</v>
      </c>
      <c r="G130" s="1">
        <v>1</v>
      </c>
      <c r="H130" s="1">
        <v>1</v>
      </c>
      <c r="I130" s="1">
        <v>1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1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20.399999999999999</v>
      </c>
      <c r="Z130" s="1">
        <v>20.399999999999999</v>
      </c>
      <c r="AA130" s="1">
        <v>20.399999999999999</v>
      </c>
      <c r="AB130" s="1">
        <v>17.170000000000002</v>
      </c>
      <c r="AC130" s="1">
        <v>157</v>
      </c>
      <c r="AD130" s="1">
        <v>157</v>
      </c>
      <c r="AE130" s="1">
        <v>1</v>
      </c>
      <c r="AF130" s="1">
        <v>1</v>
      </c>
      <c r="AG130" s="1">
        <v>0</v>
      </c>
      <c r="AH130" s="1">
        <v>6.1311</v>
      </c>
      <c r="AI130" s="1" t="s">
        <v>79</v>
      </c>
      <c r="AQ130" s="1">
        <v>20.399999999999999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2563300</v>
      </c>
      <c r="AZ130" s="1">
        <v>2563300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2563300</v>
      </c>
      <c r="BI130" s="1">
        <v>1</v>
      </c>
      <c r="BJ130" s="1">
        <f t="shared" ref="BJ130:BJ161" si="16">BH130/BI130</f>
        <v>2563300</v>
      </c>
      <c r="BK130" s="1">
        <v>1</v>
      </c>
      <c r="BL130" s="1">
        <v>1</v>
      </c>
      <c r="BM130" s="1">
        <f t="shared" ref="BM130:BM161" si="17">BK130/BL130</f>
        <v>1</v>
      </c>
      <c r="BN130" s="1">
        <v>1</v>
      </c>
      <c r="BO130" s="1">
        <v>1</v>
      </c>
      <c r="BP130" s="1">
        <f t="shared" ref="BP130:BP161" si="18">BN130/BO130</f>
        <v>1</v>
      </c>
      <c r="BQ130" s="1">
        <v>1</v>
      </c>
      <c r="BR130" s="1">
        <v>1</v>
      </c>
      <c r="BS130" s="1">
        <f t="shared" ref="BS130:BS161" si="19">BQ130/BR130</f>
        <v>1</v>
      </c>
      <c r="BT130" s="1">
        <v>1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1</v>
      </c>
    </row>
    <row r="131" spans="1:80" x14ac:dyDescent="0.15">
      <c r="A131" s="1" t="s">
        <v>915</v>
      </c>
      <c r="B131" s="1">
        <v>1</v>
      </c>
      <c r="C131" s="1" t="s">
        <v>916</v>
      </c>
      <c r="D131" s="1" t="s">
        <v>917</v>
      </c>
      <c r="E131" s="1" t="s">
        <v>918</v>
      </c>
      <c r="F131" s="1">
        <v>1</v>
      </c>
      <c r="G131" s="1">
        <v>1</v>
      </c>
      <c r="H131" s="1">
        <v>1</v>
      </c>
      <c r="I131" s="1">
        <v>1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1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7.6</v>
      </c>
      <c r="Z131" s="1">
        <v>7.6</v>
      </c>
      <c r="AA131" s="1">
        <v>7.6</v>
      </c>
      <c r="AB131" s="1">
        <v>44.965000000000003</v>
      </c>
      <c r="AC131" s="1">
        <v>408</v>
      </c>
      <c r="AD131" s="1">
        <v>408</v>
      </c>
      <c r="AE131" s="1">
        <v>1</v>
      </c>
      <c r="AF131" s="1">
        <v>1</v>
      </c>
      <c r="AG131" s="1">
        <v>0</v>
      </c>
      <c r="AH131" s="1">
        <v>323.31</v>
      </c>
      <c r="AI131" s="1" t="s">
        <v>79</v>
      </c>
      <c r="AQ131" s="1">
        <v>7.6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2786900</v>
      </c>
      <c r="AZ131" s="1">
        <v>2786900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2786900</v>
      </c>
      <c r="BI131" s="1">
        <v>1</v>
      </c>
      <c r="BJ131" s="1">
        <f t="shared" si="16"/>
        <v>2786900</v>
      </c>
      <c r="BK131" s="1">
        <v>1</v>
      </c>
      <c r="BL131" s="1">
        <v>1</v>
      </c>
      <c r="BM131" s="1">
        <f t="shared" si="17"/>
        <v>1</v>
      </c>
      <c r="BN131" s="1">
        <v>1</v>
      </c>
      <c r="BO131" s="1">
        <v>1</v>
      </c>
      <c r="BP131" s="1">
        <f t="shared" si="18"/>
        <v>1</v>
      </c>
      <c r="BQ131" s="1">
        <v>1</v>
      </c>
      <c r="BR131" s="1">
        <v>1</v>
      </c>
      <c r="BS131" s="1">
        <f t="shared" si="19"/>
        <v>1</v>
      </c>
      <c r="BT131" s="1">
        <v>1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1</v>
      </c>
    </row>
    <row r="132" spans="1:80" x14ac:dyDescent="0.15">
      <c r="A132" s="1" t="s">
        <v>772</v>
      </c>
      <c r="B132" s="1">
        <v>2</v>
      </c>
      <c r="C132" s="1" t="s">
        <v>773</v>
      </c>
      <c r="D132" s="1" t="s">
        <v>774</v>
      </c>
      <c r="E132" s="1" t="s">
        <v>775</v>
      </c>
      <c r="F132" s="1">
        <v>1</v>
      </c>
      <c r="G132" s="1">
        <v>2</v>
      </c>
      <c r="H132" s="1">
        <v>2</v>
      </c>
      <c r="I132" s="1">
        <v>2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2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10.5</v>
      </c>
      <c r="Z132" s="1">
        <v>10.5</v>
      </c>
      <c r="AA132" s="1">
        <v>10.5</v>
      </c>
      <c r="AB132" s="1">
        <v>30.791</v>
      </c>
      <c r="AC132" s="1">
        <v>286</v>
      </c>
      <c r="AD132" s="1">
        <v>286</v>
      </c>
      <c r="AE132" s="1">
        <v>1</v>
      </c>
      <c r="AF132" s="1">
        <v>2</v>
      </c>
      <c r="AG132" s="1">
        <v>0</v>
      </c>
      <c r="AH132" s="1">
        <v>7.6265999999999998</v>
      </c>
      <c r="AI132" s="1" t="s">
        <v>79</v>
      </c>
      <c r="AQ132" s="1">
        <v>10.5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2914500</v>
      </c>
      <c r="AZ132" s="1">
        <v>2914500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2914500</v>
      </c>
      <c r="BI132" s="1">
        <v>1</v>
      </c>
      <c r="BJ132" s="1">
        <f t="shared" si="16"/>
        <v>2914500</v>
      </c>
      <c r="BK132" s="1">
        <v>1</v>
      </c>
      <c r="BL132" s="1">
        <v>1</v>
      </c>
      <c r="BM132" s="1">
        <f t="shared" si="17"/>
        <v>1</v>
      </c>
      <c r="BN132" s="1">
        <v>1</v>
      </c>
      <c r="BO132" s="1">
        <v>1</v>
      </c>
      <c r="BP132" s="1">
        <f t="shared" si="18"/>
        <v>1</v>
      </c>
      <c r="BQ132" s="1">
        <v>1</v>
      </c>
      <c r="BR132" s="1">
        <v>1</v>
      </c>
      <c r="BS132" s="1">
        <f t="shared" si="19"/>
        <v>1</v>
      </c>
      <c r="BT132" s="1">
        <v>2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2</v>
      </c>
    </row>
    <row r="133" spans="1:80" x14ac:dyDescent="0.15">
      <c r="A133" s="1" t="s">
        <v>85</v>
      </c>
      <c r="B133" s="1" t="s">
        <v>86</v>
      </c>
      <c r="C133" s="1" t="s">
        <v>87</v>
      </c>
      <c r="D133" s="1" t="s">
        <v>88</v>
      </c>
      <c r="E133" s="1" t="s">
        <v>89</v>
      </c>
      <c r="F133" s="1">
        <v>2</v>
      </c>
      <c r="G133" s="1">
        <v>1</v>
      </c>
      <c r="H133" s="1">
        <v>1</v>
      </c>
      <c r="I133" s="1">
        <v>1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1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1.9</v>
      </c>
      <c r="Z133" s="1">
        <v>1.9</v>
      </c>
      <c r="AA133" s="1">
        <v>1.9</v>
      </c>
      <c r="AB133" s="1">
        <v>138.68</v>
      </c>
      <c r="AC133" s="1">
        <v>1220</v>
      </c>
      <c r="AD133" s="1" t="s">
        <v>90</v>
      </c>
      <c r="AE133" s="1">
        <v>1</v>
      </c>
      <c r="AF133" s="1">
        <v>1</v>
      </c>
      <c r="AG133" s="1">
        <v>0</v>
      </c>
      <c r="AH133" s="1">
        <v>99.747</v>
      </c>
      <c r="AI133" s="1" t="s">
        <v>79</v>
      </c>
      <c r="AQ133" s="1">
        <v>1.9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2915800</v>
      </c>
      <c r="AZ133" s="1">
        <v>2915800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2915800</v>
      </c>
      <c r="BI133" s="1">
        <v>1</v>
      </c>
      <c r="BJ133" s="1">
        <f t="shared" si="16"/>
        <v>2915800</v>
      </c>
      <c r="BK133" s="1">
        <v>1</v>
      </c>
      <c r="BL133" s="1">
        <v>1</v>
      </c>
      <c r="BM133" s="1">
        <f t="shared" si="17"/>
        <v>1</v>
      </c>
      <c r="BN133" s="1">
        <v>1</v>
      </c>
      <c r="BO133" s="1">
        <v>1</v>
      </c>
      <c r="BP133" s="1">
        <f t="shared" si="18"/>
        <v>1</v>
      </c>
      <c r="BQ133" s="1">
        <v>1</v>
      </c>
      <c r="BR133" s="1">
        <v>1</v>
      </c>
      <c r="BS133" s="1">
        <f t="shared" si="19"/>
        <v>1</v>
      </c>
      <c r="BT133" s="1">
        <v>1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1</v>
      </c>
    </row>
    <row r="134" spans="1:80" x14ac:dyDescent="0.15">
      <c r="A134" s="1" t="s">
        <v>843</v>
      </c>
      <c r="B134" s="1">
        <v>3</v>
      </c>
      <c r="C134" s="1" t="s">
        <v>844</v>
      </c>
      <c r="D134" s="1" t="s">
        <v>845</v>
      </c>
      <c r="E134" s="1" t="s">
        <v>846</v>
      </c>
      <c r="F134" s="1">
        <v>1</v>
      </c>
      <c r="G134" s="1">
        <v>3</v>
      </c>
      <c r="H134" s="1">
        <v>3</v>
      </c>
      <c r="I134" s="1">
        <v>3</v>
      </c>
      <c r="J134" s="1">
        <v>0</v>
      </c>
      <c r="K134" s="1">
        <v>0</v>
      </c>
      <c r="L134" s="1">
        <v>1</v>
      </c>
      <c r="M134" s="1">
        <v>0</v>
      </c>
      <c r="N134" s="1">
        <v>0</v>
      </c>
      <c r="O134" s="1">
        <v>0</v>
      </c>
      <c r="P134" s="1">
        <v>1</v>
      </c>
      <c r="Q134" s="1">
        <v>3</v>
      </c>
      <c r="R134" s="1">
        <v>0</v>
      </c>
      <c r="S134" s="1">
        <v>0</v>
      </c>
      <c r="T134" s="1">
        <v>1</v>
      </c>
      <c r="U134" s="1">
        <v>0</v>
      </c>
      <c r="V134" s="1">
        <v>0</v>
      </c>
      <c r="W134" s="1">
        <v>0</v>
      </c>
      <c r="X134" s="1">
        <v>1</v>
      </c>
      <c r="Y134" s="1">
        <v>3.8</v>
      </c>
      <c r="Z134" s="1">
        <v>3.8</v>
      </c>
      <c r="AA134" s="1">
        <v>3.8</v>
      </c>
      <c r="AB134" s="1">
        <v>140.96</v>
      </c>
      <c r="AC134" s="1">
        <v>1270</v>
      </c>
      <c r="AD134" s="1">
        <v>1270</v>
      </c>
      <c r="AE134" s="1">
        <v>1</v>
      </c>
      <c r="AF134" s="1">
        <v>10</v>
      </c>
      <c r="AG134" s="1">
        <v>0</v>
      </c>
      <c r="AH134" s="1">
        <v>55.192</v>
      </c>
      <c r="AI134" s="1" t="s">
        <v>79</v>
      </c>
      <c r="AL134" s="1" t="s">
        <v>79</v>
      </c>
      <c r="AP134" s="1" t="s">
        <v>97</v>
      </c>
      <c r="AQ134" s="1">
        <v>3.8</v>
      </c>
      <c r="AR134" s="1">
        <v>0</v>
      </c>
      <c r="AS134" s="1">
        <v>0</v>
      </c>
      <c r="AT134" s="1">
        <v>0.9</v>
      </c>
      <c r="AU134" s="1">
        <v>0</v>
      </c>
      <c r="AV134" s="1">
        <v>0</v>
      </c>
      <c r="AW134" s="1">
        <v>0</v>
      </c>
      <c r="AX134" s="1">
        <v>0.9</v>
      </c>
      <c r="AY134" s="1">
        <v>5630700</v>
      </c>
      <c r="AZ134" s="1">
        <v>4455000</v>
      </c>
      <c r="BA134" s="1">
        <v>0</v>
      </c>
      <c r="BB134" s="1">
        <v>0</v>
      </c>
      <c r="BC134" s="1">
        <v>1027200</v>
      </c>
      <c r="BD134" s="1">
        <v>0</v>
      </c>
      <c r="BE134" s="1">
        <v>0</v>
      </c>
      <c r="BF134" s="1">
        <v>0</v>
      </c>
      <c r="BG134" s="1">
        <v>148500</v>
      </c>
      <c r="BH134" s="1">
        <v>3014400</v>
      </c>
      <c r="BI134" s="1">
        <v>1</v>
      </c>
      <c r="BJ134" s="1">
        <f t="shared" si="16"/>
        <v>3014400</v>
      </c>
      <c r="BK134" s="1">
        <v>1</v>
      </c>
      <c r="BL134" s="1">
        <v>1</v>
      </c>
      <c r="BM134" s="1">
        <f t="shared" si="17"/>
        <v>1</v>
      </c>
      <c r="BN134" s="1">
        <v>1</v>
      </c>
      <c r="BO134" s="1">
        <v>1</v>
      </c>
      <c r="BP134" s="1">
        <f t="shared" si="18"/>
        <v>1</v>
      </c>
      <c r="BQ134" s="1">
        <v>1</v>
      </c>
      <c r="BR134" s="1">
        <v>1</v>
      </c>
      <c r="BS134" s="1">
        <f t="shared" si="19"/>
        <v>1</v>
      </c>
      <c r="BT134" s="1">
        <v>7</v>
      </c>
      <c r="BU134" s="1">
        <v>0</v>
      </c>
      <c r="BV134" s="1">
        <v>0</v>
      </c>
      <c r="BW134" s="1">
        <v>2</v>
      </c>
      <c r="BX134" s="1">
        <v>0</v>
      </c>
      <c r="BY134" s="1">
        <v>0</v>
      </c>
      <c r="BZ134" s="1">
        <v>0</v>
      </c>
      <c r="CA134" s="1">
        <v>0</v>
      </c>
      <c r="CB134" s="1">
        <v>9</v>
      </c>
    </row>
    <row r="135" spans="1:80" x14ac:dyDescent="0.15">
      <c r="A135" s="1" t="s">
        <v>297</v>
      </c>
      <c r="B135" s="1" t="s">
        <v>298</v>
      </c>
      <c r="C135" s="1" t="s">
        <v>299</v>
      </c>
      <c r="D135" s="1" t="s">
        <v>300</v>
      </c>
      <c r="E135" s="1" t="s">
        <v>301</v>
      </c>
      <c r="F135" s="1">
        <v>21</v>
      </c>
      <c r="G135" s="1">
        <v>1</v>
      </c>
      <c r="H135" s="1">
        <v>1</v>
      </c>
      <c r="I135" s="1">
        <v>1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1</v>
      </c>
      <c r="X135" s="1">
        <v>0</v>
      </c>
      <c r="Y135" s="1">
        <v>37.200000000000003</v>
      </c>
      <c r="Z135" s="1">
        <v>37.200000000000003</v>
      </c>
      <c r="AA135" s="1">
        <v>37.200000000000003</v>
      </c>
      <c r="AB135" s="1">
        <v>4.8535000000000004</v>
      </c>
      <c r="AC135" s="1">
        <v>43</v>
      </c>
      <c r="AD135" s="1" t="s">
        <v>302</v>
      </c>
      <c r="AE135" s="1">
        <v>1</v>
      </c>
      <c r="AF135" s="1">
        <v>2</v>
      </c>
      <c r="AG135" s="1">
        <v>0</v>
      </c>
      <c r="AH135" s="1">
        <v>323.31</v>
      </c>
      <c r="AI135" s="1" t="s">
        <v>79</v>
      </c>
      <c r="AO135" s="1" t="s">
        <v>79</v>
      </c>
      <c r="AQ135" s="1">
        <v>37.200000000000003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37.200000000000003</v>
      </c>
      <c r="AX135" s="1">
        <v>0</v>
      </c>
      <c r="AY135" s="1">
        <v>13403000</v>
      </c>
      <c r="AZ135" s="1">
        <v>13403000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3035800</v>
      </c>
      <c r="BI135" s="1">
        <v>1</v>
      </c>
      <c r="BJ135" s="1">
        <f t="shared" si="16"/>
        <v>3035800</v>
      </c>
      <c r="BK135" s="1">
        <v>1</v>
      </c>
      <c r="BL135" s="1">
        <v>1</v>
      </c>
      <c r="BM135" s="1">
        <f t="shared" si="17"/>
        <v>1</v>
      </c>
      <c r="BN135" s="1">
        <v>1</v>
      </c>
      <c r="BO135" s="1">
        <v>1</v>
      </c>
      <c r="BP135" s="1">
        <f t="shared" si="18"/>
        <v>1</v>
      </c>
      <c r="BQ135" s="1">
        <v>1</v>
      </c>
      <c r="BR135" s="1">
        <v>1</v>
      </c>
      <c r="BS135" s="1">
        <f t="shared" si="19"/>
        <v>1</v>
      </c>
      <c r="BT135" s="1">
        <v>1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1</v>
      </c>
      <c r="CA135" s="1">
        <v>0</v>
      </c>
      <c r="CB135" s="1">
        <v>2</v>
      </c>
    </row>
    <row r="136" spans="1:80" x14ac:dyDescent="0.15">
      <c r="A136" s="1" t="s">
        <v>303</v>
      </c>
      <c r="B136" s="1" t="s">
        <v>99</v>
      </c>
      <c r="C136" s="1" t="s">
        <v>304</v>
      </c>
      <c r="D136" s="1" t="s">
        <v>305</v>
      </c>
      <c r="E136" s="1" t="s">
        <v>306</v>
      </c>
      <c r="F136" s="1">
        <v>3</v>
      </c>
      <c r="G136" s="1">
        <v>1</v>
      </c>
      <c r="H136" s="1">
        <v>1</v>
      </c>
      <c r="I136" s="1">
        <v>1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1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17.600000000000001</v>
      </c>
      <c r="Z136" s="1">
        <v>17.600000000000001</v>
      </c>
      <c r="AA136" s="1">
        <v>17.600000000000001</v>
      </c>
      <c r="AB136" s="1">
        <v>18.698</v>
      </c>
      <c r="AC136" s="1">
        <v>165</v>
      </c>
      <c r="AD136" s="1" t="s">
        <v>307</v>
      </c>
      <c r="AE136" s="1">
        <v>1</v>
      </c>
      <c r="AF136" s="1">
        <v>1</v>
      </c>
      <c r="AG136" s="1">
        <v>0</v>
      </c>
      <c r="AH136" s="1">
        <v>125.38</v>
      </c>
      <c r="AI136" s="1" t="s">
        <v>79</v>
      </c>
      <c r="AQ136" s="1">
        <v>17.600000000000001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3903900</v>
      </c>
      <c r="AZ136" s="1">
        <v>3903900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3903900</v>
      </c>
      <c r="BI136" s="1">
        <v>1</v>
      </c>
      <c r="BJ136" s="1">
        <f t="shared" si="16"/>
        <v>3903900</v>
      </c>
      <c r="BK136" s="1">
        <v>1</v>
      </c>
      <c r="BL136" s="1">
        <v>1</v>
      </c>
      <c r="BM136" s="1">
        <f t="shared" si="17"/>
        <v>1</v>
      </c>
      <c r="BN136" s="1">
        <v>1</v>
      </c>
      <c r="BO136" s="1">
        <v>1</v>
      </c>
      <c r="BP136" s="1">
        <f t="shared" si="18"/>
        <v>1</v>
      </c>
      <c r="BQ136" s="1">
        <v>1</v>
      </c>
      <c r="BR136" s="1">
        <v>1</v>
      </c>
      <c r="BS136" s="1">
        <f t="shared" si="19"/>
        <v>1</v>
      </c>
      <c r="BT136" s="1">
        <v>1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1</v>
      </c>
    </row>
    <row r="137" spans="1:80" x14ac:dyDescent="0.15">
      <c r="A137" s="1" t="s">
        <v>766</v>
      </c>
      <c r="B137" s="1" t="s">
        <v>767</v>
      </c>
      <c r="C137" s="1" t="s">
        <v>768</v>
      </c>
      <c r="D137" s="1" t="s">
        <v>769</v>
      </c>
      <c r="E137" s="1" t="s">
        <v>770</v>
      </c>
      <c r="F137" s="1">
        <v>2</v>
      </c>
      <c r="G137" s="1">
        <v>5</v>
      </c>
      <c r="H137" s="1">
        <v>3</v>
      </c>
      <c r="I137" s="1">
        <v>3</v>
      </c>
      <c r="J137" s="1">
        <v>1</v>
      </c>
      <c r="K137" s="1">
        <v>0</v>
      </c>
      <c r="L137" s="1">
        <v>1</v>
      </c>
      <c r="M137" s="1">
        <v>0</v>
      </c>
      <c r="N137" s="1">
        <v>0</v>
      </c>
      <c r="O137" s="1">
        <v>0</v>
      </c>
      <c r="P137" s="1">
        <v>0</v>
      </c>
      <c r="Q137" s="1">
        <v>2</v>
      </c>
      <c r="R137" s="1">
        <v>0</v>
      </c>
      <c r="S137" s="1">
        <v>0</v>
      </c>
      <c r="T137" s="1">
        <v>1</v>
      </c>
      <c r="U137" s="1">
        <v>0</v>
      </c>
      <c r="V137" s="1">
        <v>0</v>
      </c>
      <c r="W137" s="1">
        <v>0</v>
      </c>
      <c r="X137" s="1">
        <v>0</v>
      </c>
      <c r="Y137" s="1">
        <v>5.9</v>
      </c>
      <c r="Z137" s="1">
        <v>1.9</v>
      </c>
      <c r="AA137" s="1">
        <v>1.9</v>
      </c>
      <c r="AB137" s="1">
        <v>555.65</v>
      </c>
      <c r="AC137" s="1">
        <v>5088</v>
      </c>
      <c r="AD137" s="1" t="s">
        <v>771</v>
      </c>
      <c r="AE137" s="1">
        <v>1</v>
      </c>
      <c r="AF137" s="1">
        <v>3</v>
      </c>
      <c r="AG137" s="1">
        <v>0</v>
      </c>
      <c r="AH137" s="1">
        <v>69.177000000000007</v>
      </c>
      <c r="AI137" s="1" t="s">
        <v>79</v>
      </c>
      <c r="AJ137" s="1" t="s">
        <v>97</v>
      </c>
      <c r="AL137" s="1" t="s">
        <v>79</v>
      </c>
      <c r="AQ137" s="1">
        <v>2.2000000000000002</v>
      </c>
      <c r="AR137" s="1">
        <v>3.2</v>
      </c>
      <c r="AS137" s="1">
        <v>0</v>
      </c>
      <c r="AT137" s="1">
        <v>0.5</v>
      </c>
      <c r="AU137" s="1">
        <v>0</v>
      </c>
      <c r="AV137" s="1">
        <v>0</v>
      </c>
      <c r="AW137" s="1">
        <v>0</v>
      </c>
      <c r="AX137" s="1">
        <v>0</v>
      </c>
      <c r="AY137" s="1">
        <v>4718500</v>
      </c>
      <c r="AZ137" s="1">
        <v>4272400</v>
      </c>
      <c r="BA137" s="1">
        <v>0</v>
      </c>
      <c r="BB137" s="1">
        <v>0</v>
      </c>
      <c r="BC137" s="1">
        <v>446090</v>
      </c>
      <c r="BD137" s="1">
        <v>0</v>
      </c>
      <c r="BE137" s="1">
        <v>0</v>
      </c>
      <c r="BF137" s="1">
        <v>0</v>
      </c>
      <c r="BG137" s="1">
        <v>0</v>
      </c>
      <c r="BH137" s="1">
        <v>4272400</v>
      </c>
      <c r="BI137" s="1">
        <v>1</v>
      </c>
      <c r="BJ137" s="1">
        <f t="shared" si="16"/>
        <v>4272400</v>
      </c>
      <c r="BK137" s="1">
        <v>1</v>
      </c>
      <c r="BL137" s="1">
        <v>1</v>
      </c>
      <c r="BM137" s="1">
        <f t="shared" si="17"/>
        <v>1</v>
      </c>
      <c r="BN137" s="1">
        <v>1</v>
      </c>
      <c r="BO137" s="1">
        <v>1</v>
      </c>
      <c r="BP137" s="1">
        <f t="shared" si="18"/>
        <v>1</v>
      </c>
      <c r="BQ137" s="1">
        <v>1</v>
      </c>
      <c r="BR137" s="1">
        <v>1</v>
      </c>
      <c r="BS137" s="1">
        <f t="shared" si="19"/>
        <v>1</v>
      </c>
      <c r="BT137" s="1">
        <v>2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2</v>
      </c>
    </row>
    <row r="138" spans="1:80" x14ac:dyDescent="0.15">
      <c r="A138" s="1" t="s">
        <v>726</v>
      </c>
      <c r="B138" s="1" t="s">
        <v>727</v>
      </c>
      <c r="C138" s="1" t="s">
        <v>728</v>
      </c>
      <c r="D138" s="1" t="s">
        <v>729</v>
      </c>
      <c r="E138" s="1" t="s">
        <v>730</v>
      </c>
      <c r="F138" s="1">
        <v>7</v>
      </c>
      <c r="G138" s="1">
        <v>3</v>
      </c>
      <c r="H138" s="1">
        <v>3</v>
      </c>
      <c r="I138" s="1">
        <v>3</v>
      </c>
      <c r="J138" s="1">
        <v>1</v>
      </c>
      <c r="K138" s="1">
        <v>0</v>
      </c>
      <c r="L138" s="1">
        <v>0</v>
      </c>
      <c r="M138" s="1">
        <v>1</v>
      </c>
      <c r="N138" s="1">
        <v>1</v>
      </c>
      <c r="O138" s="1">
        <v>1</v>
      </c>
      <c r="P138" s="1">
        <v>1</v>
      </c>
      <c r="Q138" s="1">
        <v>3</v>
      </c>
      <c r="R138" s="1">
        <v>1</v>
      </c>
      <c r="S138" s="1">
        <v>0</v>
      </c>
      <c r="T138" s="1">
        <v>0</v>
      </c>
      <c r="U138" s="1">
        <v>1</v>
      </c>
      <c r="V138" s="1">
        <v>1</v>
      </c>
      <c r="W138" s="1">
        <v>1</v>
      </c>
      <c r="X138" s="1">
        <v>1</v>
      </c>
      <c r="Y138" s="1">
        <v>42.2</v>
      </c>
      <c r="Z138" s="1">
        <v>42.2</v>
      </c>
      <c r="AA138" s="1">
        <v>42.2</v>
      </c>
      <c r="AB138" s="1">
        <v>14.787000000000001</v>
      </c>
      <c r="AC138" s="1">
        <v>128</v>
      </c>
      <c r="AD138" s="1" t="s">
        <v>731</v>
      </c>
      <c r="AE138" s="1">
        <v>1</v>
      </c>
      <c r="AF138" s="1">
        <v>8</v>
      </c>
      <c r="AG138" s="1">
        <v>0</v>
      </c>
      <c r="AH138" s="1">
        <v>323.31</v>
      </c>
      <c r="AI138" s="1" t="s">
        <v>79</v>
      </c>
      <c r="AJ138" s="1" t="s">
        <v>79</v>
      </c>
      <c r="AM138" s="1" t="s">
        <v>79</v>
      </c>
      <c r="AN138" s="1" t="s">
        <v>79</v>
      </c>
      <c r="AO138" s="1" t="s">
        <v>97</v>
      </c>
      <c r="AP138" s="1" t="s">
        <v>79</v>
      </c>
      <c r="AQ138" s="1">
        <v>42.2</v>
      </c>
      <c r="AR138" s="1">
        <v>11.7</v>
      </c>
      <c r="AS138" s="1">
        <v>0</v>
      </c>
      <c r="AT138" s="1">
        <v>0</v>
      </c>
      <c r="AU138" s="1">
        <v>11.7</v>
      </c>
      <c r="AV138" s="1">
        <v>11.7</v>
      </c>
      <c r="AW138" s="1">
        <v>11.7</v>
      </c>
      <c r="AX138" s="1">
        <v>11.7</v>
      </c>
      <c r="AY138" s="1">
        <v>25377000</v>
      </c>
      <c r="AZ138" s="1">
        <v>7291200</v>
      </c>
      <c r="BA138" s="1">
        <v>2150700</v>
      </c>
      <c r="BB138" s="1">
        <v>0</v>
      </c>
      <c r="BC138" s="1">
        <v>0</v>
      </c>
      <c r="BD138" s="1">
        <v>3658300</v>
      </c>
      <c r="BE138" s="1">
        <v>4543500</v>
      </c>
      <c r="BF138" s="1">
        <v>3377900</v>
      </c>
      <c r="BG138" s="1">
        <v>4355700</v>
      </c>
      <c r="BH138" s="1">
        <v>4284200</v>
      </c>
      <c r="BI138" s="1">
        <v>1</v>
      </c>
      <c r="BJ138" s="1">
        <f t="shared" si="16"/>
        <v>4284200</v>
      </c>
      <c r="BK138" s="1">
        <v>1</v>
      </c>
      <c r="BL138" s="1">
        <v>1</v>
      </c>
      <c r="BM138" s="1">
        <f t="shared" si="17"/>
        <v>1</v>
      </c>
      <c r="BN138" s="1">
        <v>1</v>
      </c>
      <c r="BO138" s="1">
        <v>1</v>
      </c>
      <c r="BP138" s="1">
        <f t="shared" si="18"/>
        <v>1</v>
      </c>
      <c r="BQ138" s="1">
        <v>1</v>
      </c>
      <c r="BR138" s="1">
        <v>1</v>
      </c>
      <c r="BS138" s="1">
        <f t="shared" si="19"/>
        <v>1</v>
      </c>
      <c r="BT138" s="1">
        <v>2</v>
      </c>
      <c r="BU138" s="1">
        <v>1</v>
      </c>
      <c r="BV138" s="1">
        <v>0</v>
      </c>
      <c r="BW138" s="1">
        <v>0</v>
      </c>
      <c r="BX138" s="1">
        <v>1</v>
      </c>
      <c r="BY138" s="1">
        <v>1</v>
      </c>
      <c r="BZ138" s="1">
        <v>0</v>
      </c>
      <c r="CA138" s="1">
        <v>1</v>
      </c>
      <c r="CB138" s="1">
        <v>6</v>
      </c>
    </row>
    <row r="139" spans="1:80" x14ac:dyDescent="0.15">
      <c r="A139" s="1" t="s">
        <v>860</v>
      </c>
      <c r="B139" s="1" t="s">
        <v>861</v>
      </c>
      <c r="C139" s="1" t="s">
        <v>862</v>
      </c>
      <c r="D139" s="1" t="s">
        <v>863</v>
      </c>
      <c r="E139" s="1" t="s">
        <v>864</v>
      </c>
      <c r="F139" s="1">
        <v>3</v>
      </c>
      <c r="G139" s="1">
        <v>2</v>
      </c>
      <c r="H139" s="1">
        <v>2</v>
      </c>
      <c r="I139" s="1">
        <v>2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2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23.5</v>
      </c>
      <c r="Z139" s="1">
        <v>23.5</v>
      </c>
      <c r="AA139" s="1">
        <v>23.5</v>
      </c>
      <c r="AB139" s="1">
        <v>20.811</v>
      </c>
      <c r="AC139" s="1">
        <v>183</v>
      </c>
      <c r="AD139" s="1" t="s">
        <v>865</v>
      </c>
      <c r="AE139" s="1">
        <v>1</v>
      </c>
      <c r="AF139" s="1">
        <v>2</v>
      </c>
      <c r="AG139" s="1">
        <v>0</v>
      </c>
      <c r="AH139" s="1">
        <v>69.603999999999999</v>
      </c>
      <c r="AI139" s="1" t="s">
        <v>79</v>
      </c>
      <c r="AQ139" s="1">
        <v>23.5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4378800</v>
      </c>
      <c r="AZ139" s="1">
        <v>4378800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4378800</v>
      </c>
      <c r="BI139" s="1">
        <v>1</v>
      </c>
      <c r="BJ139" s="1">
        <f t="shared" si="16"/>
        <v>4378800</v>
      </c>
      <c r="BK139" s="1">
        <v>1</v>
      </c>
      <c r="BL139" s="1">
        <v>1</v>
      </c>
      <c r="BM139" s="1">
        <f t="shared" si="17"/>
        <v>1</v>
      </c>
      <c r="BN139" s="1">
        <v>1</v>
      </c>
      <c r="BO139" s="1">
        <v>1</v>
      </c>
      <c r="BP139" s="1">
        <f t="shared" si="18"/>
        <v>1</v>
      </c>
      <c r="BQ139" s="1">
        <v>1</v>
      </c>
      <c r="BR139" s="1">
        <v>1</v>
      </c>
      <c r="BS139" s="1">
        <f t="shared" si="19"/>
        <v>1</v>
      </c>
      <c r="BT139" s="1">
        <v>2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2</v>
      </c>
    </row>
    <row r="140" spans="1:80" x14ac:dyDescent="0.15">
      <c r="A140" s="1" t="s">
        <v>375</v>
      </c>
      <c r="B140" s="1" t="s">
        <v>376</v>
      </c>
      <c r="C140" s="1" t="s">
        <v>377</v>
      </c>
      <c r="D140" s="1" t="s">
        <v>378</v>
      </c>
      <c r="E140" s="1" t="s">
        <v>379</v>
      </c>
      <c r="F140" s="1">
        <v>4</v>
      </c>
      <c r="G140" s="1">
        <v>6</v>
      </c>
      <c r="H140" s="1">
        <v>6</v>
      </c>
      <c r="I140" s="1">
        <v>2</v>
      </c>
      <c r="J140" s="1">
        <v>3</v>
      </c>
      <c r="K140" s="1">
        <v>0</v>
      </c>
      <c r="L140" s="1">
        <v>0</v>
      </c>
      <c r="M140" s="1">
        <v>0</v>
      </c>
      <c r="N140" s="1">
        <v>0</v>
      </c>
      <c r="O140" s="1">
        <v>2</v>
      </c>
      <c r="P140" s="1">
        <v>0</v>
      </c>
      <c r="Q140" s="1">
        <v>2</v>
      </c>
      <c r="R140" s="1">
        <v>3</v>
      </c>
      <c r="S140" s="1">
        <v>0</v>
      </c>
      <c r="T140" s="1">
        <v>0</v>
      </c>
      <c r="U140" s="1">
        <v>0</v>
      </c>
      <c r="V140" s="1">
        <v>0</v>
      </c>
      <c r="W140" s="1">
        <v>2</v>
      </c>
      <c r="X140" s="1">
        <v>0</v>
      </c>
      <c r="Y140" s="1">
        <v>5</v>
      </c>
      <c r="Z140" s="1">
        <v>5</v>
      </c>
      <c r="AA140" s="1">
        <v>5</v>
      </c>
      <c r="AB140" s="1">
        <v>333.2</v>
      </c>
      <c r="AC140" s="1">
        <v>3062</v>
      </c>
      <c r="AD140" s="1" t="s">
        <v>380</v>
      </c>
      <c r="AE140" s="1">
        <v>1</v>
      </c>
      <c r="AF140" s="1">
        <v>7</v>
      </c>
      <c r="AG140" s="1">
        <v>0</v>
      </c>
      <c r="AH140" s="1">
        <v>117.31</v>
      </c>
      <c r="AI140" s="1" t="s">
        <v>79</v>
      </c>
      <c r="AJ140" s="1" t="s">
        <v>79</v>
      </c>
      <c r="AO140" s="1" t="s">
        <v>79</v>
      </c>
      <c r="AQ140" s="1">
        <v>2</v>
      </c>
      <c r="AR140" s="1">
        <v>2.2999999999999998</v>
      </c>
      <c r="AS140" s="1">
        <v>0</v>
      </c>
      <c r="AT140" s="1">
        <v>0</v>
      </c>
      <c r="AU140" s="1">
        <v>0</v>
      </c>
      <c r="AV140" s="1">
        <v>0</v>
      </c>
      <c r="AW140" s="1">
        <v>1.9</v>
      </c>
      <c r="AX140" s="1">
        <v>0</v>
      </c>
      <c r="AY140" s="1">
        <v>7146100</v>
      </c>
      <c r="AZ140" s="1">
        <v>4795100</v>
      </c>
      <c r="BA140" s="1">
        <v>942390</v>
      </c>
      <c r="BB140" s="1">
        <v>0</v>
      </c>
      <c r="BC140" s="1">
        <v>0</v>
      </c>
      <c r="BD140" s="1">
        <v>0</v>
      </c>
      <c r="BE140" s="1">
        <v>0</v>
      </c>
      <c r="BF140" s="1">
        <v>1408600</v>
      </c>
      <c r="BG140" s="1">
        <v>0</v>
      </c>
      <c r="BH140" s="1">
        <v>4795100</v>
      </c>
      <c r="BI140" s="1">
        <v>1</v>
      </c>
      <c r="BJ140" s="1">
        <f t="shared" si="16"/>
        <v>4795100</v>
      </c>
      <c r="BK140" s="1">
        <v>1</v>
      </c>
      <c r="BL140" s="1">
        <v>1</v>
      </c>
      <c r="BM140" s="1">
        <f t="shared" si="17"/>
        <v>1</v>
      </c>
      <c r="BN140" s="1">
        <v>1</v>
      </c>
      <c r="BO140" s="1">
        <v>1</v>
      </c>
      <c r="BP140" s="1">
        <f t="shared" si="18"/>
        <v>1</v>
      </c>
      <c r="BQ140" s="1">
        <v>1</v>
      </c>
      <c r="BR140" s="1">
        <v>1</v>
      </c>
      <c r="BS140" s="1">
        <f t="shared" si="19"/>
        <v>1</v>
      </c>
      <c r="BT140" s="1">
        <v>2</v>
      </c>
      <c r="BU140" s="1">
        <v>2</v>
      </c>
      <c r="BV140" s="1">
        <v>0</v>
      </c>
      <c r="BW140" s="1">
        <v>0</v>
      </c>
      <c r="BX140" s="1">
        <v>0</v>
      </c>
      <c r="BY140" s="1">
        <v>0</v>
      </c>
      <c r="BZ140" s="1">
        <v>2</v>
      </c>
      <c r="CA140" s="1">
        <v>0</v>
      </c>
      <c r="CB140" s="1">
        <v>6</v>
      </c>
    </row>
    <row r="141" spans="1:80" x14ac:dyDescent="0.15">
      <c r="A141" s="1" t="s">
        <v>80</v>
      </c>
      <c r="B141" s="1" t="s">
        <v>81</v>
      </c>
      <c r="C141" s="1" t="s">
        <v>82</v>
      </c>
      <c r="D141" s="1" t="s">
        <v>77</v>
      </c>
      <c r="E141" s="1" t="s">
        <v>83</v>
      </c>
      <c r="F141" s="1">
        <v>2</v>
      </c>
      <c r="G141" s="1">
        <v>2</v>
      </c>
      <c r="H141" s="1">
        <v>2</v>
      </c>
      <c r="I141" s="1">
        <v>2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2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9.9</v>
      </c>
      <c r="Z141" s="1">
        <v>9.9</v>
      </c>
      <c r="AA141" s="1">
        <v>9.9</v>
      </c>
      <c r="AB141" s="1">
        <v>40.04</v>
      </c>
      <c r="AC141" s="1">
        <v>363</v>
      </c>
      <c r="AD141" s="1" t="s">
        <v>84</v>
      </c>
      <c r="AE141" s="1">
        <v>1</v>
      </c>
      <c r="AF141" s="1">
        <v>2</v>
      </c>
      <c r="AG141" s="1">
        <v>0</v>
      </c>
      <c r="AH141" s="1">
        <v>30.803999999999998</v>
      </c>
      <c r="AI141" s="1" t="s">
        <v>79</v>
      </c>
      <c r="AQ141" s="1">
        <v>9.9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5407400</v>
      </c>
      <c r="AZ141" s="1">
        <v>5407400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5407400</v>
      </c>
      <c r="BI141" s="1">
        <v>1</v>
      </c>
      <c r="BJ141" s="1">
        <f t="shared" si="16"/>
        <v>5407400</v>
      </c>
      <c r="BK141" s="1">
        <v>1</v>
      </c>
      <c r="BL141" s="1">
        <v>1</v>
      </c>
      <c r="BM141" s="1">
        <f t="shared" si="17"/>
        <v>1</v>
      </c>
      <c r="BN141" s="1">
        <v>1</v>
      </c>
      <c r="BO141" s="1">
        <v>1</v>
      </c>
      <c r="BP141" s="1">
        <f t="shared" si="18"/>
        <v>1</v>
      </c>
      <c r="BQ141" s="1">
        <v>1</v>
      </c>
      <c r="BR141" s="1">
        <v>1</v>
      </c>
      <c r="BS141" s="1">
        <f t="shared" si="19"/>
        <v>1</v>
      </c>
      <c r="BT141" s="1">
        <v>2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2</v>
      </c>
    </row>
    <row r="142" spans="1:80" x14ac:dyDescent="0.15">
      <c r="A142" s="1" t="s">
        <v>253</v>
      </c>
      <c r="B142" s="1" t="s">
        <v>254</v>
      </c>
      <c r="C142" s="1" t="s">
        <v>255</v>
      </c>
      <c r="D142" s="1" t="s">
        <v>256</v>
      </c>
      <c r="E142" s="1" t="s">
        <v>257</v>
      </c>
      <c r="F142" s="1">
        <v>12</v>
      </c>
      <c r="G142" s="1">
        <v>2</v>
      </c>
      <c r="H142" s="1">
        <v>2</v>
      </c>
      <c r="I142" s="1">
        <v>2</v>
      </c>
      <c r="J142" s="1">
        <v>1</v>
      </c>
      <c r="K142" s="1">
        <v>0</v>
      </c>
      <c r="L142" s="1">
        <v>1</v>
      </c>
      <c r="M142" s="1">
        <v>1</v>
      </c>
      <c r="N142" s="1">
        <v>1</v>
      </c>
      <c r="O142" s="1">
        <v>2</v>
      </c>
      <c r="P142" s="1">
        <v>1</v>
      </c>
      <c r="Q142" s="1">
        <v>2</v>
      </c>
      <c r="R142" s="1">
        <v>1</v>
      </c>
      <c r="S142" s="1">
        <v>0</v>
      </c>
      <c r="T142" s="1">
        <v>1</v>
      </c>
      <c r="U142" s="1">
        <v>1</v>
      </c>
      <c r="V142" s="1">
        <v>1</v>
      </c>
      <c r="W142" s="1">
        <v>2</v>
      </c>
      <c r="X142" s="1">
        <v>1</v>
      </c>
      <c r="Y142" s="1">
        <v>17.399999999999999</v>
      </c>
      <c r="Z142" s="1">
        <v>17.399999999999999</v>
      </c>
      <c r="AA142" s="1">
        <v>17.399999999999999</v>
      </c>
      <c r="AB142" s="1">
        <v>10.334</v>
      </c>
      <c r="AC142" s="1">
        <v>92</v>
      </c>
      <c r="AD142" s="1" t="s">
        <v>258</v>
      </c>
      <c r="AE142" s="1">
        <v>1</v>
      </c>
      <c r="AF142" s="1">
        <v>148</v>
      </c>
      <c r="AG142" s="1">
        <v>0</v>
      </c>
      <c r="AH142" s="1">
        <v>323.31</v>
      </c>
      <c r="AI142" s="1" t="s">
        <v>79</v>
      </c>
      <c r="AJ142" s="1" t="s">
        <v>79</v>
      </c>
      <c r="AL142" s="1" t="s">
        <v>79</v>
      </c>
      <c r="AM142" s="1" t="s">
        <v>79</v>
      </c>
      <c r="AN142" s="1" t="s">
        <v>79</v>
      </c>
      <c r="AO142" s="1" t="s">
        <v>79</v>
      </c>
      <c r="AP142" s="1" t="s">
        <v>97</v>
      </c>
      <c r="AQ142" s="1">
        <v>17.399999999999999</v>
      </c>
      <c r="AR142" s="1">
        <v>7.6</v>
      </c>
      <c r="AS142" s="1">
        <v>0</v>
      </c>
      <c r="AT142" s="1">
        <v>7.6</v>
      </c>
      <c r="AU142" s="1">
        <v>7.6</v>
      </c>
      <c r="AV142" s="1">
        <v>7.6</v>
      </c>
      <c r="AW142" s="1">
        <v>17.399999999999999</v>
      </c>
      <c r="AX142" s="1">
        <v>7.6</v>
      </c>
      <c r="AY142" s="1">
        <v>70440000</v>
      </c>
      <c r="AZ142" s="1">
        <v>38554000</v>
      </c>
      <c r="BA142" s="1">
        <v>10137000</v>
      </c>
      <c r="BB142" s="1">
        <v>0</v>
      </c>
      <c r="BC142" s="1">
        <v>278130</v>
      </c>
      <c r="BD142" s="1">
        <v>7384400</v>
      </c>
      <c r="BE142" s="1">
        <v>7905800</v>
      </c>
      <c r="BF142" s="1">
        <v>5738300</v>
      </c>
      <c r="BG142" s="1">
        <v>442930</v>
      </c>
      <c r="BH142" s="1">
        <v>5709900</v>
      </c>
      <c r="BI142" s="1">
        <v>1</v>
      </c>
      <c r="BJ142" s="1">
        <f t="shared" si="16"/>
        <v>5709900</v>
      </c>
      <c r="BK142" s="1">
        <v>1</v>
      </c>
      <c r="BL142" s="1">
        <v>1</v>
      </c>
      <c r="BM142" s="1">
        <f t="shared" si="17"/>
        <v>1</v>
      </c>
      <c r="BN142" s="1">
        <v>1</v>
      </c>
      <c r="BO142" s="1">
        <v>1</v>
      </c>
      <c r="BP142" s="1">
        <f t="shared" si="18"/>
        <v>1</v>
      </c>
      <c r="BQ142" s="1">
        <v>1366900</v>
      </c>
      <c r="BR142" s="1">
        <v>1</v>
      </c>
      <c r="BS142" s="1">
        <f t="shared" si="19"/>
        <v>1366900</v>
      </c>
      <c r="BT142" s="1">
        <v>45</v>
      </c>
      <c r="BU142" s="1">
        <v>24</v>
      </c>
      <c r="BV142" s="1">
        <v>0</v>
      </c>
      <c r="BW142" s="1">
        <v>1</v>
      </c>
      <c r="BX142" s="1">
        <v>23</v>
      </c>
      <c r="BY142" s="1">
        <v>23</v>
      </c>
      <c r="BZ142" s="1">
        <v>20</v>
      </c>
      <c r="CA142" s="1">
        <v>0</v>
      </c>
      <c r="CB142" s="1">
        <v>136</v>
      </c>
    </row>
    <row r="143" spans="1:80" x14ac:dyDescent="0.15">
      <c r="A143" s="1" t="s">
        <v>663</v>
      </c>
      <c r="B143" s="1">
        <v>1</v>
      </c>
      <c r="C143" s="1" t="s">
        <v>664</v>
      </c>
      <c r="D143" s="1" t="s">
        <v>665</v>
      </c>
      <c r="E143" s="1" t="s">
        <v>666</v>
      </c>
      <c r="F143" s="1">
        <v>1</v>
      </c>
      <c r="G143" s="1">
        <v>1</v>
      </c>
      <c r="H143" s="1">
        <v>1</v>
      </c>
      <c r="I143" s="1">
        <v>1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1.1000000000000001</v>
      </c>
      <c r="Z143" s="1">
        <v>1.1000000000000001</v>
      </c>
      <c r="AA143" s="1">
        <v>1.1000000000000001</v>
      </c>
      <c r="AB143" s="1">
        <v>183.56</v>
      </c>
      <c r="AC143" s="1">
        <v>1838</v>
      </c>
      <c r="AD143" s="1">
        <v>1838</v>
      </c>
      <c r="AE143" s="1">
        <v>1</v>
      </c>
      <c r="AF143" s="1">
        <v>1</v>
      </c>
      <c r="AG143" s="1">
        <v>0</v>
      </c>
      <c r="AH143" s="1">
        <v>323.31</v>
      </c>
      <c r="AI143" s="1" t="s">
        <v>79</v>
      </c>
      <c r="AQ143" s="1">
        <v>1.1000000000000001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5821000</v>
      </c>
      <c r="AZ143" s="1">
        <v>5821000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5821000</v>
      </c>
      <c r="BI143" s="1">
        <v>1</v>
      </c>
      <c r="BJ143" s="1">
        <f t="shared" si="16"/>
        <v>5821000</v>
      </c>
      <c r="BK143" s="1">
        <v>1</v>
      </c>
      <c r="BL143" s="1">
        <v>1</v>
      </c>
      <c r="BM143" s="1">
        <f t="shared" si="17"/>
        <v>1</v>
      </c>
      <c r="BN143" s="1">
        <v>1</v>
      </c>
      <c r="BO143" s="1">
        <v>1</v>
      </c>
      <c r="BP143" s="1">
        <f t="shared" si="18"/>
        <v>1</v>
      </c>
      <c r="BQ143" s="1">
        <v>1</v>
      </c>
      <c r="BR143" s="1">
        <v>1</v>
      </c>
      <c r="BS143" s="1">
        <f t="shared" si="19"/>
        <v>1</v>
      </c>
      <c r="BT143" s="1">
        <v>1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1</v>
      </c>
    </row>
    <row r="144" spans="1:80" x14ac:dyDescent="0.15">
      <c r="A144" s="1" t="s">
        <v>744</v>
      </c>
      <c r="B144" s="1">
        <v>5</v>
      </c>
      <c r="C144" s="1" t="s">
        <v>745</v>
      </c>
      <c r="D144" s="1" t="s">
        <v>746</v>
      </c>
      <c r="E144" s="1" t="s">
        <v>747</v>
      </c>
      <c r="F144" s="1">
        <v>1</v>
      </c>
      <c r="G144" s="1">
        <v>5</v>
      </c>
      <c r="H144" s="1">
        <v>5</v>
      </c>
      <c r="I144" s="1">
        <v>3</v>
      </c>
      <c r="J144" s="1">
        <v>1</v>
      </c>
      <c r="K144" s="1">
        <v>0</v>
      </c>
      <c r="L144" s="1">
        <v>1</v>
      </c>
      <c r="M144" s="1">
        <v>1</v>
      </c>
      <c r="N144" s="1">
        <v>0</v>
      </c>
      <c r="O144" s="1">
        <v>1</v>
      </c>
      <c r="P144" s="1">
        <v>0</v>
      </c>
      <c r="Q144" s="1">
        <v>3</v>
      </c>
      <c r="R144" s="1">
        <v>1</v>
      </c>
      <c r="S144" s="1">
        <v>0</v>
      </c>
      <c r="T144" s="1">
        <v>1</v>
      </c>
      <c r="U144" s="1">
        <v>1</v>
      </c>
      <c r="V144" s="1">
        <v>0</v>
      </c>
      <c r="W144" s="1">
        <v>1</v>
      </c>
      <c r="X144" s="1">
        <v>0</v>
      </c>
      <c r="Y144" s="1">
        <v>3.6</v>
      </c>
      <c r="Z144" s="1">
        <v>3.6</v>
      </c>
      <c r="AA144" s="1">
        <v>3.6</v>
      </c>
      <c r="AB144" s="1">
        <v>358.69</v>
      </c>
      <c r="AC144" s="1">
        <v>3256</v>
      </c>
      <c r="AD144" s="1">
        <v>3256</v>
      </c>
      <c r="AE144" s="1">
        <v>1</v>
      </c>
      <c r="AF144" s="1">
        <v>7</v>
      </c>
      <c r="AG144" s="1">
        <v>0</v>
      </c>
      <c r="AH144" s="1">
        <v>323.31</v>
      </c>
      <c r="AI144" s="1" t="s">
        <v>79</v>
      </c>
      <c r="AJ144" s="1" t="s">
        <v>97</v>
      </c>
      <c r="AL144" s="1" t="s">
        <v>79</v>
      </c>
      <c r="AM144" s="1" t="s">
        <v>79</v>
      </c>
      <c r="AO144" s="1" t="s">
        <v>79</v>
      </c>
      <c r="AQ144" s="1">
        <v>2</v>
      </c>
      <c r="AR144" s="1">
        <v>1.1000000000000001</v>
      </c>
      <c r="AS144" s="1">
        <v>0</v>
      </c>
      <c r="AT144" s="1">
        <v>0.4</v>
      </c>
      <c r="AU144" s="1">
        <v>0.5</v>
      </c>
      <c r="AV144" s="1">
        <v>0</v>
      </c>
      <c r="AW144" s="1">
        <v>1.1000000000000001</v>
      </c>
      <c r="AX144" s="1">
        <v>0</v>
      </c>
      <c r="AY144" s="1">
        <v>8306600</v>
      </c>
      <c r="AZ144" s="1">
        <v>5918700</v>
      </c>
      <c r="BA144" s="1">
        <v>187110</v>
      </c>
      <c r="BB144" s="1">
        <v>0</v>
      </c>
      <c r="BC144" s="1">
        <v>530950</v>
      </c>
      <c r="BD144" s="1">
        <v>406420</v>
      </c>
      <c r="BE144" s="1">
        <v>0</v>
      </c>
      <c r="BF144" s="1">
        <v>1263400</v>
      </c>
      <c r="BG144" s="1">
        <v>0</v>
      </c>
      <c r="BH144" s="1">
        <v>5918700</v>
      </c>
      <c r="BI144" s="1">
        <v>1</v>
      </c>
      <c r="BJ144" s="1">
        <f t="shared" si="16"/>
        <v>5918700</v>
      </c>
      <c r="BK144" s="1">
        <v>1</v>
      </c>
      <c r="BL144" s="1">
        <v>1</v>
      </c>
      <c r="BM144" s="1">
        <f t="shared" si="17"/>
        <v>1</v>
      </c>
      <c r="BN144" s="1">
        <v>1</v>
      </c>
      <c r="BO144" s="1">
        <v>1</v>
      </c>
      <c r="BP144" s="1">
        <f t="shared" si="18"/>
        <v>1</v>
      </c>
      <c r="BQ144" s="1">
        <v>1</v>
      </c>
      <c r="BR144" s="1">
        <v>1</v>
      </c>
      <c r="BS144" s="1">
        <f t="shared" si="19"/>
        <v>1</v>
      </c>
      <c r="BT144" s="1">
        <v>1</v>
      </c>
      <c r="BU144" s="1">
        <v>0</v>
      </c>
      <c r="BV144" s="1">
        <v>0</v>
      </c>
      <c r="BW144" s="1">
        <v>1</v>
      </c>
      <c r="BX144" s="1">
        <v>1</v>
      </c>
      <c r="BY144" s="1">
        <v>0</v>
      </c>
      <c r="BZ144" s="1">
        <v>1</v>
      </c>
      <c r="CA144" s="1">
        <v>0</v>
      </c>
      <c r="CB144" s="1">
        <v>4</v>
      </c>
    </row>
    <row r="145" spans="1:80" x14ac:dyDescent="0.15">
      <c r="A145" s="1" t="s">
        <v>519</v>
      </c>
      <c r="B145" s="1" t="s">
        <v>419</v>
      </c>
      <c r="C145" s="1" t="s">
        <v>520</v>
      </c>
      <c r="D145" s="1" t="s">
        <v>521</v>
      </c>
      <c r="E145" s="1" t="s">
        <v>522</v>
      </c>
      <c r="F145" s="1">
        <v>4</v>
      </c>
      <c r="G145" s="1">
        <v>2</v>
      </c>
      <c r="H145" s="1">
        <v>2</v>
      </c>
      <c r="I145" s="1">
        <v>1</v>
      </c>
      <c r="J145" s="1">
        <v>0</v>
      </c>
      <c r="K145" s="1">
        <v>0</v>
      </c>
      <c r="L145" s="1">
        <v>0</v>
      </c>
      <c r="M145" s="1">
        <v>1</v>
      </c>
      <c r="N145" s="1">
        <v>0</v>
      </c>
      <c r="O145" s="1">
        <v>0</v>
      </c>
      <c r="P145" s="1">
        <v>0</v>
      </c>
      <c r="Q145" s="1">
        <v>1</v>
      </c>
      <c r="R145" s="1">
        <v>0</v>
      </c>
      <c r="S145" s="1">
        <v>0</v>
      </c>
      <c r="T145" s="1">
        <v>0</v>
      </c>
      <c r="U145" s="1">
        <v>1</v>
      </c>
      <c r="V145" s="1">
        <v>0</v>
      </c>
      <c r="W145" s="1">
        <v>0</v>
      </c>
      <c r="X145" s="1">
        <v>0</v>
      </c>
      <c r="Y145" s="1">
        <v>13.6</v>
      </c>
      <c r="Z145" s="1">
        <v>13.6</v>
      </c>
      <c r="AA145" s="1">
        <v>13.6</v>
      </c>
      <c r="AB145" s="1">
        <v>58.362000000000002</v>
      </c>
      <c r="AC145" s="1">
        <v>530</v>
      </c>
      <c r="AD145" s="1" t="s">
        <v>523</v>
      </c>
      <c r="AE145" s="1">
        <v>1</v>
      </c>
      <c r="AF145" s="1">
        <v>2</v>
      </c>
      <c r="AG145" s="1">
        <v>0</v>
      </c>
      <c r="AH145" s="1">
        <v>81.900000000000006</v>
      </c>
      <c r="AI145" s="1" t="s">
        <v>79</v>
      </c>
      <c r="AM145" s="1" t="s">
        <v>79</v>
      </c>
      <c r="AQ145" s="1">
        <v>6</v>
      </c>
      <c r="AR145" s="1">
        <v>0</v>
      </c>
      <c r="AS145" s="1">
        <v>0</v>
      </c>
      <c r="AT145" s="1">
        <v>0</v>
      </c>
      <c r="AU145" s="1">
        <v>7.5</v>
      </c>
      <c r="AV145" s="1">
        <v>0</v>
      </c>
      <c r="AW145" s="1">
        <v>0</v>
      </c>
      <c r="AX145" s="1">
        <v>0</v>
      </c>
      <c r="AY145" s="1">
        <v>8393100</v>
      </c>
      <c r="AZ145" s="1">
        <v>7179900</v>
      </c>
      <c r="BA145" s="1">
        <v>0</v>
      </c>
      <c r="BB145" s="1">
        <v>0</v>
      </c>
      <c r="BC145" s="1">
        <v>0</v>
      </c>
      <c r="BD145" s="1">
        <v>1213100</v>
      </c>
      <c r="BE145" s="1">
        <v>0</v>
      </c>
      <c r="BF145" s="1">
        <v>0</v>
      </c>
      <c r="BG145" s="1">
        <v>0</v>
      </c>
      <c r="BH145" s="1">
        <v>7179900</v>
      </c>
      <c r="BI145" s="1">
        <v>1</v>
      </c>
      <c r="BJ145" s="1">
        <f t="shared" si="16"/>
        <v>7179900</v>
      </c>
      <c r="BK145" s="1">
        <v>1</v>
      </c>
      <c r="BL145" s="1">
        <v>1</v>
      </c>
      <c r="BM145" s="1">
        <f t="shared" si="17"/>
        <v>1</v>
      </c>
      <c r="BN145" s="1">
        <v>1</v>
      </c>
      <c r="BO145" s="1">
        <v>1</v>
      </c>
      <c r="BP145" s="1">
        <f t="shared" si="18"/>
        <v>1</v>
      </c>
      <c r="BQ145" s="1">
        <v>1</v>
      </c>
      <c r="BR145" s="1">
        <v>1</v>
      </c>
      <c r="BS145" s="1">
        <f t="shared" si="19"/>
        <v>1</v>
      </c>
      <c r="BT145" s="1">
        <v>1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1</v>
      </c>
    </row>
    <row r="146" spans="1:80" x14ac:dyDescent="0.15">
      <c r="A146" s="1" t="s">
        <v>236</v>
      </c>
      <c r="B146" s="1" t="s">
        <v>237</v>
      </c>
      <c r="C146" s="1" t="s">
        <v>238</v>
      </c>
      <c r="D146" s="1" t="s">
        <v>239</v>
      </c>
      <c r="E146" s="1" t="s">
        <v>240</v>
      </c>
      <c r="F146" s="1">
        <v>5</v>
      </c>
      <c r="G146" s="1">
        <v>1</v>
      </c>
      <c r="H146" s="1">
        <v>1</v>
      </c>
      <c r="I146" s="1">
        <v>1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7.9</v>
      </c>
      <c r="Z146" s="1">
        <v>7.9</v>
      </c>
      <c r="AA146" s="1">
        <v>7.9</v>
      </c>
      <c r="AB146" s="1">
        <v>53.49</v>
      </c>
      <c r="AC146" s="1">
        <v>483</v>
      </c>
      <c r="AD146" s="1" t="s">
        <v>241</v>
      </c>
      <c r="AE146" s="1">
        <v>1</v>
      </c>
      <c r="AF146" s="1">
        <v>2</v>
      </c>
      <c r="AG146" s="1">
        <v>0</v>
      </c>
      <c r="AH146" s="1">
        <v>25.853999999999999</v>
      </c>
      <c r="AI146" s="1" t="s">
        <v>79</v>
      </c>
      <c r="AQ146" s="1">
        <v>7.9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7281600</v>
      </c>
      <c r="AZ146" s="1">
        <v>7281600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7281600</v>
      </c>
      <c r="BI146" s="1">
        <v>1</v>
      </c>
      <c r="BJ146" s="1">
        <f t="shared" si="16"/>
        <v>7281600</v>
      </c>
      <c r="BK146" s="1">
        <v>1</v>
      </c>
      <c r="BL146" s="1">
        <v>1</v>
      </c>
      <c r="BM146" s="1">
        <f t="shared" si="17"/>
        <v>1</v>
      </c>
      <c r="BN146" s="1">
        <v>1</v>
      </c>
      <c r="BO146" s="1">
        <v>1</v>
      </c>
      <c r="BP146" s="1">
        <f t="shared" si="18"/>
        <v>1</v>
      </c>
      <c r="BQ146" s="1">
        <v>1</v>
      </c>
      <c r="BR146" s="1">
        <v>1</v>
      </c>
      <c r="BS146" s="1">
        <f t="shared" si="19"/>
        <v>1</v>
      </c>
      <c r="BT146" s="1">
        <v>2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2</v>
      </c>
    </row>
    <row r="147" spans="1:80" x14ac:dyDescent="0.15">
      <c r="A147" s="1" t="s">
        <v>658</v>
      </c>
      <c r="B147" s="1" t="s">
        <v>582</v>
      </c>
      <c r="C147" s="1" t="s">
        <v>659</v>
      </c>
      <c r="D147" s="1" t="s">
        <v>660</v>
      </c>
      <c r="E147" s="1" t="s">
        <v>661</v>
      </c>
      <c r="F147" s="1">
        <v>2</v>
      </c>
      <c r="G147" s="1">
        <v>2</v>
      </c>
      <c r="H147" s="1">
        <v>2</v>
      </c>
      <c r="I147" s="1">
        <v>1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1</v>
      </c>
      <c r="P147" s="1">
        <v>0</v>
      </c>
      <c r="Q147" s="1">
        <v>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1</v>
      </c>
      <c r="X147" s="1">
        <v>0</v>
      </c>
      <c r="Y147" s="1">
        <v>6.2</v>
      </c>
      <c r="Z147" s="1">
        <v>6.2</v>
      </c>
      <c r="AA147" s="1">
        <v>6.2</v>
      </c>
      <c r="AB147" s="1">
        <v>76.613</v>
      </c>
      <c r="AC147" s="1">
        <v>710</v>
      </c>
      <c r="AD147" s="1" t="s">
        <v>662</v>
      </c>
      <c r="AE147" s="1">
        <v>1</v>
      </c>
      <c r="AF147" s="1">
        <v>2</v>
      </c>
      <c r="AG147" s="1">
        <v>0</v>
      </c>
      <c r="AH147" s="1">
        <v>323.31</v>
      </c>
      <c r="AI147" s="1" t="s">
        <v>79</v>
      </c>
      <c r="AO147" s="1" t="s">
        <v>79</v>
      </c>
      <c r="AQ147" s="1">
        <v>3.1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3.1</v>
      </c>
      <c r="AX147" s="1">
        <v>0</v>
      </c>
      <c r="AY147" s="1">
        <v>7457500</v>
      </c>
      <c r="AZ147" s="1">
        <v>7457500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7457500</v>
      </c>
      <c r="BI147" s="1">
        <v>1</v>
      </c>
      <c r="BJ147" s="1">
        <f t="shared" si="16"/>
        <v>7457500</v>
      </c>
      <c r="BK147" s="1">
        <v>1</v>
      </c>
      <c r="BL147" s="1">
        <v>1</v>
      </c>
      <c r="BM147" s="1">
        <f t="shared" si="17"/>
        <v>1</v>
      </c>
      <c r="BN147" s="1">
        <v>1</v>
      </c>
      <c r="BO147" s="1">
        <v>1</v>
      </c>
      <c r="BP147" s="1">
        <f t="shared" si="18"/>
        <v>1</v>
      </c>
      <c r="BQ147" s="1">
        <v>1</v>
      </c>
      <c r="BR147" s="1">
        <v>1</v>
      </c>
      <c r="BS147" s="1">
        <f t="shared" si="19"/>
        <v>1</v>
      </c>
      <c r="BT147" s="1">
        <v>1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1</v>
      </c>
      <c r="CA147" s="1">
        <v>0</v>
      </c>
      <c r="CB147" s="1">
        <v>2</v>
      </c>
    </row>
    <row r="148" spans="1:80" x14ac:dyDescent="0.15">
      <c r="A148" s="1" t="s">
        <v>736</v>
      </c>
      <c r="B148" s="1">
        <v>3</v>
      </c>
      <c r="C148" s="1" t="s">
        <v>737</v>
      </c>
      <c r="D148" s="1" t="s">
        <v>738</v>
      </c>
      <c r="E148" s="1" t="s">
        <v>739</v>
      </c>
      <c r="F148" s="1">
        <v>1</v>
      </c>
      <c r="G148" s="1">
        <v>3</v>
      </c>
      <c r="H148" s="1">
        <v>3</v>
      </c>
      <c r="I148" s="1">
        <v>2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1</v>
      </c>
      <c r="P148" s="1">
        <v>0</v>
      </c>
      <c r="Q148" s="1">
        <v>2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1</v>
      </c>
      <c r="X148" s="1">
        <v>0</v>
      </c>
      <c r="Y148" s="1">
        <v>3.8</v>
      </c>
      <c r="Z148" s="1">
        <v>3.8</v>
      </c>
      <c r="AA148" s="1">
        <v>3.8</v>
      </c>
      <c r="AB148" s="1">
        <v>226.53</v>
      </c>
      <c r="AC148" s="1">
        <v>1960</v>
      </c>
      <c r="AD148" s="1">
        <v>1960</v>
      </c>
      <c r="AE148" s="1">
        <v>1</v>
      </c>
      <c r="AF148" s="1">
        <v>3</v>
      </c>
      <c r="AG148" s="1">
        <v>0</v>
      </c>
      <c r="AH148" s="1">
        <v>323.31</v>
      </c>
      <c r="AI148" s="1" t="s">
        <v>79</v>
      </c>
      <c r="AO148" s="1" t="s">
        <v>79</v>
      </c>
      <c r="AQ148" s="1">
        <v>2.6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1.2</v>
      </c>
      <c r="AX148" s="1">
        <v>0</v>
      </c>
      <c r="AY148" s="1">
        <v>10729000</v>
      </c>
      <c r="AZ148" s="1">
        <v>8139700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2589100</v>
      </c>
      <c r="BG148" s="1">
        <v>0</v>
      </c>
      <c r="BH148" s="1">
        <v>8139700</v>
      </c>
      <c r="BI148" s="1">
        <v>1</v>
      </c>
      <c r="BJ148" s="1">
        <f t="shared" si="16"/>
        <v>8139700</v>
      </c>
      <c r="BK148" s="1">
        <v>1</v>
      </c>
      <c r="BL148" s="1">
        <v>1</v>
      </c>
      <c r="BM148" s="1">
        <f t="shared" si="17"/>
        <v>1</v>
      </c>
      <c r="BN148" s="1">
        <v>1</v>
      </c>
      <c r="BO148" s="1">
        <v>1</v>
      </c>
      <c r="BP148" s="1">
        <f t="shared" si="18"/>
        <v>1</v>
      </c>
      <c r="BQ148" s="1">
        <v>1</v>
      </c>
      <c r="BR148" s="1">
        <v>1</v>
      </c>
      <c r="BS148" s="1">
        <f t="shared" si="19"/>
        <v>1</v>
      </c>
      <c r="BT148" s="1">
        <v>2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1</v>
      </c>
      <c r="CA148" s="1">
        <v>0</v>
      </c>
      <c r="CB148" s="1">
        <v>3</v>
      </c>
    </row>
    <row r="149" spans="1:80" x14ac:dyDescent="0.15">
      <c r="A149" s="1" t="s">
        <v>213</v>
      </c>
      <c r="B149" s="1" t="s">
        <v>214</v>
      </c>
      <c r="C149" s="1" t="s">
        <v>215</v>
      </c>
      <c r="D149" s="1" t="s">
        <v>216</v>
      </c>
      <c r="E149" s="1" t="s">
        <v>217</v>
      </c>
      <c r="F149" s="1">
        <v>3</v>
      </c>
      <c r="G149" s="1">
        <v>3</v>
      </c>
      <c r="H149" s="1">
        <v>3</v>
      </c>
      <c r="I149" s="1">
        <v>3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3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31.4</v>
      </c>
      <c r="Z149" s="1">
        <v>31.4</v>
      </c>
      <c r="AA149" s="1">
        <v>31.4</v>
      </c>
      <c r="AB149" s="1">
        <v>19.405000000000001</v>
      </c>
      <c r="AC149" s="1">
        <v>169</v>
      </c>
      <c r="AD149" s="1" t="s">
        <v>218</v>
      </c>
      <c r="AE149" s="1">
        <v>1</v>
      </c>
      <c r="AF149" s="1">
        <v>4</v>
      </c>
      <c r="AG149" s="1">
        <v>0</v>
      </c>
      <c r="AH149" s="1">
        <v>323.31</v>
      </c>
      <c r="AI149" s="1" t="s">
        <v>79</v>
      </c>
      <c r="AQ149" s="1">
        <v>31.4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8350000</v>
      </c>
      <c r="AZ149" s="1">
        <v>8350000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8350000</v>
      </c>
      <c r="BI149" s="1">
        <v>1</v>
      </c>
      <c r="BJ149" s="1">
        <f t="shared" si="16"/>
        <v>8350000</v>
      </c>
      <c r="BK149" s="1">
        <v>1</v>
      </c>
      <c r="BL149" s="1">
        <v>1</v>
      </c>
      <c r="BM149" s="1">
        <f t="shared" si="17"/>
        <v>1</v>
      </c>
      <c r="BN149" s="1">
        <v>1</v>
      </c>
      <c r="BO149" s="1">
        <v>1</v>
      </c>
      <c r="BP149" s="1">
        <f t="shared" si="18"/>
        <v>1</v>
      </c>
      <c r="BQ149" s="1">
        <v>1</v>
      </c>
      <c r="BR149" s="1">
        <v>1</v>
      </c>
      <c r="BS149" s="1">
        <f t="shared" si="19"/>
        <v>1</v>
      </c>
      <c r="BT149" s="1">
        <v>4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4</v>
      </c>
    </row>
    <row r="150" spans="1:80" x14ac:dyDescent="0.15">
      <c r="A150" s="1" t="s">
        <v>370</v>
      </c>
      <c r="B150" s="1" t="s">
        <v>86</v>
      </c>
      <c r="C150" s="1" t="s">
        <v>371</v>
      </c>
      <c r="D150" s="1" t="s">
        <v>372</v>
      </c>
      <c r="E150" s="1" t="s">
        <v>373</v>
      </c>
      <c r="F150" s="1">
        <v>2</v>
      </c>
      <c r="G150" s="1">
        <v>1</v>
      </c>
      <c r="H150" s="1">
        <v>1</v>
      </c>
      <c r="I150" s="1">
        <v>1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20.9</v>
      </c>
      <c r="Z150" s="1">
        <v>20.9</v>
      </c>
      <c r="AA150" s="1">
        <v>20.9</v>
      </c>
      <c r="AB150" s="1">
        <v>14.837</v>
      </c>
      <c r="AC150" s="1">
        <v>134</v>
      </c>
      <c r="AD150" s="1" t="s">
        <v>374</v>
      </c>
      <c r="AE150" s="1">
        <v>1</v>
      </c>
      <c r="AF150" s="1">
        <v>1</v>
      </c>
      <c r="AG150" s="1">
        <v>0</v>
      </c>
      <c r="AH150" s="1">
        <v>323.31</v>
      </c>
      <c r="AI150" s="1" t="s">
        <v>79</v>
      </c>
      <c r="AQ150" s="1">
        <v>20.9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11033000</v>
      </c>
      <c r="AZ150" s="1">
        <v>11033000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11033000</v>
      </c>
      <c r="BI150" s="1">
        <v>1</v>
      </c>
      <c r="BJ150" s="1">
        <f t="shared" si="16"/>
        <v>11033000</v>
      </c>
      <c r="BK150" s="1">
        <v>1</v>
      </c>
      <c r="BL150" s="1">
        <v>1</v>
      </c>
      <c r="BM150" s="1">
        <f t="shared" si="17"/>
        <v>1</v>
      </c>
      <c r="BN150" s="1">
        <v>1</v>
      </c>
      <c r="BO150" s="1">
        <v>1</v>
      </c>
      <c r="BP150" s="1">
        <f t="shared" si="18"/>
        <v>1</v>
      </c>
      <c r="BQ150" s="1">
        <v>1</v>
      </c>
      <c r="BR150" s="1">
        <v>1</v>
      </c>
      <c r="BS150" s="1">
        <f t="shared" si="19"/>
        <v>1</v>
      </c>
      <c r="BT150" s="1">
        <v>1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1</v>
      </c>
    </row>
    <row r="151" spans="1:80" x14ac:dyDescent="0.15">
      <c r="A151" s="1" t="s">
        <v>638</v>
      </c>
      <c r="B151" s="1" t="s">
        <v>86</v>
      </c>
      <c r="C151" s="1" t="s">
        <v>640</v>
      </c>
      <c r="D151" s="1" t="s">
        <v>641</v>
      </c>
      <c r="E151" s="1" t="s">
        <v>642</v>
      </c>
      <c r="F151" s="1">
        <v>2</v>
      </c>
      <c r="G151" s="1">
        <v>6</v>
      </c>
      <c r="H151" s="1">
        <v>1</v>
      </c>
      <c r="I151" s="1">
        <v>4</v>
      </c>
      <c r="J151" s="1">
        <v>4</v>
      </c>
      <c r="K151" s="1">
        <v>0</v>
      </c>
      <c r="L151" s="1">
        <v>2</v>
      </c>
      <c r="M151" s="1">
        <v>4</v>
      </c>
      <c r="N151" s="1">
        <v>3</v>
      </c>
      <c r="O151" s="1">
        <v>2</v>
      </c>
      <c r="P151" s="1">
        <v>1</v>
      </c>
      <c r="Q151" s="1">
        <v>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58.7</v>
      </c>
      <c r="Z151" s="1">
        <v>25.9</v>
      </c>
      <c r="AA151" s="1">
        <v>25.9</v>
      </c>
      <c r="AB151" s="1">
        <v>15.144</v>
      </c>
      <c r="AC151" s="1">
        <v>143</v>
      </c>
      <c r="AD151" s="1" t="s">
        <v>643</v>
      </c>
      <c r="AE151" s="1">
        <v>1</v>
      </c>
      <c r="AF151" s="1">
        <v>2</v>
      </c>
      <c r="AG151" s="1">
        <v>0</v>
      </c>
      <c r="AH151" s="1">
        <v>323.31</v>
      </c>
      <c r="AI151" s="1" t="s">
        <v>79</v>
      </c>
      <c r="AJ151" s="1" t="s">
        <v>97</v>
      </c>
      <c r="AL151" s="1" t="s">
        <v>97</v>
      </c>
      <c r="AM151" s="1" t="s">
        <v>97</v>
      </c>
      <c r="AN151" s="1" t="s">
        <v>97</v>
      </c>
      <c r="AO151" s="1" t="s">
        <v>97</v>
      </c>
      <c r="AP151" s="1" t="s">
        <v>97</v>
      </c>
      <c r="AQ151" s="1">
        <v>52.4</v>
      </c>
      <c r="AR151" s="1">
        <v>32.9</v>
      </c>
      <c r="AS151" s="1">
        <v>0</v>
      </c>
      <c r="AT151" s="1">
        <v>26.6</v>
      </c>
      <c r="AU151" s="1">
        <v>32.9</v>
      </c>
      <c r="AV151" s="1">
        <v>30.8</v>
      </c>
      <c r="AW151" s="1">
        <v>28.7</v>
      </c>
      <c r="AX151" s="1">
        <v>6.3</v>
      </c>
      <c r="AY151" s="1">
        <v>11163000</v>
      </c>
      <c r="AZ151" s="1">
        <v>11163000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11163000</v>
      </c>
      <c r="BI151" s="1">
        <v>1</v>
      </c>
      <c r="BJ151" s="1">
        <f t="shared" si="16"/>
        <v>11163000</v>
      </c>
      <c r="BK151" s="1">
        <v>1</v>
      </c>
      <c r="BL151" s="1">
        <v>1</v>
      </c>
      <c r="BM151" s="1">
        <f t="shared" si="17"/>
        <v>1</v>
      </c>
      <c r="BN151" s="1">
        <v>1</v>
      </c>
      <c r="BO151" s="1">
        <v>1</v>
      </c>
      <c r="BP151" s="1">
        <f t="shared" si="18"/>
        <v>1</v>
      </c>
      <c r="BQ151" s="1">
        <v>1</v>
      </c>
      <c r="BR151" s="1">
        <v>1</v>
      </c>
      <c r="BS151" s="1">
        <f t="shared" si="19"/>
        <v>1</v>
      </c>
      <c r="BT151" s="1">
        <v>2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2</v>
      </c>
    </row>
    <row r="152" spans="1:80" x14ac:dyDescent="0.15">
      <c r="A152" s="1" t="s">
        <v>758</v>
      </c>
      <c r="B152" s="1">
        <v>2</v>
      </c>
      <c r="C152" s="1" t="s">
        <v>759</v>
      </c>
      <c r="D152" s="1" t="s">
        <v>760</v>
      </c>
      <c r="E152" s="1" t="s">
        <v>761</v>
      </c>
      <c r="F152" s="1">
        <v>1</v>
      </c>
      <c r="G152" s="1">
        <v>2</v>
      </c>
      <c r="H152" s="1">
        <v>2</v>
      </c>
      <c r="I152" s="1">
        <v>2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2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19.7</v>
      </c>
      <c r="Z152" s="1">
        <v>19.7</v>
      </c>
      <c r="AA152" s="1">
        <v>19.7</v>
      </c>
      <c r="AB152" s="1">
        <v>14.395</v>
      </c>
      <c r="AC152" s="1">
        <v>127</v>
      </c>
      <c r="AD152" s="1">
        <v>127</v>
      </c>
      <c r="AE152" s="1">
        <v>1</v>
      </c>
      <c r="AF152" s="1">
        <v>3</v>
      </c>
      <c r="AG152" s="1">
        <v>0</v>
      </c>
      <c r="AH152" s="1">
        <v>213.47</v>
      </c>
      <c r="AI152" s="1" t="s">
        <v>79</v>
      </c>
      <c r="AQ152" s="1">
        <v>19.7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13091000</v>
      </c>
      <c r="AZ152" s="1">
        <v>13091000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11703000</v>
      </c>
      <c r="BI152" s="1">
        <v>1</v>
      </c>
      <c r="BJ152" s="1">
        <f t="shared" si="16"/>
        <v>11703000</v>
      </c>
      <c r="BK152" s="1">
        <v>1</v>
      </c>
      <c r="BL152" s="1">
        <v>1</v>
      </c>
      <c r="BM152" s="1">
        <f t="shared" si="17"/>
        <v>1</v>
      </c>
      <c r="BN152" s="1">
        <v>1</v>
      </c>
      <c r="BO152" s="1">
        <v>1</v>
      </c>
      <c r="BP152" s="1">
        <f t="shared" si="18"/>
        <v>1</v>
      </c>
      <c r="BQ152" s="1">
        <v>1</v>
      </c>
      <c r="BR152" s="1">
        <v>1</v>
      </c>
      <c r="BS152" s="1">
        <f t="shared" si="19"/>
        <v>1</v>
      </c>
      <c r="BT152" s="1">
        <v>2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2</v>
      </c>
    </row>
    <row r="153" spans="1:80" x14ac:dyDescent="0.15">
      <c r="A153" s="1" t="s">
        <v>610</v>
      </c>
      <c r="B153" s="1" t="s">
        <v>611</v>
      </c>
      <c r="C153" s="1" t="s">
        <v>612</v>
      </c>
      <c r="D153" s="1" t="s">
        <v>613</v>
      </c>
      <c r="E153" s="1" t="s">
        <v>614</v>
      </c>
      <c r="F153" s="1">
        <v>6</v>
      </c>
      <c r="G153" s="1">
        <v>2</v>
      </c>
      <c r="H153" s="1">
        <v>2</v>
      </c>
      <c r="I153" s="1">
        <v>1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1</v>
      </c>
      <c r="P153" s="1">
        <v>0</v>
      </c>
      <c r="Q153" s="1">
        <v>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1</v>
      </c>
      <c r="X153" s="1">
        <v>0</v>
      </c>
      <c r="Y153" s="1">
        <v>16.7</v>
      </c>
      <c r="Z153" s="1">
        <v>16.7</v>
      </c>
      <c r="AA153" s="1">
        <v>16.7</v>
      </c>
      <c r="AB153" s="1">
        <v>27.872</v>
      </c>
      <c r="AC153" s="1">
        <v>240</v>
      </c>
      <c r="AD153" s="1" t="s">
        <v>615</v>
      </c>
      <c r="AE153" s="1">
        <v>1</v>
      </c>
      <c r="AF153" s="1">
        <v>2</v>
      </c>
      <c r="AG153" s="1">
        <v>0</v>
      </c>
      <c r="AH153" s="1">
        <v>323.31</v>
      </c>
      <c r="AI153" s="1" t="s">
        <v>79</v>
      </c>
      <c r="AO153" s="1" t="s">
        <v>79</v>
      </c>
      <c r="AQ153" s="1">
        <v>9.1999999999999993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7.5</v>
      </c>
      <c r="AX153" s="1">
        <v>0</v>
      </c>
      <c r="AY153" s="1">
        <v>14848000</v>
      </c>
      <c r="AZ153" s="1">
        <v>13390000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1458200</v>
      </c>
      <c r="BG153" s="1">
        <v>0</v>
      </c>
      <c r="BH153" s="1">
        <v>13390000</v>
      </c>
      <c r="BI153" s="1">
        <v>1</v>
      </c>
      <c r="BJ153" s="1">
        <f t="shared" si="16"/>
        <v>13390000</v>
      </c>
      <c r="BK153" s="1">
        <v>1</v>
      </c>
      <c r="BL153" s="1">
        <v>1</v>
      </c>
      <c r="BM153" s="1">
        <f t="shared" si="17"/>
        <v>1</v>
      </c>
      <c r="BN153" s="1">
        <v>1</v>
      </c>
      <c r="BO153" s="1">
        <v>1</v>
      </c>
      <c r="BP153" s="1">
        <f t="shared" si="18"/>
        <v>1</v>
      </c>
      <c r="BQ153" s="1">
        <v>1</v>
      </c>
      <c r="BR153" s="1">
        <v>1</v>
      </c>
      <c r="BS153" s="1">
        <f t="shared" si="19"/>
        <v>1</v>
      </c>
      <c r="BT153" s="1">
        <v>1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1</v>
      </c>
      <c r="CA153" s="1">
        <v>0</v>
      </c>
      <c r="CB153" s="1">
        <v>2</v>
      </c>
    </row>
    <row r="154" spans="1:80" x14ac:dyDescent="0.15">
      <c r="A154" s="1" t="s">
        <v>365</v>
      </c>
      <c r="B154" s="1" t="s">
        <v>81</v>
      </c>
      <c r="C154" s="1" t="s">
        <v>366</v>
      </c>
      <c r="D154" s="1" t="s">
        <v>367</v>
      </c>
      <c r="E154" s="1" t="s">
        <v>368</v>
      </c>
      <c r="F154" s="1">
        <v>2</v>
      </c>
      <c r="G154" s="1">
        <v>2</v>
      </c>
      <c r="H154" s="1">
        <v>2</v>
      </c>
      <c r="I154" s="1">
        <v>2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2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29.7</v>
      </c>
      <c r="Z154" s="1">
        <v>29.7</v>
      </c>
      <c r="AA154" s="1">
        <v>29.7</v>
      </c>
      <c r="AB154" s="1">
        <v>17.574999999999999</v>
      </c>
      <c r="AC154" s="1">
        <v>165</v>
      </c>
      <c r="AD154" s="1" t="s">
        <v>369</v>
      </c>
      <c r="AE154" s="1">
        <v>1</v>
      </c>
      <c r="AF154" s="1">
        <v>3</v>
      </c>
      <c r="AG154" s="1">
        <v>0</v>
      </c>
      <c r="AH154" s="1">
        <v>323.31</v>
      </c>
      <c r="AI154" s="1" t="s">
        <v>79</v>
      </c>
      <c r="AQ154" s="1">
        <v>29.7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14749000</v>
      </c>
      <c r="AZ154" s="1">
        <v>14749000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14749000</v>
      </c>
      <c r="BI154" s="1">
        <v>1</v>
      </c>
      <c r="BJ154" s="1">
        <f t="shared" si="16"/>
        <v>14749000</v>
      </c>
      <c r="BK154" s="1">
        <v>1</v>
      </c>
      <c r="BL154" s="1">
        <v>1</v>
      </c>
      <c r="BM154" s="1">
        <f t="shared" si="17"/>
        <v>1</v>
      </c>
      <c r="BN154" s="1">
        <v>1</v>
      </c>
      <c r="BO154" s="1">
        <v>1</v>
      </c>
      <c r="BP154" s="1">
        <f t="shared" si="18"/>
        <v>1</v>
      </c>
      <c r="BQ154" s="1">
        <v>1</v>
      </c>
      <c r="BR154" s="1">
        <v>1</v>
      </c>
      <c r="BS154" s="1">
        <f t="shared" si="19"/>
        <v>1</v>
      </c>
      <c r="BT154" s="1">
        <v>3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3</v>
      </c>
    </row>
    <row r="155" spans="1:80" x14ac:dyDescent="0.15">
      <c r="A155" s="1" t="s">
        <v>402</v>
      </c>
      <c r="B155" s="1" t="s">
        <v>403</v>
      </c>
      <c r="C155" s="1" t="s">
        <v>404</v>
      </c>
      <c r="D155" s="1" t="s">
        <v>405</v>
      </c>
      <c r="E155" s="1" t="s">
        <v>406</v>
      </c>
      <c r="F155" s="1">
        <v>4</v>
      </c>
      <c r="G155" s="1">
        <v>3</v>
      </c>
      <c r="H155" s="1">
        <v>3</v>
      </c>
      <c r="I155" s="1">
        <v>3</v>
      </c>
      <c r="J155" s="1">
        <v>1</v>
      </c>
      <c r="K155" s="1">
        <v>0</v>
      </c>
      <c r="L155" s="1">
        <v>0</v>
      </c>
      <c r="M155" s="1">
        <v>1</v>
      </c>
      <c r="N155" s="1">
        <v>1</v>
      </c>
      <c r="O155" s="1">
        <v>1</v>
      </c>
      <c r="P155" s="1">
        <v>1</v>
      </c>
      <c r="Q155" s="1">
        <v>3</v>
      </c>
      <c r="R155" s="1">
        <v>1</v>
      </c>
      <c r="S155" s="1">
        <v>0</v>
      </c>
      <c r="T155" s="1">
        <v>0</v>
      </c>
      <c r="U155" s="1">
        <v>1</v>
      </c>
      <c r="V155" s="1">
        <v>1</v>
      </c>
      <c r="W155" s="1">
        <v>1</v>
      </c>
      <c r="X155" s="1">
        <v>1</v>
      </c>
      <c r="Y155" s="1">
        <v>36.299999999999997</v>
      </c>
      <c r="Z155" s="1">
        <v>36.299999999999997</v>
      </c>
      <c r="AA155" s="1">
        <v>36.299999999999997</v>
      </c>
      <c r="AB155" s="1">
        <v>10.127000000000001</v>
      </c>
      <c r="AC155" s="1">
        <v>91</v>
      </c>
      <c r="AD155" s="1" t="s">
        <v>407</v>
      </c>
      <c r="AE155" s="1">
        <v>1</v>
      </c>
      <c r="AF155" s="1">
        <v>18</v>
      </c>
      <c r="AG155" s="1">
        <v>0</v>
      </c>
      <c r="AH155" s="1">
        <v>323.31</v>
      </c>
      <c r="AI155" s="1" t="s">
        <v>79</v>
      </c>
      <c r="AJ155" s="1" t="s">
        <v>79</v>
      </c>
      <c r="AM155" s="1" t="s">
        <v>79</v>
      </c>
      <c r="AN155" s="1" t="s">
        <v>79</v>
      </c>
      <c r="AO155" s="1" t="s">
        <v>79</v>
      </c>
      <c r="AP155" s="1" t="s">
        <v>79</v>
      </c>
      <c r="AQ155" s="1">
        <v>36.299999999999997</v>
      </c>
      <c r="AR155" s="1">
        <v>11</v>
      </c>
      <c r="AS155" s="1">
        <v>0</v>
      </c>
      <c r="AT155" s="1">
        <v>0</v>
      </c>
      <c r="AU155" s="1">
        <v>11</v>
      </c>
      <c r="AV155" s="1">
        <v>11</v>
      </c>
      <c r="AW155" s="1">
        <v>11</v>
      </c>
      <c r="AX155" s="1">
        <v>11</v>
      </c>
      <c r="AY155" s="1">
        <v>362910000</v>
      </c>
      <c r="AZ155" s="1">
        <v>110620000</v>
      </c>
      <c r="BA155" s="1">
        <v>36257000</v>
      </c>
      <c r="BB155" s="1">
        <v>0</v>
      </c>
      <c r="BC155" s="1">
        <v>0</v>
      </c>
      <c r="BD155" s="1">
        <v>69454000</v>
      </c>
      <c r="BE155" s="1">
        <v>61038000</v>
      </c>
      <c r="BF155" s="1">
        <v>50172000</v>
      </c>
      <c r="BG155" s="1">
        <v>35372000</v>
      </c>
      <c r="BH155" s="1">
        <v>1</v>
      </c>
      <c r="BI155" s="1">
        <v>20083000</v>
      </c>
      <c r="BJ155" s="1">
        <f t="shared" si="16"/>
        <v>4.9793357566100685E-8</v>
      </c>
      <c r="BK155" s="1">
        <v>1</v>
      </c>
      <c r="BL155" s="1">
        <v>1</v>
      </c>
      <c r="BM155" s="1">
        <f t="shared" si="17"/>
        <v>1</v>
      </c>
      <c r="BN155" s="1">
        <v>28624000</v>
      </c>
      <c r="BO155" s="1">
        <v>28143000</v>
      </c>
      <c r="BP155" s="1">
        <f t="shared" si="18"/>
        <v>1.0170912838005899</v>
      </c>
      <c r="BQ155" s="1">
        <v>27181000</v>
      </c>
      <c r="BR155" s="1">
        <v>20380000</v>
      </c>
      <c r="BS155" s="1">
        <f t="shared" si="19"/>
        <v>1.3337095191364083</v>
      </c>
      <c r="BT155" s="1">
        <v>2</v>
      </c>
      <c r="BU155" s="1">
        <v>1</v>
      </c>
      <c r="BV155" s="1">
        <v>0</v>
      </c>
      <c r="BW155" s="1">
        <v>0</v>
      </c>
      <c r="BX155" s="1">
        <v>2</v>
      </c>
      <c r="BY155" s="1">
        <v>1</v>
      </c>
      <c r="BZ155" s="1">
        <v>2</v>
      </c>
      <c r="CA155" s="1">
        <v>0</v>
      </c>
      <c r="CB155" s="1">
        <v>8</v>
      </c>
    </row>
    <row r="156" spans="1:80" x14ac:dyDescent="0.15">
      <c r="A156" s="1" t="s">
        <v>544</v>
      </c>
      <c r="B156" s="1" t="s">
        <v>545</v>
      </c>
      <c r="C156" s="1" t="s">
        <v>546</v>
      </c>
      <c r="D156" s="1" t="s">
        <v>547</v>
      </c>
      <c r="E156" s="1" t="s">
        <v>548</v>
      </c>
      <c r="F156" s="1">
        <v>12</v>
      </c>
      <c r="G156" s="1">
        <v>6</v>
      </c>
      <c r="H156" s="1">
        <v>2</v>
      </c>
      <c r="I156" s="1">
        <v>6</v>
      </c>
      <c r="J156" s="1">
        <v>2</v>
      </c>
      <c r="K156" s="1">
        <v>0</v>
      </c>
      <c r="L156" s="1">
        <v>1</v>
      </c>
      <c r="M156" s="1">
        <v>3</v>
      </c>
      <c r="N156" s="1">
        <v>2</v>
      </c>
      <c r="O156" s="1">
        <v>2</v>
      </c>
      <c r="P156" s="1">
        <v>1</v>
      </c>
      <c r="Q156" s="1">
        <v>2</v>
      </c>
      <c r="R156" s="1">
        <v>1</v>
      </c>
      <c r="S156" s="1">
        <v>0</v>
      </c>
      <c r="T156" s="1">
        <v>0</v>
      </c>
      <c r="U156" s="1">
        <v>1</v>
      </c>
      <c r="V156" s="1">
        <v>1</v>
      </c>
      <c r="W156" s="1">
        <v>1</v>
      </c>
      <c r="X156" s="1">
        <v>0</v>
      </c>
      <c r="Y156" s="1">
        <v>24.7</v>
      </c>
      <c r="Z156" s="1">
        <v>24.7</v>
      </c>
      <c r="AA156" s="1">
        <v>6</v>
      </c>
      <c r="AB156" s="1">
        <v>18.803999999999998</v>
      </c>
      <c r="AC156" s="1">
        <v>166</v>
      </c>
      <c r="AD156" s="1" t="s">
        <v>549</v>
      </c>
      <c r="AE156" s="1">
        <v>1</v>
      </c>
      <c r="AF156" s="1">
        <v>108</v>
      </c>
      <c r="AG156" s="1">
        <v>0</v>
      </c>
      <c r="AH156" s="1">
        <v>323.31</v>
      </c>
      <c r="AI156" s="1" t="s">
        <v>79</v>
      </c>
      <c r="AJ156" s="1" t="s">
        <v>79</v>
      </c>
      <c r="AL156" s="1" t="s">
        <v>79</v>
      </c>
      <c r="AM156" s="1" t="s">
        <v>79</v>
      </c>
      <c r="AN156" s="1" t="s">
        <v>79</v>
      </c>
      <c r="AO156" s="1" t="s">
        <v>79</v>
      </c>
      <c r="AP156" s="1" t="s">
        <v>79</v>
      </c>
      <c r="AQ156" s="1">
        <v>24.7</v>
      </c>
      <c r="AR156" s="1">
        <v>10.8</v>
      </c>
      <c r="AS156" s="1">
        <v>0</v>
      </c>
      <c r="AT156" s="1">
        <v>5.4</v>
      </c>
      <c r="AU156" s="1">
        <v>24.1</v>
      </c>
      <c r="AV156" s="1">
        <v>10.8</v>
      </c>
      <c r="AW156" s="1">
        <v>10.8</v>
      </c>
      <c r="AX156" s="1">
        <v>5.4</v>
      </c>
      <c r="AY156" s="1">
        <v>767390000</v>
      </c>
      <c r="AZ156" s="1">
        <v>189300000</v>
      </c>
      <c r="BA156" s="1">
        <v>101550000</v>
      </c>
      <c r="BB156" s="1">
        <v>0</v>
      </c>
      <c r="BC156" s="1">
        <v>3276800</v>
      </c>
      <c r="BD156" s="1">
        <v>265910000</v>
      </c>
      <c r="BE156" s="1">
        <v>124780000</v>
      </c>
      <c r="BF156" s="1">
        <v>68527000</v>
      </c>
      <c r="BG156" s="1">
        <v>14037000</v>
      </c>
      <c r="BH156" s="1">
        <v>184240000</v>
      </c>
      <c r="BI156" s="1">
        <v>71930000</v>
      </c>
      <c r="BJ156" s="1">
        <f t="shared" si="16"/>
        <v>2.5613791185875154</v>
      </c>
      <c r="BK156" s="1">
        <v>1</v>
      </c>
      <c r="BL156" s="1">
        <v>1</v>
      </c>
      <c r="BM156" s="1">
        <f t="shared" si="17"/>
        <v>1</v>
      </c>
      <c r="BN156" s="1">
        <v>51749000</v>
      </c>
      <c r="BO156" s="1">
        <v>47479000</v>
      </c>
      <c r="BP156" s="1">
        <f t="shared" si="18"/>
        <v>1.0899344973567262</v>
      </c>
      <c r="BQ156" s="1">
        <v>47930000</v>
      </c>
      <c r="BR156" s="1">
        <v>1</v>
      </c>
      <c r="BS156" s="1">
        <f t="shared" si="19"/>
        <v>47930000</v>
      </c>
      <c r="BT156" s="1">
        <v>55</v>
      </c>
      <c r="BU156" s="1">
        <v>25</v>
      </c>
      <c r="BV156" s="1">
        <v>0</v>
      </c>
      <c r="BW156" s="1">
        <v>1</v>
      </c>
      <c r="BX156" s="1">
        <v>30</v>
      </c>
      <c r="BY156" s="1">
        <v>17</v>
      </c>
      <c r="BZ156" s="1">
        <v>16</v>
      </c>
      <c r="CA156" s="1">
        <v>4</v>
      </c>
      <c r="CB156" s="1">
        <v>148</v>
      </c>
    </row>
    <row r="157" spans="1:80" x14ac:dyDescent="0.15">
      <c r="A157" s="1" t="s">
        <v>592</v>
      </c>
      <c r="B157" s="1" t="s">
        <v>593</v>
      </c>
      <c r="C157" s="1" t="s">
        <v>594</v>
      </c>
      <c r="D157" s="1" t="s">
        <v>595</v>
      </c>
      <c r="E157" s="1" t="s">
        <v>596</v>
      </c>
      <c r="F157" s="1">
        <v>13</v>
      </c>
      <c r="G157" s="1">
        <v>8</v>
      </c>
      <c r="H157" s="1">
        <v>3</v>
      </c>
      <c r="I157" s="1">
        <v>6</v>
      </c>
      <c r="J157" s="1">
        <v>4</v>
      </c>
      <c r="K157" s="1">
        <v>0</v>
      </c>
      <c r="L157" s="1">
        <v>1</v>
      </c>
      <c r="M157" s="1">
        <v>4</v>
      </c>
      <c r="N157" s="1">
        <v>2</v>
      </c>
      <c r="O157" s="1">
        <v>3</v>
      </c>
      <c r="P157" s="1">
        <v>1</v>
      </c>
      <c r="Q157" s="1">
        <v>3</v>
      </c>
      <c r="R157" s="1">
        <v>2</v>
      </c>
      <c r="S157" s="1">
        <v>0</v>
      </c>
      <c r="T157" s="1">
        <v>0</v>
      </c>
      <c r="U157" s="1">
        <v>3</v>
      </c>
      <c r="V157" s="1">
        <v>1</v>
      </c>
      <c r="W157" s="1">
        <v>2</v>
      </c>
      <c r="X157" s="1">
        <v>0</v>
      </c>
      <c r="Y157" s="1">
        <v>35.700000000000003</v>
      </c>
      <c r="Z157" s="1">
        <v>35.700000000000003</v>
      </c>
      <c r="AA157" s="1">
        <v>12.7</v>
      </c>
      <c r="AB157" s="1">
        <v>47.765999999999998</v>
      </c>
      <c r="AC157" s="1">
        <v>426</v>
      </c>
      <c r="AD157" s="1" t="s">
        <v>597</v>
      </c>
      <c r="AE157" s="1">
        <v>1</v>
      </c>
      <c r="AF157" s="1">
        <v>28</v>
      </c>
      <c r="AG157" s="1">
        <v>0</v>
      </c>
      <c r="AH157" s="1">
        <v>323.31</v>
      </c>
      <c r="AI157" s="1" t="s">
        <v>79</v>
      </c>
      <c r="AJ157" s="1" t="s">
        <v>79</v>
      </c>
      <c r="AL157" s="1" t="s">
        <v>97</v>
      </c>
      <c r="AM157" s="1" t="s">
        <v>79</v>
      </c>
      <c r="AN157" s="1" t="s">
        <v>79</v>
      </c>
      <c r="AO157" s="1" t="s">
        <v>79</v>
      </c>
      <c r="AP157" s="1" t="s">
        <v>97</v>
      </c>
      <c r="AQ157" s="1">
        <v>28.9</v>
      </c>
      <c r="AR157" s="1">
        <v>13.1</v>
      </c>
      <c r="AS157" s="1">
        <v>0</v>
      </c>
      <c r="AT157" s="1">
        <v>9.1999999999999993</v>
      </c>
      <c r="AU157" s="1">
        <v>21.8</v>
      </c>
      <c r="AV157" s="1">
        <v>7</v>
      </c>
      <c r="AW157" s="1">
        <v>19</v>
      </c>
      <c r="AX157" s="1">
        <v>9.1999999999999993</v>
      </c>
      <c r="AY157" s="1">
        <v>75724000</v>
      </c>
      <c r="AZ157" s="1">
        <v>28550000</v>
      </c>
      <c r="BA157" s="1">
        <v>9635900</v>
      </c>
      <c r="BB157" s="1">
        <v>0</v>
      </c>
      <c r="BC157" s="1">
        <v>874130</v>
      </c>
      <c r="BD157" s="1">
        <v>13375000</v>
      </c>
      <c r="BE157" s="1">
        <v>1607100</v>
      </c>
      <c r="BF157" s="1">
        <v>21052000</v>
      </c>
      <c r="BG157" s="1">
        <v>629310</v>
      </c>
      <c r="BH157" s="1">
        <v>13590000</v>
      </c>
      <c r="BI157" s="1">
        <v>25935000</v>
      </c>
      <c r="BJ157" s="1">
        <f t="shared" si="16"/>
        <v>0.52400231347599768</v>
      </c>
      <c r="BK157" s="1">
        <v>1</v>
      </c>
      <c r="BL157" s="1">
        <v>1</v>
      </c>
      <c r="BM157" s="1">
        <f t="shared" si="17"/>
        <v>1</v>
      </c>
      <c r="BN157" s="1">
        <v>9373700</v>
      </c>
      <c r="BO157" s="1">
        <v>8120600</v>
      </c>
      <c r="BP157" s="1">
        <f t="shared" si="18"/>
        <v>1.1543112577888333</v>
      </c>
      <c r="BQ157" s="1">
        <v>16595000</v>
      </c>
      <c r="BR157" s="1">
        <v>1</v>
      </c>
      <c r="BS157" s="1">
        <f t="shared" si="19"/>
        <v>16595000</v>
      </c>
      <c r="BT157" s="1">
        <v>10</v>
      </c>
      <c r="BU157" s="1">
        <v>4</v>
      </c>
      <c r="BV157" s="1">
        <v>0</v>
      </c>
      <c r="BW157" s="1">
        <v>0</v>
      </c>
      <c r="BX157" s="1">
        <v>2</v>
      </c>
      <c r="BY157" s="1">
        <v>1</v>
      </c>
      <c r="BZ157" s="1">
        <v>3</v>
      </c>
      <c r="CA157" s="1">
        <v>0</v>
      </c>
      <c r="CB157" s="1">
        <v>20</v>
      </c>
    </row>
    <row r="158" spans="1:80" x14ac:dyDescent="0.15">
      <c r="A158" s="1" t="s">
        <v>91</v>
      </c>
      <c r="B158" s="1" t="s">
        <v>92</v>
      </c>
      <c r="C158" s="1" t="s">
        <v>93</v>
      </c>
      <c r="D158" s="1" t="s">
        <v>94</v>
      </c>
      <c r="E158" s="1" t="s">
        <v>95</v>
      </c>
      <c r="F158" s="1">
        <v>11</v>
      </c>
      <c r="G158" s="1">
        <v>5</v>
      </c>
      <c r="H158" s="1">
        <v>5</v>
      </c>
      <c r="I158" s="1">
        <v>2</v>
      </c>
      <c r="J158" s="1">
        <v>5</v>
      </c>
      <c r="K158" s="1">
        <v>1</v>
      </c>
      <c r="L158" s="1">
        <v>2</v>
      </c>
      <c r="M158" s="1">
        <v>2</v>
      </c>
      <c r="N158" s="1">
        <v>2</v>
      </c>
      <c r="O158" s="1">
        <v>3</v>
      </c>
      <c r="P158" s="1">
        <v>1</v>
      </c>
      <c r="Q158" s="1">
        <v>2</v>
      </c>
      <c r="R158" s="1">
        <v>5</v>
      </c>
      <c r="S158" s="1">
        <v>1</v>
      </c>
      <c r="T158" s="1">
        <v>2</v>
      </c>
      <c r="U158" s="1">
        <v>2</v>
      </c>
      <c r="V158" s="1">
        <v>2</v>
      </c>
      <c r="W158" s="1">
        <v>3</v>
      </c>
      <c r="X158" s="1">
        <v>1</v>
      </c>
      <c r="Y158" s="1">
        <v>19.7</v>
      </c>
      <c r="Z158" s="1">
        <v>19.7</v>
      </c>
      <c r="AA158" s="1">
        <v>19.7</v>
      </c>
      <c r="AB158" s="1">
        <v>47.883000000000003</v>
      </c>
      <c r="AC158" s="1">
        <v>441</v>
      </c>
      <c r="AD158" s="1" t="s">
        <v>96</v>
      </c>
      <c r="AE158" s="1">
        <v>1</v>
      </c>
      <c r="AF158" s="1">
        <v>91</v>
      </c>
      <c r="AG158" s="1">
        <v>0</v>
      </c>
      <c r="AH158" s="1">
        <v>323.31</v>
      </c>
      <c r="AI158" s="1" t="s">
        <v>79</v>
      </c>
      <c r="AJ158" s="1" t="s">
        <v>79</v>
      </c>
      <c r="AK158" s="1" t="s">
        <v>79</v>
      </c>
      <c r="AL158" s="1" t="s">
        <v>79</v>
      </c>
      <c r="AM158" s="1" t="s">
        <v>79</v>
      </c>
      <c r="AN158" s="1" t="s">
        <v>79</v>
      </c>
      <c r="AO158" s="1" t="s">
        <v>79</v>
      </c>
      <c r="AP158" s="1" t="s">
        <v>97</v>
      </c>
      <c r="AQ158" s="1">
        <v>4.5</v>
      </c>
      <c r="AR158" s="1">
        <v>19.7</v>
      </c>
      <c r="AS158" s="1">
        <v>2</v>
      </c>
      <c r="AT158" s="1">
        <v>4.5</v>
      </c>
      <c r="AU158" s="1">
        <v>7.5</v>
      </c>
      <c r="AV158" s="1">
        <v>8.4</v>
      </c>
      <c r="AW158" s="1">
        <v>11.8</v>
      </c>
      <c r="AX158" s="1">
        <v>2</v>
      </c>
      <c r="AY158" s="1">
        <v>62677000</v>
      </c>
      <c r="AZ158" s="1">
        <v>3719700</v>
      </c>
      <c r="BA158" s="1">
        <v>32032000</v>
      </c>
      <c r="BB158" s="1">
        <v>0</v>
      </c>
      <c r="BC158" s="1">
        <v>3011600</v>
      </c>
      <c r="BD158" s="1">
        <v>12934000</v>
      </c>
      <c r="BE158" s="1">
        <v>3086200</v>
      </c>
      <c r="BF158" s="1">
        <v>5892100</v>
      </c>
      <c r="BG158" s="1">
        <v>2001700</v>
      </c>
      <c r="BH158" s="1">
        <v>7086400</v>
      </c>
      <c r="BI158" s="1">
        <v>7396700</v>
      </c>
      <c r="BJ158" s="1">
        <f t="shared" si="16"/>
        <v>0.95804885962659025</v>
      </c>
      <c r="BK158" s="1">
        <v>1</v>
      </c>
      <c r="BL158" s="1">
        <v>19039000</v>
      </c>
      <c r="BM158" s="1">
        <f t="shared" si="17"/>
        <v>5.2523767004569567E-8</v>
      </c>
      <c r="BN158" s="1">
        <v>6607400</v>
      </c>
      <c r="BO158" s="1">
        <v>4468500</v>
      </c>
      <c r="BP158" s="1">
        <f t="shared" si="18"/>
        <v>1.4786617433143112</v>
      </c>
      <c r="BQ158" s="1">
        <v>3910800</v>
      </c>
      <c r="BR158" s="1">
        <v>1</v>
      </c>
      <c r="BS158" s="1">
        <f t="shared" si="19"/>
        <v>3910800</v>
      </c>
      <c r="BT158" s="1">
        <v>14</v>
      </c>
      <c r="BU158" s="1">
        <v>18</v>
      </c>
      <c r="BV158" s="1">
        <v>2</v>
      </c>
      <c r="BW158" s="1">
        <v>4</v>
      </c>
      <c r="BX158" s="1">
        <v>10</v>
      </c>
      <c r="BY158" s="1">
        <v>2</v>
      </c>
      <c r="BZ158" s="1">
        <v>7</v>
      </c>
      <c r="CA158" s="1">
        <v>0</v>
      </c>
      <c r="CB158" s="1">
        <v>57</v>
      </c>
    </row>
    <row r="159" spans="1:80" x14ac:dyDescent="0.15">
      <c r="A159" s="1" t="s">
        <v>802</v>
      </c>
      <c r="B159" s="1">
        <v>9</v>
      </c>
      <c r="C159" s="1" t="s">
        <v>803</v>
      </c>
      <c r="D159" s="1" t="s">
        <v>804</v>
      </c>
      <c r="E159" s="1" t="s">
        <v>805</v>
      </c>
      <c r="F159" s="1">
        <v>1</v>
      </c>
      <c r="G159" s="1">
        <v>9</v>
      </c>
      <c r="H159" s="1">
        <v>9</v>
      </c>
      <c r="I159" s="1">
        <v>7</v>
      </c>
      <c r="J159" s="1">
        <v>7</v>
      </c>
      <c r="K159" s="1">
        <v>0</v>
      </c>
      <c r="L159" s="1">
        <v>2</v>
      </c>
      <c r="M159" s="1">
        <v>6</v>
      </c>
      <c r="N159" s="1">
        <v>6</v>
      </c>
      <c r="O159" s="1">
        <v>6</v>
      </c>
      <c r="P159" s="1">
        <v>1</v>
      </c>
      <c r="Q159" s="1">
        <v>7</v>
      </c>
      <c r="R159" s="1">
        <v>7</v>
      </c>
      <c r="S159" s="1">
        <v>0</v>
      </c>
      <c r="T159" s="1">
        <v>2</v>
      </c>
      <c r="U159" s="1">
        <v>6</v>
      </c>
      <c r="V159" s="1">
        <v>6</v>
      </c>
      <c r="W159" s="1">
        <v>6</v>
      </c>
      <c r="X159" s="1">
        <v>1</v>
      </c>
      <c r="Y159" s="1">
        <v>59.2</v>
      </c>
      <c r="Z159" s="1">
        <v>59.2</v>
      </c>
      <c r="AA159" s="1">
        <v>59.2</v>
      </c>
      <c r="AB159" s="1">
        <v>11.367000000000001</v>
      </c>
      <c r="AC159" s="1">
        <v>103</v>
      </c>
      <c r="AD159" s="1">
        <v>103</v>
      </c>
      <c r="AE159" s="1">
        <v>1</v>
      </c>
      <c r="AF159" s="1">
        <v>433</v>
      </c>
      <c r="AG159" s="1">
        <v>0</v>
      </c>
      <c r="AH159" s="1">
        <v>323.31</v>
      </c>
      <c r="AI159" s="1" t="s">
        <v>79</v>
      </c>
      <c r="AJ159" s="1" t="s">
        <v>79</v>
      </c>
      <c r="AL159" s="1" t="s">
        <v>79</v>
      </c>
      <c r="AM159" s="1" t="s">
        <v>79</v>
      </c>
      <c r="AN159" s="1" t="s">
        <v>79</v>
      </c>
      <c r="AO159" s="1" t="s">
        <v>79</v>
      </c>
      <c r="AP159" s="1" t="s">
        <v>97</v>
      </c>
      <c r="AQ159" s="1">
        <v>59.2</v>
      </c>
      <c r="AR159" s="1">
        <v>49.5</v>
      </c>
      <c r="AS159" s="1">
        <v>0</v>
      </c>
      <c r="AT159" s="1">
        <v>20.399999999999999</v>
      </c>
      <c r="AU159" s="1">
        <v>41.7</v>
      </c>
      <c r="AV159" s="1">
        <v>32</v>
      </c>
      <c r="AW159" s="1">
        <v>32</v>
      </c>
      <c r="AX159" s="1">
        <v>6.8</v>
      </c>
      <c r="AY159" s="1">
        <v>623910000</v>
      </c>
      <c r="AZ159" s="1">
        <v>228520000</v>
      </c>
      <c r="BA159" s="1">
        <v>86750000</v>
      </c>
      <c r="BB159" s="1">
        <v>0</v>
      </c>
      <c r="BC159" s="1">
        <v>9126400</v>
      </c>
      <c r="BD159" s="1">
        <v>118280000</v>
      </c>
      <c r="BE159" s="1">
        <v>61209000</v>
      </c>
      <c r="BF159" s="1">
        <v>106950000</v>
      </c>
      <c r="BG159" s="1">
        <v>13068000</v>
      </c>
      <c r="BH159" s="1">
        <v>50685000</v>
      </c>
      <c r="BI159" s="1">
        <v>38810000</v>
      </c>
      <c r="BJ159" s="1">
        <f t="shared" si="16"/>
        <v>1.3059778407626901</v>
      </c>
      <c r="BK159" s="1">
        <v>1</v>
      </c>
      <c r="BL159" s="1">
        <v>18090000</v>
      </c>
      <c r="BM159" s="1">
        <f t="shared" si="17"/>
        <v>5.5279159756771696E-8</v>
      </c>
      <c r="BN159" s="1">
        <v>73045000</v>
      </c>
      <c r="BO159" s="1">
        <v>42506000</v>
      </c>
      <c r="BP159" s="1">
        <f t="shared" si="18"/>
        <v>1.718463275772832</v>
      </c>
      <c r="BQ159" s="1">
        <v>89841000</v>
      </c>
      <c r="BR159" s="1">
        <v>1</v>
      </c>
      <c r="BS159" s="1">
        <f t="shared" si="19"/>
        <v>89841000</v>
      </c>
      <c r="BT159" s="1">
        <v>146</v>
      </c>
      <c r="BU159" s="1">
        <v>34</v>
      </c>
      <c r="BV159" s="1">
        <v>0</v>
      </c>
      <c r="BW159" s="1">
        <v>2</v>
      </c>
      <c r="BX159" s="1">
        <v>25</v>
      </c>
      <c r="BY159" s="1">
        <v>2</v>
      </c>
      <c r="BZ159" s="1">
        <v>32</v>
      </c>
      <c r="CA159" s="1">
        <v>0</v>
      </c>
      <c r="CB159" s="1">
        <v>241</v>
      </c>
    </row>
    <row r="160" spans="1:80" x14ac:dyDescent="0.15">
      <c r="A160" s="1" t="s">
        <v>604</v>
      </c>
      <c r="B160" s="1" t="s">
        <v>605</v>
      </c>
      <c r="C160" s="1" t="s">
        <v>606</v>
      </c>
      <c r="D160" s="1" t="s">
        <v>607</v>
      </c>
      <c r="E160" s="1" t="s">
        <v>608</v>
      </c>
      <c r="F160" s="1">
        <v>12</v>
      </c>
      <c r="G160" s="1">
        <v>9</v>
      </c>
      <c r="H160" s="1">
        <v>0</v>
      </c>
      <c r="I160" s="1">
        <v>5</v>
      </c>
      <c r="J160" s="1">
        <v>5</v>
      </c>
      <c r="K160" s="1">
        <v>0</v>
      </c>
      <c r="L160" s="1">
        <v>2</v>
      </c>
      <c r="M160" s="1">
        <v>5</v>
      </c>
      <c r="N160" s="1">
        <v>3</v>
      </c>
      <c r="O160" s="1">
        <v>3</v>
      </c>
      <c r="P160" s="1">
        <v>1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71.099999999999994</v>
      </c>
      <c r="Z160" s="1">
        <v>71.099999999999994</v>
      </c>
      <c r="AA160" s="1">
        <v>0</v>
      </c>
      <c r="AB160" s="1">
        <v>13.936</v>
      </c>
      <c r="AC160" s="1">
        <v>128</v>
      </c>
      <c r="AD160" s="1" t="s">
        <v>609</v>
      </c>
      <c r="AE160" s="1">
        <v>1</v>
      </c>
      <c r="AF160" s="1">
        <v>79</v>
      </c>
      <c r="AG160" s="1">
        <v>0</v>
      </c>
      <c r="AH160" s="1">
        <v>323.31</v>
      </c>
      <c r="AI160" s="1" t="s">
        <v>79</v>
      </c>
      <c r="AJ160" s="1" t="s">
        <v>79</v>
      </c>
      <c r="AL160" s="1" t="s">
        <v>79</v>
      </c>
      <c r="AM160" s="1" t="s">
        <v>79</v>
      </c>
      <c r="AN160" s="1" t="s">
        <v>79</v>
      </c>
      <c r="AO160" s="1" t="s">
        <v>79</v>
      </c>
      <c r="AP160" s="1" t="s">
        <v>79</v>
      </c>
      <c r="AQ160" s="1">
        <v>53.1</v>
      </c>
      <c r="AR160" s="1">
        <v>50.8</v>
      </c>
      <c r="AS160" s="1">
        <v>0</v>
      </c>
      <c r="AT160" s="1">
        <v>29.7</v>
      </c>
      <c r="AU160" s="1">
        <v>50.8</v>
      </c>
      <c r="AV160" s="1">
        <v>34.4</v>
      </c>
      <c r="AW160" s="1">
        <v>37.5</v>
      </c>
      <c r="AX160" s="1">
        <v>7</v>
      </c>
      <c r="AY160" s="1">
        <v>412370000</v>
      </c>
      <c r="AZ160" s="1">
        <v>139110000</v>
      </c>
      <c r="BA160" s="1">
        <v>98922000</v>
      </c>
      <c r="BB160" s="1">
        <v>0</v>
      </c>
      <c r="BC160" s="1">
        <v>3461700</v>
      </c>
      <c r="BD160" s="1">
        <v>94285000</v>
      </c>
      <c r="BE160" s="1">
        <v>36972000</v>
      </c>
      <c r="BF160" s="1">
        <v>37600000</v>
      </c>
      <c r="BG160" s="1">
        <v>2014400</v>
      </c>
      <c r="BH160" s="1">
        <v>44838000</v>
      </c>
      <c r="BI160" s="1">
        <v>83633000</v>
      </c>
      <c r="BJ160" s="1">
        <f t="shared" si="16"/>
        <v>0.53612808341205032</v>
      </c>
      <c r="BK160" s="1">
        <v>1</v>
      </c>
      <c r="BL160" s="1">
        <v>11346000</v>
      </c>
      <c r="BM160" s="1">
        <f t="shared" si="17"/>
        <v>8.813678829543452E-8</v>
      </c>
      <c r="BN160" s="1">
        <v>97912000</v>
      </c>
      <c r="BO160" s="1">
        <v>55459000</v>
      </c>
      <c r="BP160" s="1">
        <f t="shared" si="18"/>
        <v>1.7654844119078958</v>
      </c>
      <c r="BQ160" s="1">
        <v>39461000</v>
      </c>
      <c r="BR160" s="1">
        <v>1</v>
      </c>
      <c r="BS160" s="1">
        <f t="shared" si="19"/>
        <v>39461000</v>
      </c>
      <c r="BT160" s="1">
        <v>14</v>
      </c>
      <c r="BU160" s="1">
        <v>11</v>
      </c>
      <c r="BV160" s="1">
        <v>0</v>
      </c>
      <c r="BW160" s="1">
        <v>4</v>
      </c>
      <c r="BX160" s="1">
        <v>24</v>
      </c>
      <c r="BY160" s="1">
        <v>19</v>
      </c>
      <c r="BZ160" s="1">
        <v>19</v>
      </c>
      <c r="CA160" s="1">
        <v>1</v>
      </c>
      <c r="CB160" s="1">
        <v>92</v>
      </c>
    </row>
    <row r="161" spans="1:80" x14ac:dyDescent="0.15">
      <c r="A161" s="1" t="s">
        <v>818</v>
      </c>
      <c r="B161" s="1" t="s">
        <v>128</v>
      </c>
      <c r="C161" s="1" t="s">
        <v>819</v>
      </c>
      <c r="D161" s="1" t="s">
        <v>820</v>
      </c>
      <c r="E161" s="1" t="s">
        <v>821</v>
      </c>
      <c r="F161" s="1">
        <v>7</v>
      </c>
      <c r="G161" s="1">
        <v>8</v>
      </c>
      <c r="H161" s="1">
        <v>1</v>
      </c>
      <c r="I161" s="1">
        <v>7</v>
      </c>
      <c r="J161" s="1">
        <v>5</v>
      </c>
      <c r="K161" s="1">
        <v>1</v>
      </c>
      <c r="L161" s="1">
        <v>2</v>
      </c>
      <c r="M161" s="1">
        <v>5</v>
      </c>
      <c r="N161" s="1">
        <v>4</v>
      </c>
      <c r="O161" s="1">
        <v>5</v>
      </c>
      <c r="P161" s="1">
        <v>3</v>
      </c>
      <c r="Q161" s="1">
        <v>1</v>
      </c>
      <c r="R161" s="1">
        <v>1</v>
      </c>
      <c r="S161" s="1">
        <v>0</v>
      </c>
      <c r="T161" s="1">
        <v>1</v>
      </c>
      <c r="U161" s="1">
        <v>1</v>
      </c>
      <c r="V161" s="1">
        <v>1</v>
      </c>
      <c r="W161" s="1">
        <v>1</v>
      </c>
      <c r="X161" s="1">
        <v>1</v>
      </c>
      <c r="Y161" s="1">
        <v>39.200000000000003</v>
      </c>
      <c r="Z161" s="1">
        <v>39.200000000000003</v>
      </c>
      <c r="AA161" s="1">
        <v>4.5</v>
      </c>
      <c r="AB161" s="1">
        <v>41.792000000000002</v>
      </c>
      <c r="AC161" s="1">
        <v>375</v>
      </c>
      <c r="AD161" s="1" t="s">
        <v>822</v>
      </c>
      <c r="AE161" s="1">
        <v>1</v>
      </c>
      <c r="AF161" s="1">
        <v>87</v>
      </c>
      <c r="AG161" s="1">
        <v>0</v>
      </c>
      <c r="AH161" s="1">
        <v>323.31</v>
      </c>
      <c r="AI161" s="1" t="s">
        <v>79</v>
      </c>
      <c r="AJ161" s="1" t="s">
        <v>79</v>
      </c>
      <c r="AK161" s="1" t="s">
        <v>97</v>
      </c>
      <c r="AL161" s="1" t="s">
        <v>79</v>
      </c>
      <c r="AM161" s="1" t="s">
        <v>79</v>
      </c>
      <c r="AN161" s="1" t="s">
        <v>79</v>
      </c>
      <c r="AO161" s="1" t="s">
        <v>79</v>
      </c>
      <c r="AP161" s="1" t="s">
        <v>79</v>
      </c>
      <c r="AQ161" s="1">
        <v>36.299999999999997</v>
      </c>
      <c r="AR161" s="1">
        <v>25.9</v>
      </c>
      <c r="AS161" s="1">
        <v>2.9</v>
      </c>
      <c r="AT161" s="1">
        <v>8.8000000000000007</v>
      </c>
      <c r="AU161" s="1">
        <v>24.5</v>
      </c>
      <c r="AV161" s="1">
        <v>16.5</v>
      </c>
      <c r="AW161" s="1">
        <v>19.5</v>
      </c>
      <c r="AX161" s="1">
        <v>11.7</v>
      </c>
      <c r="AY161" s="1">
        <v>235490000</v>
      </c>
      <c r="AZ161" s="1">
        <v>88306000</v>
      </c>
      <c r="BA161" s="1">
        <v>42573000</v>
      </c>
      <c r="BB161" s="1">
        <v>153250</v>
      </c>
      <c r="BC161" s="1">
        <v>1434300</v>
      </c>
      <c r="BD161" s="1">
        <v>30101000</v>
      </c>
      <c r="BE161" s="1">
        <v>30551000</v>
      </c>
      <c r="BF161" s="1">
        <v>26416000</v>
      </c>
      <c r="BG161" s="1">
        <v>15953000</v>
      </c>
      <c r="BH161" s="1">
        <v>28430000</v>
      </c>
      <c r="BI161" s="1">
        <v>27514000</v>
      </c>
      <c r="BJ161" s="1">
        <f t="shared" si="16"/>
        <v>1.0332921421821617</v>
      </c>
      <c r="BK161" s="1">
        <v>1</v>
      </c>
      <c r="BL161" s="1">
        <v>4270400</v>
      </c>
      <c r="BM161" s="1">
        <f t="shared" si="17"/>
        <v>2.3417010116148369E-7</v>
      </c>
      <c r="BN161" s="1">
        <v>23084000</v>
      </c>
      <c r="BO161" s="1">
        <v>12938000</v>
      </c>
      <c r="BP161" s="1">
        <f t="shared" si="18"/>
        <v>1.7842015767506569</v>
      </c>
      <c r="BQ161" s="1">
        <v>12980000</v>
      </c>
      <c r="BR161" s="1">
        <v>8238600</v>
      </c>
      <c r="BS161" s="1">
        <f t="shared" si="19"/>
        <v>1.5755104022528099</v>
      </c>
      <c r="BT161" s="1">
        <v>25</v>
      </c>
      <c r="BU161" s="1">
        <v>8</v>
      </c>
      <c r="BV161" s="1">
        <v>0</v>
      </c>
      <c r="BW161" s="1">
        <v>1</v>
      </c>
      <c r="BX161" s="1">
        <v>12</v>
      </c>
      <c r="BY161" s="1">
        <v>8</v>
      </c>
      <c r="BZ161" s="1">
        <v>10</v>
      </c>
      <c r="CA161" s="1">
        <v>3</v>
      </c>
      <c r="CB161" s="1">
        <v>67</v>
      </c>
    </row>
    <row r="162" spans="1:80" x14ac:dyDescent="0.15">
      <c r="A162" s="1" t="s">
        <v>823</v>
      </c>
      <c r="B162" s="1" t="s">
        <v>824</v>
      </c>
      <c r="C162" s="1" t="s">
        <v>825</v>
      </c>
      <c r="D162" s="1" t="s">
        <v>826</v>
      </c>
      <c r="E162" s="1" t="s">
        <v>827</v>
      </c>
      <c r="F162" s="1">
        <v>19</v>
      </c>
      <c r="G162" s="1">
        <v>4</v>
      </c>
      <c r="H162" s="1">
        <v>4</v>
      </c>
      <c r="I162" s="1">
        <v>3</v>
      </c>
      <c r="J162" s="1">
        <v>3</v>
      </c>
      <c r="K162" s="1">
        <v>0</v>
      </c>
      <c r="L162" s="1">
        <v>0</v>
      </c>
      <c r="M162" s="1">
        <v>2</v>
      </c>
      <c r="N162" s="1">
        <v>2</v>
      </c>
      <c r="O162" s="1">
        <v>2</v>
      </c>
      <c r="P162" s="1">
        <v>0</v>
      </c>
      <c r="Q162" s="1">
        <v>3</v>
      </c>
      <c r="R162" s="1">
        <v>3</v>
      </c>
      <c r="S162" s="1">
        <v>0</v>
      </c>
      <c r="T162" s="1">
        <v>0</v>
      </c>
      <c r="U162" s="1">
        <v>2</v>
      </c>
      <c r="V162" s="1">
        <v>2</v>
      </c>
      <c r="W162" s="1">
        <v>2</v>
      </c>
      <c r="X162" s="1">
        <v>0</v>
      </c>
      <c r="Y162" s="1">
        <v>15.3</v>
      </c>
      <c r="Z162" s="1">
        <v>15.3</v>
      </c>
      <c r="AA162" s="1">
        <v>15.3</v>
      </c>
      <c r="AB162" s="1">
        <v>50.151000000000003</v>
      </c>
      <c r="AC162" s="1">
        <v>451</v>
      </c>
      <c r="AD162" s="1" t="s">
        <v>828</v>
      </c>
      <c r="AE162" s="1">
        <v>1</v>
      </c>
      <c r="AF162" s="1">
        <v>18</v>
      </c>
      <c r="AG162" s="1">
        <v>0</v>
      </c>
      <c r="AH162" s="1">
        <v>323.31</v>
      </c>
      <c r="AI162" s="1" t="s">
        <v>79</v>
      </c>
      <c r="AJ162" s="1" t="s">
        <v>79</v>
      </c>
      <c r="AM162" s="1" t="s">
        <v>79</v>
      </c>
      <c r="AN162" s="1" t="s">
        <v>79</v>
      </c>
      <c r="AO162" s="1" t="s">
        <v>79</v>
      </c>
      <c r="AQ162" s="1">
        <v>10</v>
      </c>
      <c r="AR162" s="1">
        <v>10</v>
      </c>
      <c r="AS162" s="1">
        <v>0</v>
      </c>
      <c r="AT162" s="1">
        <v>0</v>
      </c>
      <c r="AU162" s="1">
        <v>7.8</v>
      </c>
      <c r="AV162" s="1">
        <v>7.8</v>
      </c>
      <c r="AW162" s="1">
        <v>8.6</v>
      </c>
      <c r="AX162" s="1">
        <v>0</v>
      </c>
      <c r="AY162" s="1">
        <v>38842000</v>
      </c>
      <c r="AZ162" s="1">
        <v>5440300</v>
      </c>
      <c r="BA162" s="1">
        <v>6846100</v>
      </c>
      <c r="BB162" s="1">
        <v>0</v>
      </c>
      <c r="BC162" s="1">
        <v>0</v>
      </c>
      <c r="BD162" s="1">
        <v>7421800</v>
      </c>
      <c r="BE162" s="1">
        <v>1773600</v>
      </c>
      <c r="BF162" s="1">
        <v>17360000</v>
      </c>
      <c r="BG162" s="1">
        <v>0</v>
      </c>
      <c r="BH162" s="1">
        <v>1</v>
      </c>
      <c r="BI162" s="1">
        <v>7235500</v>
      </c>
      <c r="BJ162" s="1">
        <f t="shared" ref="BJ162:BJ179" si="20">BH162/BI162</f>
        <v>1.3820744938152167E-7</v>
      </c>
      <c r="BK162" s="1">
        <v>1</v>
      </c>
      <c r="BL162" s="1">
        <v>1</v>
      </c>
      <c r="BM162" s="1">
        <f t="shared" ref="BM162:BM179" si="21">BK162/BL162</f>
        <v>1</v>
      </c>
      <c r="BN162" s="1">
        <v>7786000</v>
      </c>
      <c r="BO162" s="1">
        <v>4006800</v>
      </c>
      <c r="BP162" s="1">
        <f t="shared" ref="BP162:BP179" si="22">BN162/BO162</f>
        <v>1.9431965658380752</v>
      </c>
      <c r="BQ162" s="1">
        <v>1</v>
      </c>
      <c r="BR162" s="1">
        <v>1</v>
      </c>
      <c r="BS162" s="1">
        <f t="shared" ref="BS162:BS179" si="23">BQ162/BR162</f>
        <v>1</v>
      </c>
      <c r="BT162" s="1">
        <v>10</v>
      </c>
      <c r="BU162" s="1">
        <v>4</v>
      </c>
      <c r="BV162" s="1">
        <v>0</v>
      </c>
      <c r="BW162" s="1">
        <v>0</v>
      </c>
      <c r="BX162" s="1">
        <v>3</v>
      </c>
      <c r="BY162" s="1">
        <v>1</v>
      </c>
      <c r="BZ162" s="1">
        <v>2</v>
      </c>
      <c r="CA162" s="1">
        <v>0</v>
      </c>
      <c r="CB162" s="1">
        <v>20</v>
      </c>
    </row>
    <row r="163" spans="1:80" x14ac:dyDescent="0.15">
      <c r="A163" s="1" t="s">
        <v>201</v>
      </c>
      <c r="B163" s="1" t="s">
        <v>202</v>
      </c>
      <c r="C163" s="1" t="s">
        <v>203</v>
      </c>
      <c r="D163" s="1" t="s">
        <v>204</v>
      </c>
      <c r="E163" s="1" t="s">
        <v>205</v>
      </c>
      <c r="F163" s="1">
        <v>7</v>
      </c>
      <c r="G163" s="1">
        <v>2</v>
      </c>
      <c r="H163" s="1">
        <v>2</v>
      </c>
      <c r="I163" s="1">
        <v>1</v>
      </c>
      <c r="J163" s="1">
        <v>1</v>
      </c>
      <c r="K163" s="1">
        <v>0</v>
      </c>
      <c r="L163" s="1">
        <v>0</v>
      </c>
      <c r="M163" s="1">
        <v>2</v>
      </c>
      <c r="N163" s="1">
        <v>2</v>
      </c>
      <c r="O163" s="1">
        <v>0</v>
      </c>
      <c r="P163" s="1">
        <v>1</v>
      </c>
      <c r="Q163" s="1">
        <v>1</v>
      </c>
      <c r="R163" s="1">
        <v>1</v>
      </c>
      <c r="S163" s="1">
        <v>0</v>
      </c>
      <c r="T163" s="1">
        <v>0</v>
      </c>
      <c r="U163" s="1">
        <v>2</v>
      </c>
      <c r="V163" s="1">
        <v>2</v>
      </c>
      <c r="W163" s="1">
        <v>0</v>
      </c>
      <c r="X163" s="1">
        <v>1</v>
      </c>
      <c r="Y163" s="1">
        <v>17.2</v>
      </c>
      <c r="Z163" s="1">
        <v>17.2</v>
      </c>
      <c r="AA163" s="1">
        <v>17.2</v>
      </c>
      <c r="AB163" s="1">
        <v>24.38</v>
      </c>
      <c r="AC163" s="1">
        <v>227</v>
      </c>
      <c r="AD163" s="1" t="s">
        <v>206</v>
      </c>
      <c r="AE163" s="1">
        <v>1</v>
      </c>
      <c r="AF163" s="1">
        <v>11</v>
      </c>
      <c r="AG163" s="1">
        <v>0</v>
      </c>
      <c r="AH163" s="1">
        <v>323.31</v>
      </c>
      <c r="AI163" s="1" t="s">
        <v>79</v>
      </c>
      <c r="AJ163" s="1" t="s">
        <v>79</v>
      </c>
      <c r="AM163" s="1" t="s">
        <v>79</v>
      </c>
      <c r="AN163" s="1" t="s">
        <v>79</v>
      </c>
      <c r="AP163" s="1" t="s">
        <v>79</v>
      </c>
      <c r="AQ163" s="1">
        <v>9.3000000000000007</v>
      </c>
      <c r="AR163" s="1">
        <v>9.3000000000000007</v>
      </c>
      <c r="AS163" s="1">
        <v>0</v>
      </c>
      <c r="AT163" s="1">
        <v>0</v>
      </c>
      <c r="AU163" s="1">
        <v>17.2</v>
      </c>
      <c r="AV163" s="1">
        <v>17.2</v>
      </c>
      <c r="AW163" s="1">
        <v>0</v>
      </c>
      <c r="AX163" s="1">
        <v>9.3000000000000007</v>
      </c>
      <c r="AY163" s="1">
        <v>151680000</v>
      </c>
      <c r="AZ163" s="1">
        <v>25072000</v>
      </c>
      <c r="BA163" s="1">
        <v>22362000</v>
      </c>
      <c r="BB163" s="1">
        <v>0</v>
      </c>
      <c r="BC163" s="1">
        <v>0</v>
      </c>
      <c r="BD163" s="1">
        <v>40015000</v>
      </c>
      <c r="BE163" s="1">
        <v>20607000</v>
      </c>
      <c r="BF163" s="1">
        <v>0</v>
      </c>
      <c r="BG163" s="1">
        <v>43624000</v>
      </c>
      <c r="BH163" s="1">
        <v>1</v>
      </c>
      <c r="BI163" s="1">
        <v>1</v>
      </c>
      <c r="BJ163" s="1">
        <f t="shared" si="20"/>
        <v>1</v>
      </c>
      <c r="BK163" s="1">
        <v>1</v>
      </c>
      <c r="BL163" s="1">
        <v>1</v>
      </c>
      <c r="BM163" s="1">
        <f t="shared" si="21"/>
        <v>1</v>
      </c>
      <c r="BN163" s="1">
        <v>13685000</v>
      </c>
      <c r="BO163" s="1">
        <v>6832000</v>
      </c>
      <c r="BP163" s="1">
        <f t="shared" si="22"/>
        <v>2.0030737704918034</v>
      </c>
      <c r="BQ163" s="1">
        <v>1</v>
      </c>
      <c r="BR163" s="1">
        <v>1</v>
      </c>
      <c r="BS163" s="1">
        <f t="shared" si="23"/>
        <v>1</v>
      </c>
      <c r="BT163" s="1">
        <v>1</v>
      </c>
      <c r="BU163" s="1">
        <v>1</v>
      </c>
      <c r="BV163" s="1">
        <v>0</v>
      </c>
      <c r="BW163" s="1">
        <v>0</v>
      </c>
      <c r="BX163" s="1">
        <v>2</v>
      </c>
      <c r="BY163" s="1">
        <v>2</v>
      </c>
      <c r="BZ163" s="1">
        <v>0</v>
      </c>
      <c r="CA163" s="1">
        <v>2</v>
      </c>
      <c r="CB163" s="1">
        <v>8</v>
      </c>
    </row>
    <row r="164" spans="1:80" x14ac:dyDescent="0.15">
      <c r="A164" s="1" t="s">
        <v>587</v>
      </c>
      <c r="B164" s="1" t="s">
        <v>128</v>
      </c>
      <c r="C164" s="1" t="s">
        <v>588</v>
      </c>
      <c r="D164" s="1" t="s">
        <v>589</v>
      </c>
      <c r="E164" s="1" t="s">
        <v>590</v>
      </c>
      <c r="F164" s="1">
        <v>7</v>
      </c>
      <c r="G164" s="1">
        <v>5</v>
      </c>
      <c r="H164" s="1">
        <v>1</v>
      </c>
      <c r="I164" s="1">
        <v>5</v>
      </c>
      <c r="J164" s="1">
        <v>1</v>
      </c>
      <c r="K164" s="1">
        <v>0</v>
      </c>
      <c r="L164" s="1">
        <v>1</v>
      </c>
      <c r="M164" s="1">
        <v>3</v>
      </c>
      <c r="N164" s="1">
        <v>1</v>
      </c>
      <c r="O164" s="1">
        <v>1</v>
      </c>
      <c r="P164" s="1">
        <v>1</v>
      </c>
      <c r="Q164" s="1">
        <v>1</v>
      </c>
      <c r="R164" s="1">
        <v>0</v>
      </c>
      <c r="S164" s="1">
        <v>0</v>
      </c>
      <c r="T164" s="1">
        <v>0</v>
      </c>
      <c r="U164" s="1">
        <v>1</v>
      </c>
      <c r="V164" s="1">
        <v>0</v>
      </c>
      <c r="W164" s="1">
        <v>0</v>
      </c>
      <c r="X164" s="1">
        <v>0</v>
      </c>
      <c r="Y164" s="1">
        <v>31.7</v>
      </c>
      <c r="Z164" s="1">
        <v>7.1</v>
      </c>
      <c r="AA164" s="1">
        <v>7.1</v>
      </c>
      <c r="AB164" s="1">
        <v>13.92</v>
      </c>
      <c r="AC164" s="1">
        <v>126</v>
      </c>
      <c r="AD164" s="1" t="s">
        <v>591</v>
      </c>
      <c r="AE164" s="1">
        <v>1</v>
      </c>
      <c r="AF164" s="1">
        <v>4</v>
      </c>
      <c r="AG164" s="1">
        <v>0</v>
      </c>
      <c r="AH164" s="1">
        <v>0.51368999999999998</v>
      </c>
      <c r="AI164" s="1" t="s">
        <v>79</v>
      </c>
      <c r="AJ164" s="1" t="s">
        <v>97</v>
      </c>
      <c r="AL164" s="1" t="s">
        <v>97</v>
      </c>
      <c r="AM164" s="1" t="s">
        <v>97</v>
      </c>
      <c r="AN164" s="1" t="s">
        <v>97</v>
      </c>
      <c r="AO164" s="1" t="s">
        <v>97</v>
      </c>
      <c r="AP164" s="1" t="s">
        <v>97</v>
      </c>
      <c r="AQ164" s="1">
        <v>31.7</v>
      </c>
      <c r="AR164" s="1">
        <v>7.1</v>
      </c>
      <c r="AS164" s="1">
        <v>0</v>
      </c>
      <c r="AT164" s="1">
        <v>7.1</v>
      </c>
      <c r="AU164" s="1">
        <v>31.7</v>
      </c>
      <c r="AV164" s="1">
        <v>7.1</v>
      </c>
      <c r="AW164" s="1">
        <v>7.1</v>
      </c>
      <c r="AX164" s="1">
        <v>7.1</v>
      </c>
      <c r="AY164" s="1">
        <v>1011400</v>
      </c>
      <c r="AZ164" s="1">
        <v>818610</v>
      </c>
      <c r="BA164" s="1">
        <v>0</v>
      </c>
      <c r="BB164" s="1">
        <v>0</v>
      </c>
      <c r="BC164" s="1">
        <v>0</v>
      </c>
      <c r="BD164" s="1">
        <v>192830</v>
      </c>
      <c r="BE164" s="1">
        <v>0</v>
      </c>
      <c r="BF164" s="1">
        <v>0</v>
      </c>
      <c r="BG164" s="1">
        <v>0</v>
      </c>
      <c r="BH164" s="1">
        <v>1</v>
      </c>
      <c r="BI164" s="1">
        <v>1</v>
      </c>
      <c r="BJ164" s="1">
        <f t="shared" si="20"/>
        <v>1</v>
      </c>
      <c r="BK164" s="1">
        <v>1</v>
      </c>
      <c r="BL164" s="1">
        <v>1</v>
      </c>
      <c r="BM164" s="1">
        <f t="shared" si="21"/>
        <v>1</v>
      </c>
      <c r="BN164" s="1">
        <v>156270</v>
      </c>
      <c r="BO164" s="1">
        <v>1</v>
      </c>
      <c r="BP164" s="1">
        <f t="shared" si="22"/>
        <v>156270</v>
      </c>
      <c r="BQ164" s="1">
        <v>1</v>
      </c>
      <c r="BR164" s="1">
        <v>1</v>
      </c>
      <c r="BS164" s="1">
        <f t="shared" si="23"/>
        <v>1</v>
      </c>
      <c r="BT164" s="1">
        <v>2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2</v>
      </c>
    </row>
    <row r="165" spans="1:80" x14ac:dyDescent="0.15">
      <c r="A165" s="1" t="s">
        <v>127</v>
      </c>
      <c r="B165" s="1" t="s">
        <v>128</v>
      </c>
      <c r="C165" s="1" t="s">
        <v>129</v>
      </c>
      <c r="D165" s="1" t="s">
        <v>130</v>
      </c>
      <c r="E165" s="1" t="s">
        <v>131</v>
      </c>
      <c r="F165" s="1">
        <v>7</v>
      </c>
      <c r="G165" s="1">
        <v>1</v>
      </c>
      <c r="H165" s="1">
        <v>1</v>
      </c>
      <c r="I165" s="1">
        <v>1</v>
      </c>
      <c r="J165" s="1">
        <v>0</v>
      </c>
      <c r="K165" s="1">
        <v>0</v>
      </c>
      <c r="L165" s="1">
        <v>1</v>
      </c>
      <c r="M165" s="1">
        <v>1</v>
      </c>
      <c r="N165" s="1">
        <v>0</v>
      </c>
      <c r="O165" s="1">
        <v>0</v>
      </c>
      <c r="P165" s="1">
        <v>0</v>
      </c>
      <c r="Q165" s="1">
        <v>1</v>
      </c>
      <c r="R165" s="1">
        <v>0</v>
      </c>
      <c r="S165" s="1">
        <v>0</v>
      </c>
      <c r="T165" s="1">
        <v>1</v>
      </c>
      <c r="U165" s="1">
        <v>1</v>
      </c>
      <c r="V165" s="1">
        <v>0</v>
      </c>
      <c r="W165" s="1">
        <v>0</v>
      </c>
      <c r="X165" s="1">
        <v>0</v>
      </c>
      <c r="Y165" s="1">
        <v>16.2</v>
      </c>
      <c r="Z165" s="1">
        <v>16.2</v>
      </c>
      <c r="AA165" s="1">
        <v>16.2</v>
      </c>
      <c r="AB165" s="1">
        <v>10.739000000000001</v>
      </c>
      <c r="AC165" s="1">
        <v>99</v>
      </c>
      <c r="AD165" s="1" t="s">
        <v>132</v>
      </c>
      <c r="AE165" s="1">
        <v>1</v>
      </c>
      <c r="AF165" s="1">
        <v>3</v>
      </c>
      <c r="AG165" s="1">
        <v>0</v>
      </c>
      <c r="AH165" s="1">
        <v>197.84</v>
      </c>
      <c r="AI165" s="1" t="s">
        <v>79</v>
      </c>
      <c r="AL165" s="1" t="s">
        <v>79</v>
      </c>
      <c r="AM165" s="1" t="s">
        <v>97</v>
      </c>
      <c r="AQ165" s="1">
        <v>16.2</v>
      </c>
      <c r="AR165" s="1">
        <v>0</v>
      </c>
      <c r="AS165" s="1">
        <v>0</v>
      </c>
      <c r="AT165" s="1">
        <v>16.2</v>
      </c>
      <c r="AU165" s="1">
        <v>16.2</v>
      </c>
      <c r="AV165" s="1">
        <v>0</v>
      </c>
      <c r="AW165" s="1">
        <v>0</v>
      </c>
      <c r="AX165" s="1">
        <v>0</v>
      </c>
      <c r="AY165" s="1">
        <v>3392300</v>
      </c>
      <c r="AZ165" s="1">
        <v>2660100</v>
      </c>
      <c r="BA165" s="1">
        <v>0</v>
      </c>
      <c r="BB165" s="1">
        <v>0</v>
      </c>
      <c r="BC165" s="1">
        <v>599010</v>
      </c>
      <c r="BD165" s="1">
        <v>133160</v>
      </c>
      <c r="BE165" s="1">
        <v>0</v>
      </c>
      <c r="BF165" s="1">
        <v>0</v>
      </c>
      <c r="BG165" s="1">
        <v>0</v>
      </c>
      <c r="BH165" s="1">
        <v>1</v>
      </c>
      <c r="BI165" s="1">
        <v>1</v>
      </c>
      <c r="BJ165" s="1">
        <f t="shared" si="20"/>
        <v>1</v>
      </c>
      <c r="BK165" s="1">
        <v>1</v>
      </c>
      <c r="BL165" s="1">
        <v>1</v>
      </c>
      <c r="BM165" s="1">
        <f t="shared" si="21"/>
        <v>1</v>
      </c>
      <c r="BN165" s="1">
        <v>159210</v>
      </c>
      <c r="BO165" s="1">
        <v>1</v>
      </c>
      <c r="BP165" s="1">
        <f t="shared" si="22"/>
        <v>159210</v>
      </c>
      <c r="BQ165" s="1">
        <v>1</v>
      </c>
      <c r="BR165" s="1">
        <v>1</v>
      </c>
      <c r="BS165" s="1">
        <f t="shared" si="23"/>
        <v>1</v>
      </c>
      <c r="BT165" s="1">
        <v>1</v>
      </c>
      <c r="BU165" s="1">
        <v>0</v>
      </c>
      <c r="BV165" s="1">
        <v>0</v>
      </c>
      <c r="BW165" s="1">
        <v>1</v>
      </c>
      <c r="BX165" s="1">
        <v>0</v>
      </c>
      <c r="BY165" s="1">
        <v>0</v>
      </c>
      <c r="BZ165" s="1">
        <v>0</v>
      </c>
      <c r="CA165" s="1">
        <v>0</v>
      </c>
      <c r="CB165" s="1">
        <v>2</v>
      </c>
    </row>
    <row r="166" spans="1:80" x14ac:dyDescent="0.15">
      <c r="A166" s="1" t="s">
        <v>413</v>
      </c>
      <c r="B166" s="1" t="s">
        <v>86</v>
      </c>
      <c r="C166" s="1" t="s">
        <v>414</v>
      </c>
      <c r="D166" s="1" t="s">
        <v>415</v>
      </c>
      <c r="E166" s="1" t="s">
        <v>416</v>
      </c>
      <c r="F166" s="1">
        <v>2</v>
      </c>
      <c r="G166" s="1">
        <v>1</v>
      </c>
      <c r="H166" s="1">
        <v>1</v>
      </c>
      <c r="I166" s="1">
        <v>0</v>
      </c>
      <c r="J166" s="1">
        <v>0</v>
      </c>
      <c r="K166" s="1">
        <v>0</v>
      </c>
      <c r="L166" s="1">
        <v>0</v>
      </c>
      <c r="M166" s="1">
        <v>1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8.9</v>
      </c>
      <c r="Z166" s="1">
        <v>8.9</v>
      </c>
      <c r="AA166" s="1">
        <v>8.9</v>
      </c>
      <c r="AB166" s="1">
        <v>15.397</v>
      </c>
      <c r="AC166" s="1">
        <v>135</v>
      </c>
      <c r="AD166" s="1" t="s">
        <v>417</v>
      </c>
      <c r="AE166" s="1">
        <v>1</v>
      </c>
      <c r="AF166" s="1">
        <v>1</v>
      </c>
      <c r="AG166" s="1">
        <v>0</v>
      </c>
      <c r="AH166" s="1">
        <v>2.9441999999999999</v>
      </c>
      <c r="AM166" s="1" t="s">
        <v>79</v>
      </c>
      <c r="AQ166" s="1">
        <v>0</v>
      </c>
      <c r="AR166" s="1">
        <v>0</v>
      </c>
      <c r="AS166" s="1">
        <v>0</v>
      </c>
      <c r="AT166" s="1">
        <v>0</v>
      </c>
      <c r="AU166" s="1">
        <v>8.9</v>
      </c>
      <c r="AV166" s="1">
        <v>0</v>
      </c>
      <c r="AW166" s="1">
        <v>0</v>
      </c>
      <c r="AX166" s="1">
        <v>0</v>
      </c>
      <c r="AY166" s="1">
        <v>720490</v>
      </c>
      <c r="AZ166" s="1">
        <v>0</v>
      </c>
      <c r="BA166" s="1">
        <v>0</v>
      </c>
      <c r="BB166" s="1">
        <v>0</v>
      </c>
      <c r="BC166" s="1">
        <v>0</v>
      </c>
      <c r="BD166" s="1">
        <v>720490</v>
      </c>
      <c r="BE166" s="1">
        <v>0</v>
      </c>
      <c r="BF166" s="1">
        <v>0</v>
      </c>
      <c r="BG166" s="1">
        <v>0</v>
      </c>
      <c r="BH166" s="1">
        <v>1</v>
      </c>
      <c r="BI166" s="1">
        <v>1</v>
      </c>
      <c r="BJ166" s="1">
        <f t="shared" si="20"/>
        <v>1</v>
      </c>
      <c r="BK166" s="1">
        <v>1</v>
      </c>
      <c r="BL166" s="1">
        <v>1</v>
      </c>
      <c r="BM166" s="1">
        <f t="shared" si="21"/>
        <v>1</v>
      </c>
      <c r="BN166" s="1">
        <v>223150</v>
      </c>
      <c r="BO166" s="1">
        <v>1</v>
      </c>
      <c r="BP166" s="1">
        <f t="shared" si="22"/>
        <v>223150</v>
      </c>
      <c r="BQ166" s="1">
        <v>1</v>
      </c>
      <c r="BR166" s="1">
        <v>1</v>
      </c>
      <c r="BS166" s="1">
        <f t="shared" si="23"/>
        <v>1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1:80" x14ac:dyDescent="0.15">
      <c r="A167" s="1" t="s">
        <v>686</v>
      </c>
      <c r="B167" s="1">
        <v>1</v>
      </c>
      <c r="C167" s="1" t="s">
        <v>687</v>
      </c>
      <c r="D167" s="1" t="s">
        <v>688</v>
      </c>
      <c r="E167" s="1" t="s">
        <v>689</v>
      </c>
      <c r="F167" s="1">
        <v>1</v>
      </c>
      <c r="G167" s="1">
        <v>1</v>
      </c>
      <c r="H167" s="1">
        <v>1</v>
      </c>
      <c r="I167" s="1">
        <v>0</v>
      </c>
      <c r="J167" s="1">
        <v>1</v>
      </c>
      <c r="K167" s="1">
        <v>0</v>
      </c>
      <c r="L167" s="1">
        <v>0</v>
      </c>
      <c r="M167" s="1">
        <v>1</v>
      </c>
      <c r="N167" s="1">
        <v>0</v>
      </c>
      <c r="O167" s="1">
        <v>0</v>
      </c>
      <c r="P167" s="1">
        <v>0</v>
      </c>
      <c r="Q167" s="1">
        <v>0</v>
      </c>
      <c r="R167" s="1">
        <v>1</v>
      </c>
      <c r="S167" s="1">
        <v>0</v>
      </c>
      <c r="T167" s="1">
        <v>0</v>
      </c>
      <c r="U167" s="1">
        <v>1</v>
      </c>
      <c r="V167" s="1">
        <v>0</v>
      </c>
      <c r="W167" s="1">
        <v>0</v>
      </c>
      <c r="X167" s="1">
        <v>0</v>
      </c>
      <c r="Y167" s="1">
        <v>8.9</v>
      </c>
      <c r="Z167" s="1">
        <v>8.9</v>
      </c>
      <c r="AA167" s="1">
        <v>8.9</v>
      </c>
      <c r="AB167" s="1">
        <v>60.462000000000003</v>
      </c>
      <c r="AC167" s="1">
        <v>572</v>
      </c>
      <c r="AD167" s="1">
        <v>572</v>
      </c>
      <c r="AE167" s="1">
        <v>1</v>
      </c>
      <c r="AF167" s="1">
        <v>2</v>
      </c>
      <c r="AG167" s="1">
        <v>5.5555999999999999E-3</v>
      </c>
      <c r="AH167" s="1">
        <v>0.17871999999999999</v>
      </c>
      <c r="AJ167" s="1" t="s">
        <v>97</v>
      </c>
      <c r="AM167" s="1" t="s">
        <v>79</v>
      </c>
      <c r="AQ167" s="1">
        <v>0</v>
      </c>
      <c r="AR167" s="1">
        <v>8.9</v>
      </c>
      <c r="AS167" s="1">
        <v>0</v>
      </c>
      <c r="AT167" s="1">
        <v>0</v>
      </c>
      <c r="AU167" s="1">
        <v>8.9</v>
      </c>
      <c r="AV167" s="1">
        <v>0</v>
      </c>
      <c r="AW167" s="1">
        <v>0</v>
      </c>
      <c r="AX167" s="1">
        <v>0</v>
      </c>
      <c r="AY167" s="1">
        <v>1949500</v>
      </c>
      <c r="AZ167" s="1">
        <v>0</v>
      </c>
      <c r="BA167" s="1">
        <v>1257400</v>
      </c>
      <c r="BB167" s="1">
        <v>0</v>
      </c>
      <c r="BC167" s="1">
        <v>0</v>
      </c>
      <c r="BD167" s="1">
        <v>692100</v>
      </c>
      <c r="BE167" s="1">
        <v>0</v>
      </c>
      <c r="BF167" s="1">
        <v>0</v>
      </c>
      <c r="BG167" s="1">
        <v>0</v>
      </c>
      <c r="BH167" s="1">
        <v>1</v>
      </c>
      <c r="BI167" s="1">
        <v>1</v>
      </c>
      <c r="BJ167" s="1">
        <f t="shared" si="20"/>
        <v>1</v>
      </c>
      <c r="BK167" s="1">
        <v>1</v>
      </c>
      <c r="BL167" s="1">
        <v>1</v>
      </c>
      <c r="BM167" s="1">
        <f t="shared" si="21"/>
        <v>1</v>
      </c>
      <c r="BN167" s="1">
        <v>827470</v>
      </c>
      <c r="BO167" s="1">
        <v>1</v>
      </c>
      <c r="BP167" s="1">
        <f t="shared" si="22"/>
        <v>827470</v>
      </c>
      <c r="BQ167" s="1">
        <v>1</v>
      </c>
      <c r="BR167" s="1">
        <v>1</v>
      </c>
      <c r="BS167" s="1">
        <f t="shared" si="23"/>
        <v>1</v>
      </c>
      <c r="BT167" s="1">
        <v>0</v>
      </c>
      <c r="BU167" s="1">
        <v>0</v>
      </c>
      <c r="BV167" s="1">
        <v>0</v>
      </c>
      <c r="BW167" s="1">
        <v>0</v>
      </c>
      <c r="BX167" s="1">
        <v>1</v>
      </c>
      <c r="BY167" s="1">
        <v>0</v>
      </c>
      <c r="BZ167" s="1">
        <v>0</v>
      </c>
      <c r="CA167" s="1">
        <v>0</v>
      </c>
      <c r="CB167" s="1">
        <v>1</v>
      </c>
    </row>
    <row r="168" spans="1:80" x14ac:dyDescent="0.15">
      <c r="A168" s="1" t="s">
        <v>122</v>
      </c>
      <c r="B168" s="1" t="s">
        <v>99</v>
      </c>
      <c r="C168" s="1" t="s">
        <v>123</v>
      </c>
      <c r="D168" s="1" t="s">
        <v>124</v>
      </c>
      <c r="E168" s="1" t="s">
        <v>125</v>
      </c>
      <c r="F168" s="1">
        <v>3</v>
      </c>
      <c r="G168" s="1">
        <v>1</v>
      </c>
      <c r="H168" s="1">
        <v>1</v>
      </c>
      <c r="I168" s="1">
        <v>1</v>
      </c>
      <c r="J168" s="1">
        <v>1</v>
      </c>
      <c r="K168" s="1">
        <v>0</v>
      </c>
      <c r="L168" s="1">
        <v>0</v>
      </c>
      <c r="M168" s="1">
        <v>1</v>
      </c>
      <c r="N168" s="1">
        <v>1</v>
      </c>
      <c r="O168" s="1">
        <v>0</v>
      </c>
      <c r="P168" s="1">
        <v>1</v>
      </c>
      <c r="Q168" s="1">
        <v>1</v>
      </c>
      <c r="R168" s="1">
        <v>1</v>
      </c>
      <c r="S168" s="1">
        <v>0</v>
      </c>
      <c r="T168" s="1">
        <v>0</v>
      </c>
      <c r="U168" s="1">
        <v>1</v>
      </c>
      <c r="V168" s="1">
        <v>1</v>
      </c>
      <c r="W168" s="1">
        <v>0</v>
      </c>
      <c r="X168" s="1">
        <v>1</v>
      </c>
      <c r="Y168" s="1">
        <v>20.8</v>
      </c>
      <c r="Z168" s="1">
        <v>20.8</v>
      </c>
      <c r="AA168" s="1">
        <v>20.8</v>
      </c>
      <c r="AB168" s="1">
        <v>5.8956999999999997</v>
      </c>
      <c r="AC168" s="1">
        <v>53</v>
      </c>
      <c r="AD168" s="1" t="s">
        <v>126</v>
      </c>
      <c r="AE168" s="1">
        <v>1</v>
      </c>
      <c r="AF168" s="1">
        <v>11</v>
      </c>
      <c r="AG168" s="1">
        <v>0</v>
      </c>
      <c r="AH168" s="1">
        <v>56.895000000000003</v>
      </c>
      <c r="AI168" s="1" t="s">
        <v>79</v>
      </c>
      <c r="AJ168" s="1" t="s">
        <v>79</v>
      </c>
      <c r="AM168" s="1" t="s">
        <v>79</v>
      </c>
      <c r="AN168" s="1" t="s">
        <v>79</v>
      </c>
      <c r="AP168" s="1" t="s">
        <v>79</v>
      </c>
      <c r="AQ168" s="1">
        <v>20.8</v>
      </c>
      <c r="AR168" s="1">
        <v>20.8</v>
      </c>
      <c r="AS168" s="1">
        <v>0</v>
      </c>
      <c r="AT168" s="1">
        <v>0</v>
      </c>
      <c r="AU168" s="1">
        <v>20.8</v>
      </c>
      <c r="AV168" s="1">
        <v>20.8</v>
      </c>
      <c r="AW168" s="1">
        <v>0</v>
      </c>
      <c r="AX168" s="1">
        <v>20.8</v>
      </c>
      <c r="AY168" s="1">
        <v>13219000</v>
      </c>
      <c r="AZ168" s="1">
        <v>2161000</v>
      </c>
      <c r="BA168" s="1">
        <v>4270900</v>
      </c>
      <c r="BB168" s="1">
        <v>0</v>
      </c>
      <c r="BC168" s="1">
        <v>0</v>
      </c>
      <c r="BD168" s="1">
        <v>3220400</v>
      </c>
      <c r="BE168" s="1">
        <v>2085700</v>
      </c>
      <c r="BF168" s="1">
        <v>0</v>
      </c>
      <c r="BG168" s="1">
        <v>1481100</v>
      </c>
      <c r="BH168" s="1">
        <v>1</v>
      </c>
      <c r="BI168" s="1">
        <v>1</v>
      </c>
      <c r="BJ168" s="1">
        <f t="shared" si="20"/>
        <v>1</v>
      </c>
      <c r="BK168" s="1">
        <v>1</v>
      </c>
      <c r="BL168" s="1">
        <v>1</v>
      </c>
      <c r="BM168" s="1">
        <f t="shared" si="21"/>
        <v>1</v>
      </c>
      <c r="BN168" s="1">
        <v>863550</v>
      </c>
      <c r="BO168" s="1">
        <v>1</v>
      </c>
      <c r="BP168" s="1">
        <f t="shared" si="22"/>
        <v>863550</v>
      </c>
      <c r="BQ168" s="1">
        <v>1</v>
      </c>
      <c r="BR168" s="1">
        <v>1</v>
      </c>
      <c r="BS168" s="1">
        <f t="shared" si="23"/>
        <v>1</v>
      </c>
      <c r="BT168" s="1">
        <v>2</v>
      </c>
      <c r="BU168" s="1">
        <v>1</v>
      </c>
      <c r="BV168" s="1">
        <v>0</v>
      </c>
      <c r="BW168" s="1">
        <v>0</v>
      </c>
      <c r="BX168" s="1">
        <v>1</v>
      </c>
      <c r="BY168" s="1">
        <v>2</v>
      </c>
      <c r="BZ168" s="1">
        <v>0</v>
      </c>
      <c r="CA168" s="1">
        <v>1</v>
      </c>
      <c r="CB168" s="1">
        <v>7</v>
      </c>
    </row>
    <row r="169" spans="1:80" x14ac:dyDescent="0.15">
      <c r="A169" s="1" t="s">
        <v>676</v>
      </c>
      <c r="B169" s="1">
        <v>1</v>
      </c>
      <c r="C169" s="1" t="s">
        <v>677</v>
      </c>
      <c r="D169" s="1" t="s">
        <v>678</v>
      </c>
      <c r="E169" s="1" t="s">
        <v>679</v>
      </c>
      <c r="F169" s="1">
        <v>1</v>
      </c>
      <c r="G169" s="1">
        <v>1</v>
      </c>
      <c r="H169" s="1">
        <v>1</v>
      </c>
      <c r="I169" s="1">
        <v>0</v>
      </c>
      <c r="J169" s="1">
        <v>1</v>
      </c>
      <c r="K169" s="1">
        <v>0</v>
      </c>
      <c r="L169" s="1">
        <v>0</v>
      </c>
      <c r="M169" s="1">
        <v>1</v>
      </c>
      <c r="N169" s="1">
        <v>0</v>
      </c>
      <c r="O169" s="1">
        <v>0</v>
      </c>
      <c r="P169" s="1">
        <v>0</v>
      </c>
      <c r="Q169" s="1">
        <v>0</v>
      </c>
      <c r="R169" s="1">
        <v>1</v>
      </c>
      <c r="S169" s="1">
        <v>0</v>
      </c>
      <c r="T169" s="1">
        <v>0</v>
      </c>
      <c r="U169" s="1">
        <v>1</v>
      </c>
      <c r="V169" s="1">
        <v>0</v>
      </c>
      <c r="W169" s="1">
        <v>0</v>
      </c>
      <c r="X169" s="1">
        <v>0</v>
      </c>
      <c r="Y169" s="1">
        <v>5</v>
      </c>
      <c r="Z169" s="1">
        <v>5</v>
      </c>
      <c r="AA169" s="1">
        <v>5</v>
      </c>
      <c r="AB169" s="1">
        <v>59.139000000000003</v>
      </c>
      <c r="AC169" s="1">
        <v>525</v>
      </c>
      <c r="AD169" s="1">
        <v>525</v>
      </c>
      <c r="AE169" s="1">
        <v>1</v>
      </c>
      <c r="AF169" s="1">
        <v>4</v>
      </c>
      <c r="AG169" s="1">
        <v>0</v>
      </c>
      <c r="AH169" s="1">
        <v>3.9228999999999998</v>
      </c>
      <c r="AJ169" s="1" t="s">
        <v>79</v>
      </c>
      <c r="AM169" s="1" t="s">
        <v>97</v>
      </c>
      <c r="AQ169" s="1">
        <v>0</v>
      </c>
      <c r="AR169" s="1">
        <v>5</v>
      </c>
      <c r="AS169" s="1">
        <v>0</v>
      </c>
      <c r="AT169" s="1">
        <v>0</v>
      </c>
      <c r="AU169" s="1">
        <v>5</v>
      </c>
      <c r="AV169" s="1">
        <v>0</v>
      </c>
      <c r="AW169" s="1">
        <v>0</v>
      </c>
      <c r="AX169" s="1">
        <v>0</v>
      </c>
      <c r="AY169" s="1">
        <v>12957000</v>
      </c>
      <c r="AZ169" s="1">
        <v>0</v>
      </c>
      <c r="BA169" s="1">
        <v>11154000</v>
      </c>
      <c r="BB169" s="1">
        <v>0</v>
      </c>
      <c r="BC169" s="1">
        <v>0</v>
      </c>
      <c r="BD169" s="1">
        <v>1802800</v>
      </c>
      <c r="BE169" s="1">
        <v>0</v>
      </c>
      <c r="BF169" s="1">
        <v>0</v>
      </c>
      <c r="BG169" s="1">
        <v>0</v>
      </c>
      <c r="BH169" s="1">
        <v>1</v>
      </c>
      <c r="BI169" s="1">
        <v>1</v>
      </c>
      <c r="BJ169" s="1">
        <f t="shared" si="20"/>
        <v>1</v>
      </c>
      <c r="BK169" s="1">
        <v>1</v>
      </c>
      <c r="BL169" s="1">
        <v>1</v>
      </c>
      <c r="BM169" s="1">
        <f t="shared" si="21"/>
        <v>1</v>
      </c>
      <c r="BN169" s="1">
        <v>1084700</v>
      </c>
      <c r="BO169" s="1">
        <v>1</v>
      </c>
      <c r="BP169" s="1">
        <f t="shared" si="22"/>
        <v>1084700</v>
      </c>
      <c r="BQ169" s="1">
        <v>1</v>
      </c>
      <c r="BR169" s="1">
        <v>1</v>
      </c>
      <c r="BS169" s="1">
        <f t="shared" si="23"/>
        <v>1</v>
      </c>
      <c r="BT169" s="1">
        <v>0</v>
      </c>
      <c r="BU169" s="1">
        <v>2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2</v>
      </c>
    </row>
    <row r="170" spans="1:80" x14ac:dyDescent="0.15">
      <c r="A170" s="1" t="s">
        <v>797</v>
      </c>
      <c r="B170" s="1" t="s">
        <v>699</v>
      </c>
      <c r="C170" s="1" t="s">
        <v>798</v>
      </c>
      <c r="D170" s="1" t="s">
        <v>799</v>
      </c>
      <c r="E170" s="1" t="s">
        <v>800</v>
      </c>
      <c r="F170" s="1">
        <v>3</v>
      </c>
      <c r="G170" s="1">
        <v>3</v>
      </c>
      <c r="H170" s="1">
        <v>3</v>
      </c>
      <c r="I170" s="1">
        <v>2</v>
      </c>
      <c r="J170" s="1">
        <v>2</v>
      </c>
      <c r="K170" s="1">
        <v>0</v>
      </c>
      <c r="L170" s="1">
        <v>0</v>
      </c>
      <c r="M170" s="1">
        <v>2</v>
      </c>
      <c r="N170" s="1">
        <v>1</v>
      </c>
      <c r="O170" s="1">
        <v>1</v>
      </c>
      <c r="P170" s="1">
        <v>0</v>
      </c>
      <c r="Q170" s="1">
        <v>2</v>
      </c>
      <c r="R170" s="1">
        <v>2</v>
      </c>
      <c r="S170" s="1">
        <v>0</v>
      </c>
      <c r="T170" s="1">
        <v>0</v>
      </c>
      <c r="U170" s="1">
        <v>2</v>
      </c>
      <c r="V170" s="1">
        <v>1</v>
      </c>
      <c r="W170" s="1">
        <v>1</v>
      </c>
      <c r="X170" s="1">
        <v>0</v>
      </c>
      <c r="Y170" s="1">
        <v>14.9</v>
      </c>
      <c r="Z170" s="1">
        <v>14.9</v>
      </c>
      <c r="AA170" s="1">
        <v>14.9</v>
      </c>
      <c r="AB170" s="1">
        <v>28.68</v>
      </c>
      <c r="AC170" s="1">
        <v>249</v>
      </c>
      <c r="AD170" s="1" t="s">
        <v>801</v>
      </c>
      <c r="AE170" s="1">
        <v>1</v>
      </c>
      <c r="AF170" s="1">
        <v>32</v>
      </c>
      <c r="AG170" s="1">
        <v>0</v>
      </c>
      <c r="AH170" s="1">
        <v>323.31</v>
      </c>
      <c r="AI170" s="1" t="s">
        <v>79</v>
      </c>
      <c r="AJ170" s="1" t="s">
        <v>79</v>
      </c>
      <c r="AM170" s="1" t="s">
        <v>79</v>
      </c>
      <c r="AN170" s="1" t="s">
        <v>97</v>
      </c>
      <c r="AO170" s="1" t="s">
        <v>97</v>
      </c>
      <c r="AQ170" s="1">
        <v>11.6</v>
      </c>
      <c r="AR170" s="1">
        <v>8</v>
      </c>
      <c r="AS170" s="1">
        <v>0</v>
      </c>
      <c r="AT170" s="1">
        <v>0</v>
      </c>
      <c r="AU170" s="1">
        <v>8</v>
      </c>
      <c r="AV170" s="1">
        <v>4.8</v>
      </c>
      <c r="AW170" s="1">
        <v>4.8</v>
      </c>
      <c r="AX170" s="1">
        <v>0</v>
      </c>
      <c r="AY170" s="1">
        <v>11973000</v>
      </c>
      <c r="AZ170" s="1">
        <v>3988300</v>
      </c>
      <c r="BA170" s="1">
        <v>3745500</v>
      </c>
      <c r="BB170" s="1">
        <v>0</v>
      </c>
      <c r="BC170" s="1">
        <v>0</v>
      </c>
      <c r="BD170" s="1">
        <v>2590400</v>
      </c>
      <c r="BE170" s="1">
        <v>240180</v>
      </c>
      <c r="BF170" s="1">
        <v>1408400</v>
      </c>
      <c r="BG170" s="1">
        <v>0</v>
      </c>
      <c r="BH170" s="1">
        <v>1</v>
      </c>
      <c r="BI170" s="1">
        <v>1227300</v>
      </c>
      <c r="BJ170" s="1">
        <f t="shared" si="20"/>
        <v>8.1479670822129883E-7</v>
      </c>
      <c r="BK170" s="1">
        <v>1</v>
      </c>
      <c r="BL170" s="1">
        <v>1</v>
      </c>
      <c r="BM170" s="1">
        <f t="shared" si="21"/>
        <v>1</v>
      </c>
      <c r="BN170" s="1">
        <v>1157400</v>
      </c>
      <c r="BO170" s="1">
        <v>1</v>
      </c>
      <c r="BP170" s="1">
        <f t="shared" si="22"/>
        <v>1157400</v>
      </c>
      <c r="BQ170" s="1">
        <v>1</v>
      </c>
      <c r="BR170" s="1">
        <v>1</v>
      </c>
      <c r="BS170" s="1">
        <f t="shared" si="23"/>
        <v>1</v>
      </c>
      <c r="BT170" s="1">
        <v>7</v>
      </c>
      <c r="BU170" s="1">
        <v>9</v>
      </c>
      <c r="BV170" s="1">
        <v>0</v>
      </c>
      <c r="BW170" s="1">
        <v>0</v>
      </c>
      <c r="BX170" s="1">
        <v>4</v>
      </c>
      <c r="BY170" s="1">
        <v>0</v>
      </c>
      <c r="BZ170" s="1">
        <v>0</v>
      </c>
      <c r="CA170" s="1">
        <v>0</v>
      </c>
      <c r="CB170" s="1">
        <v>20</v>
      </c>
    </row>
    <row r="171" spans="1:80" x14ac:dyDescent="0.15">
      <c r="A171" s="1" t="s">
        <v>190</v>
      </c>
      <c r="B171" s="1" t="s">
        <v>157</v>
      </c>
      <c r="C171" s="1" t="s">
        <v>191</v>
      </c>
      <c r="D171" s="1" t="s">
        <v>192</v>
      </c>
      <c r="E171" s="1" t="s">
        <v>193</v>
      </c>
      <c r="F171" s="1">
        <v>8</v>
      </c>
      <c r="G171" s="1">
        <v>1</v>
      </c>
      <c r="H171" s="1">
        <v>1</v>
      </c>
      <c r="I171" s="1">
        <v>1</v>
      </c>
      <c r="J171" s="1">
        <v>0</v>
      </c>
      <c r="K171" s="1">
        <v>0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1</v>
      </c>
      <c r="R171" s="1">
        <v>0</v>
      </c>
      <c r="S171" s="1">
        <v>0</v>
      </c>
      <c r="T171" s="1">
        <v>0</v>
      </c>
      <c r="U171" s="1">
        <v>1</v>
      </c>
      <c r="V171" s="1">
        <v>0</v>
      </c>
      <c r="W171" s="1">
        <v>0</v>
      </c>
      <c r="X171" s="1">
        <v>0</v>
      </c>
      <c r="Y171" s="1">
        <v>17.899999999999999</v>
      </c>
      <c r="Z171" s="1">
        <v>17.899999999999999</v>
      </c>
      <c r="AA171" s="1">
        <v>17.899999999999999</v>
      </c>
      <c r="AB171" s="1">
        <v>8.6097999999999999</v>
      </c>
      <c r="AC171" s="1">
        <v>78</v>
      </c>
      <c r="AD171" s="1" t="s">
        <v>194</v>
      </c>
      <c r="AE171" s="1">
        <v>1</v>
      </c>
      <c r="AF171" s="1">
        <v>5</v>
      </c>
      <c r="AG171" s="1">
        <v>0</v>
      </c>
      <c r="AH171" s="1">
        <v>32.737000000000002</v>
      </c>
      <c r="AI171" s="1" t="s">
        <v>79</v>
      </c>
      <c r="AM171" s="1" t="s">
        <v>79</v>
      </c>
      <c r="AQ171" s="1">
        <v>17.899999999999999</v>
      </c>
      <c r="AR171" s="1">
        <v>0</v>
      </c>
      <c r="AS171" s="1">
        <v>0</v>
      </c>
      <c r="AT171" s="1">
        <v>0</v>
      </c>
      <c r="AU171" s="1">
        <v>17.899999999999999</v>
      </c>
      <c r="AV171" s="1">
        <v>0</v>
      </c>
      <c r="AW171" s="1">
        <v>0</v>
      </c>
      <c r="AX171" s="1">
        <v>0</v>
      </c>
      <c r="AY171" s="1">
        <v>2684000</v>
      </c>
      <c r="AZ171" s="1">
        <v>1668500</v>
      </c>
      <c r="BA171" s="1">
        <v>0</v>
      </c>
      <c r="BB171" s="1">
        <v>0</v>
      </c>
      <c r="BC171" s="1">
        <v>0</v>
      </c>
      <c r="BD171" s="1">
        <v>1015500</v>
      </c>
      <c r="BE171" s="1">
        <v>0</v>
      </c>
      <c r="BF171" s="1">
        <v>0</v>
      </c>
      <c r="BG171" s="1">
        <v>0</v>
      </c>
      <c r="BH171" s="1">
        <v>1</v>
      </c>
      <c r="BI171" s="1">
        <v>1</v>
      </c>
      <c r="BJ171" s="1">
        <f t="shared" si="20"/>
        <v>1</v>
      </c>
      <c r="BK171" s="1">
        <v>1</v>
      </c>
      <c r="BL171" s="1">
        <v>1</v>
      </c>
      <c r="BM171" s="1">
        <f t="shared" si="21"/>
        <v>1</v>
      </c>
      <c r="BN171" s="1">
        <v>1214200</v>
      </c>
      <c r="BO171" s="1">
        <v>1</v>
      </c>
      <c r="BP171" s="1">
        <f t="shared" si="22"/>
        <v>1214200</v>
      </c>
      <c r="BQ171" s="1">
        <v>1</v>
      </c>
      <c r="BR171" s="1">
        <v>1</v>
      </c>
      <c r="BS171" s="1">
        <f t="shared" si="23"/>
        <v>1</v>
      </c>
      <c r="BT171" s="1">
        <v>3</v>
      </c>
      <c r="BU171" s="1">
        <v>0</v>
      </c>
      <c r="BV171" s="1">
        <v>0</v>
      </c>
      <c r="BW171" s="1">
        <v>0</v>
      </c>
      <c r="BX171" s="1">
        <v>2</v>
      </c>
      <c r="BY171" s="1">
        <v>0</v>
      </c>
      <c r="BZ171" s="1">
        <v>0</v>
      </c>
      <c r="CA171" s="1">
        <v>0</v>
      </c>
      <c r="CB171" s="1">
        <v>5</v>
      </c>
    </row>
    <row r="172" spans="1:80" x14ac:dyDescent="0.15">
      <c r="A172" s="1" t="s">
        <v>408</v>
      </c>
      <c r="B172" s="1" t="s">
        <v>81</v>
      </c>
      <c r="C172" s="1" t="s">
        <v>409</v>
      </c>
      <c r="D172" s="1" t="s">
        <v>410</v>
      </c>
      <c r="E172" s="1" t="s">
        <v>411</v>
      </c>
      <c r="F172" s="1">
        <v>2</v>
      </c>
      <c r="G172" s="1">
        <v>2</v>
      </c>
      <c r="H172" s="1">
        <v>2</v>
      </c>
      <c r="I172" s="1">
        <v>1</v>
      </c>
      <c r="J172" s="1">
        <v>1</v>
      </c>
      <c r="K172" s="1">
        <v>0</v>
      </c>
      <c r="L172" s="1">
        <v>0</v>
      </c>
      <c r="M172" s="1">
        <v>1</v>
      </c>
      <c r="N172" s="1">
        <v>0</v>
      </c>
      <c r="O172" s="1">
        <v>1</v>
      </c>
      <c r="P172" s="1">
        <v>1</v>
      </c>
      <c r="Q172" s="1">
        <v>1</v>
      </c>
      <c r="R172" s="1">
        <v>1</v>
      </c>
      <c r="S172" s="1">
        <v>0</v>
      </c>
      <c r="T172" s="1">
        <v>0</v>
      </c>
      <c r="U172" s="1">
        <v>1</v>
      </c>
      <c r="V172" s="1">
        <v>0</v>
      </c>
      <c r="W172" s="1">
        <v>1</v>
      </c>
      <c r="X172" s="1">
        <v>1</v>
      </c>
      <c r="Y172" s="1">
        <v>11.2</v>
      </c>
      <c r="Z172" s="1">
        <v>11.2</v>
      </c>
      <c r="AA172" s="1">
        <v>11.2</v>
      </c>
      <c r="AB172" s="1">
        <v>10.904999999999999</v>
      </c>
      <c r="AC172" s="1">
        <v>98</v>
      </c>
      <c r="AD172" s="1" t="s">
        <v>412</v>
      </c>
      <c r="AE172" s="1">
        <v>1</v>
      </c>
      <c r="AF172" s="1">
        <v>8</v>
      </c>
      <c r="AG172" s="1">
        <v>0</v>
      </c>
      <c r="AH172" s="1">
        <v>11.664999999999999</v>
      </c>
      <c r="AI172" s="1" t="s">
        <v>79</v>
      </c>
      <c r="AJ172" s="1" t="s">
        <v>97</v>
      </c>
      <c r="AM172" s="1" t="s">
        <v>79</v>
      </c>
      <c r="AO172" s="1" t="s">
        <v>79</v>
      </c>
      <c r="AP172" s="1" t="s">
        <v>97</v>
      </c>
      <c r="AQ172" s="1">
        <v>10.199999999999999</v>
      </c>
      <c r="AR172" s="1">
        <v>10.199999999999999</v>
      </c>
      <c r="AS172" s="1">
        <v>0</v>
      </c>
      <c r="AT172" s="1">
        <v>0</v>
      </c>
      <c r="AU172" s="1">
        <v>10.199999999999999</v>
      </c>
      <c r="AV172" s="1">
        <v>0</v>
      </c>
      <c r="AW172" s="1">
        <v>11.2</v>
      </c>
      <c r="AX172" s="1">
        <v>11.2</v>
      </c>
      <c r="AY172" s="1">
        <v>4818000</v>
      </c>
      <c r="AZ172" s="1">
        <v>1146700</v>
      </c>
      <c r="BA172" s="1">
        <v>244900</v>
      </c>
      <c r="BB172" s="1">
        <v>0</v>
      </c>
      <c r="BC172" s="1">
        <v>0</v>
      </c>
      <c r="BD172" s="1">
        <v>1892700</v>
      </c>
      <c r="BE172" s="1">
        <v>0</v>
      </c>
      <c r="BF172" s="1">
        <v>1398800</v>
      </c>
      <c r="BG172" s="1">
        <v>134890</v>
      </c>
      <c r="BH172" s="1">
        <v>1</v>
      </c>
      <c r="BI172" s="1">
        <v>1</v>
      </c>
      <c r="BJ172" s="1">
        <f t="shared" si="20"/>
        <v>1</v>
      </c>
      <c r="BK172" s="1">
        <v>1</v>
      </c>
      <c r="BL172" s="1">
        <v>1</v>
      </c>
      <c r="BM172" s="1">
        <f t="shared" si="21"/>
        <v>1</v>
      </c>
      <c r="BN172" s="1">
        <v>1226100</v>
      </c>
      <c r="BO172" s="1">
        <v>1</v>
      </c>
      <c r="BP172" s="1">
        <f t="shared" si="22"/>
        <v>1226100</v>
      </c>
      <c r="BQ172" s="1">
        <v>1</v>
      </c>
      <c r="BR172" s="1">
        <v>1</v>
      </c>
      <c r="BS172" s="1">
        <f t="shared" si="23"/>
        <v>1</v>
      </c>
      <c r="BT172" s="1">
        <v>2</v>
      </c>
      <c r="BU172" s="1">
        <v>0</v>
      </c>
      <c r="BV172" s="1">
        <v>0</v>
      </c>
      <c r="BW172" s="1">
        <v>0</v>
      </c>
      <c r="BX172" s="1">
        <v>2</v>
      </c>
      <c r="BY172" s="1">
        <v>0</v>
      </c>
      <c r="BZ172" s="1">
        <v>2</v>
      </c>
      <c r="CA172" s="1">
        <v>0</v>
      </c>
      <c r="CB172" s="1">
        <v>6</v>
      </c>
    </row>
    <row r="173" spans="1:80" x14ac:dyDescent="0.15">
      <c r="A173" s="1" t="s">
        <v>156</v>
      </c>
      <c r="B173" s="1" t="s">
        <v>157</v>
      </c>
      <c r="C173" s="1" t="s">
        <v>158</v>
      </c>
      <c r="D173" s="1" t="s">
        <v>159</v>
      </c>
      <c r="E173" s="1" t="s">
        <v>160</v>
      </c>
      <c r="F173" s="1">
        <v>8</v>
      </c>
      <c r="G173" s="1">
        <v>1</v>
      </c>
      <c r="H173" s="1">
        <v>1</v>
      </c>
      <c r="I173" s="1">
        <v>1</v>
      </c>
      <c r="J173" s="1">
        <v>1</v>
      </c>
      <c r="K173" s="1">
        <v>0</v>
      </c>
      <c r="L173" s="1">
        <v>0</v>
      </c>
      <c r="M173" s="1">
        <v>1</v>
      </c>
      <c r="N173" s="1">
        <v>1</v>
      </c>
      <c r="O173" s="1">
        <v>1</v>
      </c>
      <c r="P173" s="1">
        <v>1</v>
      </c>
      <c r="Q173" s="1">
        <v>1</v>
      </c>
      <c r="R173" s="1">
        <v>1</v>
      </c>
      <c r="S173" s="1">
        <v>0</v>
      </c>
      <c r="T173" s="1">
        <v>0</v>
      </c>
      <c r="U173" s="1">
        <v>1</v>
      </c>
      <c r="V173" s="1">
        <v>1</v>
      </c>
      <c r="W173" s="1">
        <v>1</v>
      </c>
      <c r="X173" s="1">
        <v>1</v>
      </c>
      <c r="Y173" s="1">
        <v>5.9</v>
      </c>
      <c r="Z173" s="1">
        <v>5.9</v>
      </c>
      <c r="AA173" s="1">
        <v>5.9</v>
      </c>
      <c r="AB173" s="1">
        <v>19.125</v>
      </c>
      <c r="AC173" s="1">
        <v>169</v>
      </c>
      <c r="AD173" s="1" t="s">
        <v>161</v>
      </c>
      <c r="AE173" s="1">
        <v>1</v>
      </c>
      <c r="AF173" s="1">
        <v>9</v>
      </c>
      <c r="AG173" s="1">
        <v>0</v>
      </c>
      <c r="AH173" s="1">
        <v>1.0597000000000001</v>
      </c>
      <c r="AI173" s="1" t="s">
        <v>79</v>
      </c>
      <c r="AJ173" s="1" t="s">
        <v>79</v>
      </c>
      <c r="AM173" s="1" t="s">
        <v>79</v>
      </c>
      <c r="AN173" s="1" t="s">
        <v>97</v>
      </c>
      <c r="AO173" s="1" t="s">
        <v>79</v>
      </c>
      <c r="AP173" s="1" t="s">
        <v>97</v>
      </c>
      <c r="AQ173" s="1">
        <v>5.9</v>
      </c>
      <c r="AR173" s="1">
        <v>5.9</v>
      </c>
      <c r="AS173" s="1">
        <v>0</v>
      </c>
      <c r="AT173" s="1">
        <v>0</v>
      </c>
      <c r="AU173" s="1">
        <v>5.9</v>
      </c>
      <c r="AV173" s="1">
        <v>5.9</v>
      </c>
      <c r="AW173" s="1">
        <v>5.9</v>
      </c>
      <c r="AX173" s="1">
        <v>5.9</v>
      </c>
      <c r="AY173" s="1">
        <v>21391000</v>
      </c>
      <c r="AZ173" s="1">
        <v>0</v>
      </c>
      <c r="BA173" s="1">
        <v>6935100</v>
      </c>
      <c r="BB173" s="1">
        <v>0</v>
      </c>
      <c r="BC173" s="1">
        <v>0</v>
      </c>
      <c r="BD173" s="1">
        <v>8838800</v>
      </c>
      <c r="BE173" s="1">
        <v>1610100</v>
      </c>
      <c r="BF173" s="1">
        <v>3869700</v>
      </c>
      <c r="BG173" s="1">
        <v>137350</v>
      </c>
      <c r="BH173" s="1">
        <v>1</v>
      </c>
      <c r="BI173" s="1">
        <v>1</v>
      </c>
      <c r="BJ173" s="1">
        <f t="shared" si="20"/>
        <v>1</v>
      </c>
      <c r="BK173" s="1">
        <v>1</v>
      </c>
      <c r="BL173" s="1">
        <v>1</v>
      </c>
      <c r="BM173" s="1">
        <f t="shared" si="21"/>
        <v>1</v>
      </c>
      <c r="BN173" s="1">
        <v>5061700</v>
      </c>
      <c r="BO173" s="1">
        <v>1</v>
      </c>
      <c r="BP173" s="1">
        <f t="shared" si="22"/>
        <v>5061700</v>
      </c>
      <c r="BQ173" s="1">
        <v>1</v>
      </c>
      <c r="BR173" s="1">
        <v>1</v>
      </c>
      <c r="BS173" s="1">
        <f t="shared" si="23"/>
        <v>1</v>
      </c>
      <c r="BT173" s="1">
        <v>1</v>
      </c>
      <c r="BU173" s="1">
        <v>1</v>
      </c>
      <c r="BV173" s="1">
        <v>0</v>
      </c>
      <c r="BW173" s="1">
        <v>0</v>
      </c>
      <c r="BX173" s="1">
        <v>1</v>
      </c>
      <c r="BY173" s="1">
        <v>0</v>
      </c>
      <c r="BZ173" s="1">
        <v>0</v>
      </c>
      <c r="CA173" s="1">
        <v>0</v>
      </c>
      <c r="CB173" s="1">
        <v>3</v>
      </c>
    </row>
    <row r="174" spans="1:80" x14ac:dyDescent="0.15">
      <c r="A174" s="1" t="s">
        <v>667</v>
      </c>
      <c r="B174" s="1" t="s">
        <v>639</v>
      </c>
      <c r="C174" s="1" t="s">
        <v>668</v>
      </c>
      <c r="D174" s="1" t="s">
        <v>669</v>
      </c>
      <c r="E174" s="1" t="s">
        <v>670</v>
      </c>
      <c r="F174" s="1">
        <v>2</v>
      </c>
      <c r="G174" s="1">
        <v>6</v>
      </c>
      <c r="H174" s="1">
        <v>6</v>
      </c>
      <c r="I174" s="1">
        <v>5</v>
      </c>
      <c r="J174" s="1">
        <v>4</v>
      </c>
      <c r="K174" s="1">
        <v>0</v>
      </c>
      <c r="L174" s="1">
        <v>0</v>
      </c>
      <c r="M174" s="1">
        <v>4</v>
      </c>
      <c r="N174" s="1">
        <v>1</v>
      </c>
      <c r="O174" s="1">
        <v>2</v>
      </c>
      <c r="P174" s="1">
        <v>0</v>
      </c>
      <c r="Q174" s="1">
        <v>5</v>
      </c>
      <c r="R174" s="1">
        <v>4</v>
      </c>
      <c r="S174" s="1">
        <v>0</v>
      </c>
      <c r="T174" s="1">
        <v>0</v>
      </c>
      <c r="U174" s="1">
        <v>4</v>
      </c>
      <c r="V174" s="1">
        <v>1</v>
      </c>
      <c r="W174" s="1">
        <v>2</v>
      </c>
      <c r="X174" s="1">
        <v>0</v>
      </c>
      <c r="Y174" s="1">
        <v>30.6</v>
      </c>
      <c r="Z174" s="1">
        <v>30.6</v>
      </c>
      <c r="AA174" s="1">
        <v>30.6</v>
      </c>
      <c r="AB174" s="1">
        <v>37.429000000000002</v>
      </c>
      <c r="AC174" s="1">
        <v>353</v>
      </c>
      <c r="AD174" s="1" t="s">
        <v>671</v>
      </c>
      <c r="AE174" s="1">
        <v>1</v>
      </c>
      <c r="AF174" s="1">
        <v>35</v>
      </c>
      <c r="AG174" s="1">
        <v>0</v>
      </c>
      <c r="AH174" s="1">
        <v>323.31</v>
      </c>
      <c r="AI174" s="1" t="s">
        <v>79</v>
      </c>
      <c r="AJ174" s="1" t="s">
        <v>79</v>
      </c>
      <c r="AM174" s="1" t="s">
        <v>79</v>
      </c>
      <c r="AN174" s="1" t="s">
        <v>79</v>
      </c>
      <c r="AO174" s="1" t="s">
        <v>97</v>
      </c>
      <c r="AQ174" s="1">
        <v>22.4</v>
      </c>
      <c r="AR174" s="1">
        <v>25.2</v>
      </c>
      <c r="AS174" s="1">
        <v>0</v>
      </c>
      <c r="AT174" s="1">
        <v>0</v>
      </c>
      <c r="AU174" s="1">
        <v>22.4</v>
      </c>
      <c r="AV174" s="1">
        <v>7.1</v>
      </c>
      <c r="AW174" s="1">
        <v>11.3</v>
      </c>
      <c r="AX174" s="1">
        <v>0</v>
      </c>
      <c r="AY174" s="1">
        <v>41596000</v>
      </c>
      <c r="AZ174" s="1">
        <v>19118000</v>
      </c>
      <c r="BA174" s="1">
        <v>5409700</v>
      </c>
      <c r="BB174" s="1">
        <v>0</v>
      </c>
      <c r="BC174" s="1">
        <v>0</v>
      </c>
      <c r="BD174" s="1">
        <v>9093100</v>
      </c>
      <c r="BE174" s="1">
        <v>3348600</v>
      </c>
      <c r="BF174" s="1">
        <v>4626400</v>
      </c>
      <c r="BG174" s="1">
        <v>0</v>
      </c>
      <c r="BH174" s="1">
        <v>1</v>
      </c>
      <c r="BI174" s="1">
        <v>4147300</v>
      </c>
      <c r="BJ174" s="1">
        <f t="shared" si="20"/>
        <v>2.4112072914908492E-7</v>
      </c>
      <c r="BK174" s="1">
        <v>1</v>
      </c>
      <c r="BL174" s="1">
        <v>1</v>
      </c>
      <c r="BM174" s="1">
        <f t="shared" si="21"/>
        <v>1</v>
      </c>
      <c r="BN174" s="1">
        <v>6756100</v>
      </c>
      <c r="BO174" s="1">
        <v>1</v>
      </c>
      <c r="BP174" s="1">
        <f t="shared" si="22"/>
        <v>6756100</v>
      </c>
      <c r="BQ174" s="1">
        <v>1</v>
      </c>
      <c r="BR174" s="1">
        <v>1</v>
      </c>
      <c r="BS174" s="1">
        <f t="shared" si="23"/>
        <v>1</v>
      </c>
      <c r="BT174" s="1">
        <v>24</v>
      </c>
      <c r="BU174" s="1">
        <v>2</v>
      </c>
      <c r="BV174" s="1">
        <v>0</v>
      </c>
      <c r="BW174" s="1">
        <v>0</v>
      </c>
      <c r="BX174" s="1">
        <v>5</v>
      </c>
      <c r="BY174" s="1">
        <v>1</v>
      </c>
      <c r="BZ174" s="1">
        <v>0</v>
      </c>
      <c r="CA174" s="1">
        <v>0</v>
      </c>
      <c r="CB174" s="1">
        <v>32</v>
      </c>
    </row>
    <row r="175" spans="1:80" x14ac:dyDescent="0.15">
      <c r="A175" s="1" t="s">
        <v>752</v>
      </c>
      <c r="B175" s="1" t="s">
        <v>753</v>
      </c>
      <c r="C175" s="1" t="s">
        <v>754</v>
      </c>
      <c r="D175" s="1" t="s">
        <v>755</v>
      </c>
      <c r="E175" s="1" t="s">
        <v>756</v>
      </c>
      <c r="F175" s="1">
        <v>2</v>
      </c>
      <c r="G175" s="1">
        <v>4</v>
      </c>
      <c r="H175" s="1">
        <v>3</v>
      </c>
      <c r="I175" s="1">
        <v>3</v>
      </c>
      <c r="J175" s="1">
        <v>2</v>
      </c>
      <c r="K175" s="1">
        <v>0</v>
      </c>
      <c r="L175" s="1">
        <v>1</v>
      </c>
      <c r="M175" s="1">
        <v>2</v>
      </c>
      <c r="N175" s="1">
        <v>1</v>
      </c>
      <c r="O175" s="1">
        <v>3</v>
      </c>
      <c r="P175" s="1">
        <v>1</v>
      </c>
      <c r="Q175" s="1">
        <v>2</v>
      </c>
      <c r="R175" s="1">
        <v>2</v>
      </c>
      <c r="S175" s="1">
        <v>0</v>
      </c>
      <c r="T175" s="1">
        <v>1</v>
      </c>
      <c r="U175" s="1">
        <v>2</v>
      </c>
      <c r="V175" s="1">
        <v>1</v>
      </c>
      <c r="W175" s="1">
        <v>3</v>
      </c>
      <c r="X175" s="1">
        <v>1</v>
      </c>
      <c r="Y175" s="1">
        <v>19</v>
      </c>
      <c r="Z175" s="1">
        <v>19</v>
      </c>
      <c r="AA175" s="1">
        <v>14.9</v>
      </c>
      <c r="AB175" s="1">
        <v>45.670999999999999</v>
      </c>
      <c r="AC175" s="1">
        <v>415</v>
      </c>
      <c r="AD175" s="1" t="s">
        <v>757</v>
      </c>
      <c r="AE175" s="1">
        <v>1</v>
      </c>
      <c r="AF175" s="1">
        <v>25</v>
      </c>
      <c r="AG175" s="1">
        <v>0</v>
      </c>
      <c r="AH175" s="1">
        <v>323.31</v>
      </c>
      <c r="AI175" s="1" t="s">
        <v>79</v>
      </c>
      <c r="AJ175" s="1" t="s">
        <v>79</v>
      </c>
      <c r="AL175" s="1" t="s">
        <v>97</v>
      </c>
      <c r="AM175" s="1" t="s">
        <v>79</v>
      </c>
      <c r="AN175" s="1" t="s">
        <v>97</v>
      </c>
      <c r="AO175" s="1" t="s">
        <v>79</v>
      </c>
      <c r="AP175" s="1" t="s">
        <v>97</v>
      </c>
      <c r="AQ175" s="1">
        <v>15.2</v>
      </c>
      <c r="AR175" s="1">
        <v>11.1</v>
      </c>
      <c r="AS175" s="1">
        <v>0</v>
      </c>
      <c r="AT175" s="1">
        <v>3.1</v>
      </c>
      <c r="AU175" s="1">
        <v>11.1</v>
      </c>
      <c r="AV175" s="1">
        <v>3.1</v>
      </c>
      <c r="AW175" s="1">
        <v>14.9</v>
      </c>
      <c r="AX175" s="1">
        <v>3.1</v>
      </c>
      <c r="AY175" s="1">
        <v>114540000</v>
      </c>
      <c r="AZ175" s="1">
        <v>25454000</v>
      </c>
      <c r="BA175" s="1">
        <v>10213000</v>
      </c>
      <c r="BB175" s="1">
        <v>0</v>
      </c>
      <c r="BC175" s="1">
        <v>318520</v>
      </c>
      <c r="BD175" s="1">
        <v>15066000</v>
      </c>
      <c r="BE175" s="1">
        <v>1108700</v>
      </c>
      <c r="BF175" s="1">
        <v>60759000</v>
      </c>
      <c r="BG175" s="1">
        <v>1625200</v>
      </c>
      <c r="BH175" s="1">
        <v>14884000</v>
      </c>
      <c r="BI175" s="1">
        <v>7711400</v>
      </c>
      <c r="BJ175" s="1">
        <f t="shared" si="20"/>
        <v>1.9301294187825817</v>
      </c>
      <c r="BK175" s="1">
        <v>1</v>
      </c>
      <c r="BL175" s="1">
        <v>1</v>
      </c>
      <c r="BM175" s="1">
        <f t="shared" si="21"/>
        <v>1</v>
      </c>
      <c r="BN175" s="1">
        <v>8248300</v>
      </c>
      <c r="BO175" s="1">
        <v>1</v>
      </c>
      <c r="BP175" s="1">
        <f t="shared" si="22"/>
        <v>8248300</v>
      </c>
      <c r="BQ175" s="1">
        <v>41557000</v>
      </c>
      <c r="BR175" s="1">
        <v>1</v>
      </c>
      <c r="BS175" s="1">
        <f t="shared" si="23"/>
        <v>41557000</v>
      </c>
      <c r="BT175" s="1">
        <v>5</v>
      </c>
      <c r="BU175" s="1">
        <v>1</v>
      </c>
      <c r="BV175" s="1">
        <v>0</v>
      </c>
      <c r="BW175" s="1">
        <v>0</v>
      </c>
      <c r="BX175" s="1">
        <v>4</v>
      </c>
      <c r="BY175" s="1">
        <v>0</v>
      </c>
      <c r="BZ175" s="1">
        <v>7</v>
      </c>
      <c r="CA175" s="1">
        <v>0</v>
      </c>
      <c r="CB175" s="1">
        <v>17</v>
      </c>
    </row>
    <row r="176" spans="1:80" x14ac:dyDescent="0.15">
      <c r="A176" s="1" t="s">
        <v>870</v>
      </c>
      <c r="B176" s="1" t="s">
        <v>871</v>
      </c>
      <c r="C176" s="1" t="s">
        <v>872</v>
      </c>
      <c r="D176" s="1" t="s">
        <v>873</v>
      </c>
      <c r="E176" s="1" t="s">
        <v>874</v>
      </c>
      <c r="F176" s="1">
        <v>5</v>
      </c>
      <c r="G176" s="1">
        <v>6</v>
      </c>
      <c r="H176" s="1">
        <v>6</v>
      </c>
      <c r="I176" s="1">
        <v>4</v>
      </c>
      <c r="J176" s="1">
        <v>3</v>
      </c>
      <c r="K176" s="1">
        <v>0</v>
      </c>
      <c r="L176" s="1">
        <v>0</v>
      </c>
      <c r="M176" s="1">
        <v>4</v>
      </c>
      <c r="N176" s="1">
        <v>1</v>
      </c>
      <c r="O176" s="1">
        <v>2</v>
      </c>
      <c r="P176" s="1">
        <v>2</v>
      </c>
      <c r="Q176" s="1">
        <v>4</v>
      </c>
      <c r="R176" s="1">
        <v>3</v>
      </c>
      <c r="S176" s="1">
        <v>0</v>
      </c>
      <c r="T176" s="1">
        <v>0</v>
      </c>
      <c r="U176" s="1">
        <v>4</v>
      </c>
      <c r="V176" s="1">
        <v>1</v>
      </c>
      <c r="W176" s="1">
        <v>2</v>
      </c>
      <c r="X176" s="1">
        <v>2</v>
      </c>
      <c r="Y176" s="1">
        <v>30.7</v>
      </c>
      <c r="Z176" s="1">
        <v>30.7</v>
      </c>
      <c r="AA176" s="1">
        <v>30.7</v>
      </c>
      <c r="AB176" s="1">
        <v>47.686999999999998</v>
      </c>
      <c r="AC176" s="1">
        <v>440</v>
      </c>
      <c r="AD176" s="1" t="s">
        <v>875</v>
      </c>
      <c r="AE176" s="1">
        <v>1</v>
      </c>
      <c r="AF176" s="1">
        <v>32</v>
      </c>
      <c r="AG176" s="1">
        <v>0</v>
      </c>
      <c r="AH176" s="1">
        <v>323.31</v>
      </c>
      <c r="AI176" s="1" t="s">
        <v>79</v>
      </c>
      <c r="AJ176" s="1" t="s">
        <v>79</v>
      </c>
      <c r="AM176" s="1" t="s">
        <v>79</v>
      </c>
      <c r="AN176" s="1" t="s">
        <v>97</v>
      </c>
      <c r="AO176" s="1" t="s">
        <v>79</v>
      </c>
      <c r="AP176" s="1" t="s">
        <v>79</v>
      </c>
      <c r="AQ176" s="1">
        <v>20.7</v>
      </c>
      <c r="AR176" s="1">
        <v>15.7</v>
      </c>
      <c r="AS176" s="1">
        <v>0</v>
      </c>
      <c r="AT176" s="1">
        <v>0</v>
      </c>
      <c r="AU176" s="1">
        <v>19.8</v>
      </c>
      <c r="AV176" s="1">
        <v>5.9</v>
      </c>
      <c r="AW176" s="1">
        <v>9.8000000000000007</v>
      </c>
      <c r="AX176" s="1">
        <v>9.8000000000000007</v>
      </c>
      <c r="AY176" s="1">
        <v>52423000</v>
      </c>
      <c r="AZ176" s="1">
        <v>11733000</v>
      </c>
      <c r="BA176" s="1">
        <v>16827000</v>
      </c>
      <c r="BB176" s="1">
        <v>0</v>
      </c>
      <c r="BC176" s="1">
        <v>0</v>
      </c>
      <c r="BD176" s="1">
        <v>8656400</v>
      </c>
      <c r="BE176" s="1">
        <v>2834500</v>
      </c>
      <c r="BF176" s="1">
        <v>10439000</v>
      </c>
      <c r="BG176" s="1">
        <v>1932700</v>
      </c>
      <c r="BH176" s="1">
        <v>3833200</v>
      </c>
      <c r="BI176" s="1">
        <v>9047200</v>
      </c>
      <c r="BJ176" s="1">
        <f t="shared" si="20"/>
        <v>0.42368909717923775</v>
      </c>
      <c r="BK176" s="1">
        <v>1</v>
      </c>
      <c r="BL176" s="1">
        <v>1</v>
      </c>
      <c r="BM176" s="1">
        <f t="shared" si="21"/>
        <v>1</v>
      </c>
      <c r="BN176" s="1">
        <v>9139700</v>
      </c>
      <c r="BO176" s="1">
        <v>1</v>
      </c>
      <c r="BP176" s="1">
        <f t="shared" si="22"/>
        <v>9139700</v>
      </c>
      <c r="BQ176" s="1">
        <v>8636700</v>
      </c>
      <c r="BR176" s="1">
        <v>4705400</v>
      </c>
      <c r="BS176" s="1">
        <f t="shared" si="23"/>
        <v>1.8354868874059591</v>
      </c>
      <c r="BT176" s="1">
        <v>8</v>
      </c>
      <c r="BU176" s="1">
        <v>7</v>
      </c>
      <c r="BV176" s="1">
        <v>0</v>
      </c>
      <c r="BW176" s="1">
        <v>0</v>
      </c>
      <c r="BX176" s="1">
        <v>4</v>
      </c>
      <c r="BY176" s="1">
        <v>0</v>
      </c>
      <c r="BZ176" s="1">
        <v>1</v>
      </c>
      <c r="CA176" s="1">
        <v>2</v>
      </c>
      <c r="CB176" s="1">
        <v>22</v>
      </c>
    </row>
    <row r="177" spans="1:80" x14ac:dyDescent="0.15">
      <c r="A177" s="1" t="s">
        <v>424</v>
      </c>
      <c r="B177" s="1" t="s">
        <v>425</v>
      </c>
      <c r="C177" s="1" t="s">
        <v>426</v>
      </c>
      <c r="D177" s="1" t="s">
        <v>427</v>
      </c>
      <c r="E177" s="1" t="s">
        <v>428</v>
      </c>
      <c r="F177" s="1">
        <v>9</v>
      </c>
      <c r="G177" s="1">
        <v>3</v>
      </c>
      <c r="H177" s="1">
        <v>3</v>
      </c>
      <c r="I177" s="1">
        <v>2</v>
      </c>
      <c r="J177" s="1">
        <v>2</v>
      </c>
      <c r="K177" s="1">
        <v>0</v>
      </c>
      <c r="L177" s="1">
        <v>0</v>
      </c>
      <c r="M177" s="1">
        <v>1</v>
      </c>
      <c r="N177" s="1">
        <v>0</v>
      </c>
      <c r="O177" s="1">
        <v>0</v>
      </c>
      <c r="P177" s="1">
        <v>1</v>
      </c>
      <c r="Q177" s="1">
        <v>2</v>
      </c>
      <c r="R177" s="1">
        <v>2</v>
      </c>
      <c r="S177" s="1">
        <v>0</v>
      </c>
      <c r="T177" s="1">
        <v>0</v>
      </c>
      <c r="U177" s="1">
        <v>1</v>
      </c>
      <c r="V177" s="1">
        <v>0</v>
      </c>
      <c r="W177" s="1">
        <v>0</v>
      </c>
      <c r="X177" s="1">
        <v>1</v>
      </c>
      <c r="Y177" s="1">
        <v>29.9</v>
      </c>
      <c r="Z177" s="1">
        <v>29.9</v>
      </c>
      <c r="AA177" s="1">
        <v>29.9</v>
      </c>
      <c r="AB177" s="1">
        <v>25.687000000000001</v>
      </c>
      <c r="AC177" s="1">
        <v>231</v>
      </c>
      <c r="AD177" s="1" t="s">
        <v>429</v>
      </c>
      <c r="AE177" s="1">
        <v>1</v>
      </c>
      <c r="AF177" s="1">
        <v>11</v>
      </c>
      <c r="AG177" s="1">
        <v>0</v>
      </c>
      <c r="AH177" s="1">
        <v>323.31</v>
      </c>
      <c r="AI177" s="1" t="s">
        <v>79</v>
      </c>
      <c r="AJ177" s="1" t="s">
        <v>79</v>
      </c>
      <c r="AM177" s="1" t="s">
        <v>79</v>
      </c>
      <c r="AP177" s="1" t="s">
        <v>79</v>
      </c>
      <c r="AQ177" s="1">
        <v>20.3</v>
      </c>
      <c r="AR177" s="1">
        <v>21.2</v>
      </c>
      <c r="AS177" s="1">
        <v>0</v>
      </c>
      <c r="AT177" s="1">
        <v>0</v>
      </c>
      <c r="AU177" s="1">
        <v>11.7</v>
      </c>
      <c r="AV177" s="1">
        <v>0</v>
      </c>
      <c r="AW177" s="1">
        <v>0</v>
      </c>
      <c r="AX177" s="1">
        <v>11.7</v>
      </c>
      <c r="AY177" s="1">
        <v>32958000</v>
      </c>
      <c r="AZ177" s="1">
        <v>4946900</v>
      </c>
      <c r="BA177" s="1">
        <v>14924000</v>
      </c>
      <c r="BB177" s="1">
        <v>0</v>
      </c>
      <c r="BC177" s="1">
        <v>0</v>
      </c>
      <c r="BD177" s="1">
        <v>12447000</v>
      </c>
      <c r="BE177" s="1">
        <v>0</v>
      </c>
      <c r="BF177" s="1">
        <v>0</v>
      </c>
      <c r="BG177" s="1">
        <v>639900</v>
      </c>
      <c r="BH177" s="1">
        <v>1</v>
      </c>
      <c r="BI177" s="1">
        <v>15191000</v>
      </c>
      <c r="BJ177" s="1">
        <f t="shared" si="20"/>
        <v>6.5828451056546643E-8</v>
      </c>
      <c r="BK177" s="1">
        <v>1</v>
      </c>
      <c r="BL177" s="1">
        <v>1</v>
      </c>
      <c r="BM177" s="1">
        <f t="shared" si="21"/>
        <v>1</v>
      </c>
      <c r="BN177" s="1">
        <v>14291000</v>
      </c>
      <c r="BO177" s="1">
        <v>1</v>
      </c>
      <c r="BP177" s="1">
        <f t="shared" si="22"/>
        <v>14291000</v>
      </c>
      <c r="BQ177" s="1">
        <v>1</v>
      </c>
      <c r="BR177" s="1">
        <v>1</v>
      </c>
      <c r="BS177" s="1">
        <f t="shared" si="23"/>
        <v>1</v>
      </c>
      <c r="BT177" s="1">
        <v>4</v>
      </c>
      <c r="BU177" s="1">
        <v>2</v>
      </c>
      <c r="BV177" s="1">
        <v>0</v>
      </c>
      <c r="BW177" s="1">
        <v>0</v>
      </c>
      <c r="BX177" s="1">
        <v>3</v>
      </c>
      <c r="BY177" s="1">
        <v>0</v>
      </c>
      <c r="BZ177" s="1">
        <v>0</v>
      </c>
      <c r="CA177" s="1">
        <v>1</v>
      </c>
      <c r="CB177" s="1">
        <v>10</v>
      </c>
    </row>
    <row r="178" spans="1:80" x14ac:dyDescent="0.15">
      <c r="A178" s="1" t="s">
        <v>680</v>
      </c>
      <c r="B178" s="1" t="s">
        <v>681</v>
      </c>
      <c r="C178" s="1" t="s">
        <v>682</v>
      </c>
      <c r="D178" s="1" t="s">
        <v>683</v>
      </c>
      <c r="E178" s="1" t="s">
        <v>684</v>
      </c>
      <c r="F178" s="1">
        <v>8</v>
      </c>
      <c r="G178" s="1">
        <v>5</v>
      </c>
      <c r="H178" s="1">
        <v>5</v>
      </c>
      <c r="I178" s="1">
        <v>3</v>
      </c>
      <c r="J178" s="1">
        <v>3</v>
      </c>
      <c r="K178" s="1">
        <v>0</v>
      </c>
      <c r="L178" s="1">
        <v>1</v>
      </c>
      <c r="M178" s="1">
        <v>3</v>
      </c>
      <c r="N178" s="1">
        <v>1</v>
      </c>
      <c r="O178" s="1">
        <v>3</v>
      </c>
      <c r="P178" s="1">
        <v>1</v>
      </c>
      <c r="Q178" s="1">
        <v>3</v>
      </c>
      <c r="R178" s="1">
        <v>3</v>
      </c>
      <c r="S178" s="1">
        <v>0</v>
      </c>
      <c r="T178" s="1">
        <v>1</v>
      </c>
      <c r="U178" s="1">
        <v>3</v>
      </c>
      <c r="V178" s="1">
        <v>1</v>
      </c>
      <c r="W178" s="1">
        <v>3</v>
      </c>
      <c r="X178" s="1">
        <v>1</v>
      </c>
      <c r="Y178" s="1">
        <v>46.4</v>
      </c>
      <c r="Z178" s="1">
        <v>46.4</v>
      </c>
      <c r="AA178" s="1">
        <v>46.4</v>
      </c>
      <c r="AB178" s="1">
        <v>18.501999999999999</v>
      </c>
      <c r="AC178" s="1">
        <v>166</v>
      </c>
      <c r="AD178" s="1" t="s">
        <v>685</v>
      </c>
      <c r="AE178" s="1">
        <v>1</v>
      </c>
      <c r="AF178" s="1">
        <v>27</v>
      </c>
      <c r="AG178" s="1">
        <v>0</v>
      </c>
      <c r="AH178" s="1">
        <v>323.31</v>
      </c>
      <c r="AI178" s="1" t="s">
        <v>79</v>
      </c>
      <c r="AJ178" s="1" t="s">
        <v>79</v>
      </c>
      <c r="AL178" s="1" t="s">
        <v>97</v>
      </c>
      <c r="AM178" s="1" t="s">
        <v>79</v>
      </c>
      <c r="AN178" s="1" t="s">
        <v>79</v>
      </c>
      <c r="AO178" s="1" t="s">
        <v>79</v>
      </c>
      <c r="AP178" s="1" t="s">
        <v>79</v>
      </c>
      <c r="AQ178" s="1">
        <v>34.299999999999997</v>
      </c>
      <c r="AR178" s="1">
        <v>32.5</v>
      </c>
      <c r="AS178" s="1">
        <v>0</v>
      </c>
      <c r="AT178" s="1">
        <v>7.2</v>
      </c>
      <c r="AU178" s="1">
        <v>19.3</v>
      </c>
      <c r="AV178" s="1">
        <v>7.2</v>
      </c>
      <c r="AW178" s="1">
        <v>32.5</v>
      </c>
      <c r="AX178" s="1">
        <v>7.2</v>
      </c>
      <c r="AY178" s="1">
        <v>306870000</v>
      </c>
      <c r="AZ178" s="1">
        <v>27948000</v>
      </c>
      <c r="BA178" s="1">
        <v>84979000</v>
      </c>
      <c r="BB178" s="1">
        <v>0</v>
      </c>
      <c r="BC178" s="1">
        <v>442020</v>
      </c>
      <c r="BD178" s="1">
        <v>63378000</v>
      </c>
      <c r="BE178" s="1">
        <v>30542000</v>
      </c>
      <c r="BF178" s="1">
        <v>88914000</v>
      </c>
      <c r="BG178" s="1">
        <v>10664000</v>
      </c>
      <c r="BH178" s="1">
        <v>11197000</v>
      </c>
      <c r="BI178" s="1">
        <v>41112000</v>
      </c>
      <c r="BJ178" s="1">
        <f t="shared" si="20"/>
        <v>0.27235357073360578</v>
      </c>
      <c r="BK178" s="1">
        <v>1</v>
      </c>
      <c r="BL178" s="1">
        <v>1</v>
      </c>
      <c r="BM178" s="1">
        <f t="shared" si="21"/>
        <v>1</v>
      </c>
      <c r="BN178" s="1">
        <v>27136000</v>
      </c>
      <c r="BO178" s="1">
        <v>1</v>
      </c>
      <c r="BP178" s="1">
        <f t="shared" si="22"/>
        <v>27136000</v>
      </c>
      <c r="BQ178" s="1">
        <v>49693000</v>
      </c>
      <c r="BR178" s="1">
        <v>1</v>
      </c>
      <c r="BS178" s="1">
        <f t="shared" si="23"/>
        <v>49693000</v>
      </c>
      <c r="BT178" s="1">
        <v>7</v>
      </c>
      <c r="BU178" s="1">
        <v>5</v>
      </c>
      <c r="BV178" s="1">
        <v>0</v>
      </c>
      <c r="BW178" s="1">
        <v>0</v>
      </c>
      <c r="BX178" s="1">
        <v>4</v>
      </c>
      <c r="BY178" s="1">
        <v>3</v>
      </c>
      <c r="BZ178" s="1">
        <v>5</v>
      </c>
      <c r="CA178" s="1">
        <v>3</v>
      </c>
      <c r="CB178" s="1">
        <v>27</v>
      </c>
    </row>
    <row r="179" spans="1:80" x14ac:dyDescent="0.15">
      <c r="A179" s="1" t="s">
        <v>886</v>
      </c>
      <c r="B179" s="1" t="s">
        <v>81</v>
      </c>
      <c r="C179" s="1" t="s">
        <v>887</v>
      </c>
      <c r="D179" s="1" t="s">
        <v>888</v>
      </c>
      <c r="E179" s="1" t="s">
        <v>889</v>
      </c>
      <c r="F179" s="1">
        <v>2</v>
      </c>
      <c r="G179" s="1">
        <v>8</v>
      </c>
      <c r="H179" s="1">
        <v>2</v>
      </c>
      <c r="I179" s="1">
        <v>5</v>
      </c>
      <c r="J179" s="1">
        <v>5</v>
      </c>
      <c r="K179" s="1">
        <v>0</v>
      </c>
      <c r="L179" s="1">
        <v>1</v>
      </c>
      <c r="M179" s="1">
        <v>5</v>
      </c>
      <c r="N179" s="1">
        <v>2</v>
      </c>
      <c r="O179" s="1">
        <v>3</v>
      </c>
      <c r="P179" s="1">
        <v>1</v>
      </c>
      <c r="Q179" s="1">
        <v>1</v>
      </c>
      <c r="R179" s="1">
        <v>2</v>
      </c>
      <c r="S179" s="1">
        <v>0</v>
      </c>
      <c r="T179" s="1">
        <v>0</v>
      </c>
      <c r="U179" s="1">
        <v>2</v>
      </c>
      <c r="V179" s="1">
        <v>0</v>
      </c>
      <c r="W179" s="1">
        <v>2</v>
      </c>
      <c r="X179" s="1">
        <v>0</v>
      </c>
      <c r="Y179" s="1">
        <v>65.900000000000006</v>
      </c>
      <c r="Z179" s="1">
        <v>25.6</v>
      </c>
      <c r="AA179" s="1">
        <v>25.6</v>
      </c>
      <c r="AB179" s="1">
        <v>13.988</v>
      </c>
      <c r="AC179" s="1">
        <v>129</v>
      </c>
      <c r="AD179" s="1" t="s">
        <v>890</v>
      </c>
      <c r="AE179" s="1">
        <v>1</v>
      </c>
      <c r="AF179" s="1">
        <v>10</v>
      </c>
      <c r="AG179" s="1">
        <v>0</v>
      </c>
      <c r="AH179" s="1">
        <v>323.31</v>
      </c>
      <c r="AI179" s="1" t="s">
        <v>79</v>
      </c>
      <c r="AJ179" s="1" t="s">
        <v>79</v>
      </c>
      <c r="AL179" s="1" t="s">
        <v>97</v>
      </c>
      <c r="AM179" s="1" t="s">
        <v>79</v>
      </c>
      <c r="AN179" s="1" t="s">
        <v>97</v>
      </c>
      <c r="AO179" s="1" t="s">
        <v>79</v>
      </c>
      <c r="AP179" s="1" t="s">
        <v>97</v>
      </c>
      <c r="AQ179" s="1">
        <v>52.7</v>
      </c>
      <c r="AR179" s="1">
        <v>51.2</v>
      </c>
      <c r="AS179" s="1">
        <v>0</v>
      </c>
      <c r="AT179" s="1">
        <v>7</v>
      </c>
      <c r="AU179" s="1">
        <v>51.2</v>
      </c>
      <c r="AV179" s="1">
        <v>11.6</v>
      </c>
      <c r="AW179" s="1">
        <v>32.6</v>
      </c>
      <c r="AX179" s="1">
        <v>7</v>
      </c>
      <c r="AY179" s="1">
        <v>229380000</v>
      </c>
      <c r="AZ179" s="1">
        <v>129200000</v>
      </c>
      <c r="BA179" s="1">
        <v>36567000</v>
      </c>
      <c r="BB179" s="1">
        <v>0</v>
      </c>
      <c r="BC179" s="1">
        <v>0</v>
      </c>
      <c r="BD179" s="1">
        <v>28136000</v>
      </c>
      <c r="BE179" s="1">
        <v>0</v>
      </c>
      <c r="BF179" s="1">
        <v>35477000</v>
      </c>
      <c r="BG179" s="1">
        <v>0</v>
      </c>
      <c r="BH179" s="1">
        <v>1</v>
      </c>
      <c r="BI179" s="1">
        <v>39606000</v>
      </c>
      <c r="BJ179" s="1">
        <f t="shared" si="20"/>
        <v>2.5248699691965865E-8</v>
      </c>
      <c r="BK179" s="1">
        <v>1</v>
      </c>
      <c r="BL179" s="1">
        <v>1</v>
      </c>
      <c r="BM179" s="1">
        <f t="shared" si="21"/>
        <v>1</v>
      </c>
      <c r="BN179" s="1">
        <v>29651000</v>
      </c>
      <c r="BO179" s="1">
        <v>1</v>
      </c>
      <c r="BP179" s="1">
        <f t="shared" si="22"/>
        <v>29651000</v>
      </c>
      <c r="BQ179" s="1">
        <v>32599000</v>
      </c>
      <c r="BR179" s="1">
        <v>1</v>
      </c>
      <c r="BS179" s="1">
        <f t="shared" si="23"/>
        <v>32599000</v>
      </c>
      <c r="BT179" s="1">
        <v>2</v>
      </c>
      <c r="BU179" s="1">
        <v>4</v>
      </c>
      <c r="BV179" s="1">
        <v>0</v>
      </c>
      <c r="BW179" s="1">
        <v>0</v>
      </c>
      <c r="BX179" s="1">
        <v>4</v>
      </c>
      <c r="BY179" s="1">
        <v>0</v>
      </c>
      <c r="BZ179" s="1">
        <v>4</v>
      </c>
      <c r="CA179" s="1">
        <v>0</v>
      </c>
      <c r="CB179" s="1">
        <v>14</v>
      </c>
    </row>
  </sheetData>
  <sortState xmlns:xlrd2="http://schemas.microsoft.com/office/spreadsheetml/2017/richdata2" ref="A2:CN180">
    <sortCondition ref="BP2:BP18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proteinGroups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Meierhofer</dc:creator>
  <cp:lastModifiedBy>Ulf Andersson Vang Ørom</cp:lastModifiedBy>
  <dcterms:created xsi:type="dcterms:W3CDTF">2020-11-12T14:40:27Z</dcterms:created>
  <dcterms:modified xsi:type="dcterms:W3CDTF">2024-02-02T14:38:32Z</dcterms:modified>
</cp:coreProperties>
</file>